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Esteco\ASAP\SPP\Boletines\Cartera detallada\2024\2024 10\"/>
    </mc:Choice>
  </mc:AlternateContent>
  <xr:revisionPtr revIDLastSave="0" documentId="8_{F770C7B6-695F-4891-A67A-D9E7BD8D4153}" xr6:coauthVersionLast="47" xr6:coauthVersionMax="47" xr10:uidLastSave="{00000000-0000-0000-0000-000000000000}"/>
  <bookViews>
    <workbookView xWindow="28680" yWindow="-120" windowWidth="29040" windowHeight="15840" tabRatio="533"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<sst xmlns="http://schemas.openxmlformats.org/spreadsheetml/2006/main" count="4705" uniqueCount="1214">
  <si>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</si>
  <si>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</si>
  <si>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</si>
  <si>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</si>
  <si>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</si>
  <si>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</si>
  <si>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</si>
  <si>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</si>
  <si>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</si>
  <si>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</si>
  <si>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</si>
  <si>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</si>
  <si>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</si>
  <si>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</si>
  <si>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</si>
  <si>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</si>
  <si>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</si>
  <si>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</si>
  <si>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</si>
  <si>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</si>
  <si>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</si>
  <si>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</si>
  <si>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</si>
  <si>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</si>
  <si>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</si>
  <si>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</si>
  <si>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</si>
  <si>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</si>
  <si>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</si>
  <si>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</si>
  <si>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</si>
  <si>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</si>
  <si>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</si>
  <si>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</si>
  <si>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</si>
  <si>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</si>
  <si>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</si>
  <si>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</si>
  <si>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</si>
  <si>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</si>
  <si>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</si>
  <si>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</si>
  <si>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</si>
  <si>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</si>
  <si>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</si>
  <si>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</si>
  <si>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</si>
  <si>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</si>
  <si>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</si>
  <si>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</si>
  <si>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</si>
  <si>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</si>
  <si>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</si>
  <si>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</si>
  <si>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</si>
  <si>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(En miles de Soles)</t>
  </si>
  <si>
    <t>(Valores Nocionales en miles de Soles)</t>
  </si>
  <si>
    <t>Tasa cupón (%) *</t>
  </si>
  <si>
    <t>I. NACIONAL</t>
  </si>
  <si>
    <t>1. Gobierno</t>
  </si>
  <si>
    <t>2. Sistema Financiero</t>
  </si>
  <si>
    <t>3. Sistema no Financiero</t>
  </si>
  <si>
    <t>4. Administradoras de Fondos</t>
  </si>
  <si>
    <t>5. Sociedades Titulizadoras</t>
  </si>
  <si>
    <t>II. EXTRANJERO</t>
  </si>
  <si>
    <t>III. OPERACIONES EN TRÁNSITO</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</si>
  <si>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</si>
  <si>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</si>
  <si>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</si>
  <si>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</si>
  <si>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</si>
  <si>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</si>
  <si>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</si>
  <si>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</si>
  <si>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</si>
  <si>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</si>
  <si>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</si>
  <si>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</si>
  <si>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</si>
  <si>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</si>
  <si>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</si>
  <si>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</si>
  <si>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</si>
  <si>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</si>
  <si>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</si>
  <si>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</si>
  <si>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</si>
  <si>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</si>
  <si>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</si>
  <si>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</si>
  <si>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</si>
  <si>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</si>
  <si>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</si>
  <si>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</si>
  <si>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</si>
  <si>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</si>
  <si>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</si>
  <si>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</si>
  <si>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</si>
  <si>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</si>
  <si>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</si>
  <si>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</si>
  <si>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</si>
  <si>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</si>
  <si>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</si>
  <si>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</si>
  <si>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</si>
  <si>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</si>
  <si>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</si>
  <si>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</si>
  <si>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</si>
  <si>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</si>
  <si>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</si>
  <si>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</si>
  <si>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</si>
  <si>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</si>
  <si>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</si>
  <si>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</si>
  <si>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</si>
  <si>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</si>
  <si>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</si>
  <si>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NACIONAL</t>
  </si>
  <si>
    <t>GOBIERNO CENTRAL</t>
  </si>
  <si>
    <t>BONOS GOBIERNO CENTRAL DE LA REPUBLICA</t>
  </si>
  <si>
    <t>VAL REP DER CRED SOBRE DEUDA GOB CEN-GDN</t>
  </si>
  <si>
    <t>BANCO CENTRAL DE RESERVA DEL PERU</t>
  </si>
  <si>
    <t>BANCO CITIBANK</t>
  </si>
  <si>
    <t>CUENTAS CORRIENTES</t>
  </si>
  <si>
    <t>BANCO CONTINENTAL</t>
  </si>
  <si>
    <t>ACCIONES DEL CAPITAL SOCIAL</t>
  </si>
  <si>
    <t>DEPOSITOS A PLAZO</t>
  </si>
  <si>
    <t>BANCO DE CREDITO DEL PERU</t>
  </si>
  <si>
    <t>BONOS SUBORDINADOS SISTEMA FINANCIERO</t>
  </si>
  <si>
    <t>OTROS BONOS SISTEMA FINANCIERO</t>
  </si>
  <si>
    <t>BANCO DE LA NACION</t>
  </si>
  <si>
    <t>BANCO FALABELLA</t>
  </si>
  <si>
    <t>CD SERIADOS SUBASTADO BCOS</t>
  </si>
  <si>
    <t>Banco GNB Perú S.A.</t>
  </si>
  <si>
    <t>BANCO INTERAMERICANO DE FINANZAS</t>
  </si>
  <si>
    <t>BANCO INTERNACIONAL DEL PERU</t>
  </si>
  <si>
    <t>BANCO MIBANCO</t>
  </si>
  <si>
    <t>BANCO SANTANDER PERÚ</t>
  </si>
  <si>
    <t>BANCO SCOTIABANK DEL PERU S.A.A</t>
  </si>
  <si>
    <t>CONSORCIO CREDICORP</t>
  </si>
  <si>
    <t>CORPORACION FINANCIERA DE DESARROLLO</t>
  </si>
  <si>
    <t>Papeles Comerciales / Instrumentos de CP</t>
  </si>
  <si>
    <t>CREDISCOTIA FINANCIERA</t>
  </si>
  <si>
    <t>Edpyme Santander Consumo Perú S.A.</t>
  </si>
  <si>
    <t>Financiera Confianza S.A.A.</t>
  </si>
  <si>
    <t>Financiera Oh! S.A.</t>
  </si>
  <si>
    <t>Fondo Mivivienda S.A.</t>
  </si>
  <si>
    <t>Intercorp Financial Services Inc.</t>
  </si>
  <si>
    <t>Intercorp Perú Ltd.</t>
  </si>
  <si>
    <t>INTERSEGURO</t>
  </si>
  <si>
    <t>Pacifico Compañía de Seguros y Reaseguros</t>
  </si>
  <si>
    <t>Banco Pichincha</t>
  </si>
  <si>
    <t>ICBC Perú Bank S.A.</t>
  </si>
  <si>
    <t>Compartamos Financiera S.A.</t>
  </si>
  <si>
    <t>Financiera Efectiva S.A.</t>
  </si>
  <si>
    <t>Banco BCI Peru S.A.</t>
  </si>
  <si>
    <t>Caja Municipal de Ahorro y Crédito de Arequip</t>
  </si>
  <si>
    <t>Administradora Jockey Plaza Shopping Center S</t>
  </si>
  <si>
    <t>BONOS DE EMPRESAS PRIVADAS</t>
  </si>
  <si>
    <t>ALICORP S.A.</t>
  </si>
  <si>
    <t>CEMENTOS PACASMAYO S.A.A.</t>
  </si>
  <si>
    <t>VALOR REP.DERECHO SOBRE ACC. EMP.NAC.</t>
  </si>
  <si>
    <t>CIA MINERA BUENAVENTURA</t>
  </si>
  <si>
    <t>CONCESIONARIA TRASVASE OLMOS S.A.</t>
  </si>
  <si>
    <t>CORPORACION PRIMAX S.A</t>
  </si>
  <si>
    <t>Cosapi S.A.</t>
  </si>
  <si>
    <t>EDITORA EL COMERCIO</t>
  </si>
  <si>
    <t>ACCIONES DEL TRABAJO</t>
  </si>
  <si>
    <t>Engie Energía Perú S.A.</t>
  </si>
  <si>
    <t>Ferreycorp S.A.A.</t>
  </si>
  <si>
    <t>Fossal S.A.A.</t>
  </si>
  <si>
    <t>Gas Natural de Lima y Callao S.A.</t>
  </si>
  <si>
    <t>Hermes Transportes Blindados S.A.</t>
  </si>
  <si>
    <t>Inca Rail S.A.C.</t>
  </si>
  <si>
    <t>InRetail Peru Corp.</t>
  </si>
  <si>
    <t>LUZ DEL SUR S.A.</t>
  </si>
  <si>
    <t>MINSUR</t>
  </si>
  <si>
    <t>Nexa Resources S.A. Peru</t>
  </si>
  <si>
    <t>ACCIONES DEL EXTRANJERO - LIMITE LOCAL</t>
  </si>
  <si>
    <t>Norvial S.A.</t>
  </si>
  <si>
    <t>ORAZUL ENERGY EGENOR S. EN C. POR A.</t>
  </si>
  <si>
    <t>Pacifico S.A. Entidad Prestadora de Salud</t>
  </si>
  <si>
    <t>PERU LNG S.R.L.</t>
  </si>
  <si>
    <t>RED DE ENERGIA DEL PERU</t>
  </si>
  <si>
    <t>Rutas de Lima S.A.C.</t>
  </si>
  <si>
    <t>San Miguel Industrias Pet S.A.</t>
  </si>
  <si>
    <t>TELEFONICA DEL PERU</t>
  </si>
  <si>
    <t>VOLCAN CIA MINERA</t>
  </si>
  <si>
    <t>Hunt Oil Company of Peru L.L.C.,</t>
  </si>
  <si>
    <t>Nexa Resources Perú S.A.A.</t>
  </si>
  <si>
    <t>Inversiones Nacionales de Turismo S.A.</t>
  </si>
  <si>
    <t>AL INVERSIONES PALO ALTO II S. A. C.</t>
  </si>
  <si>
    <t>Asociación Tecsup N° 2</t>
  </si>
  <si>
    <t>Inverfal Perú S.A.</t>
  </si>
  <si>
    <t>AENZA S.A.A. (antes GRANA &amp; MONTERO S.A.A.)</t>
  </si>
  <si>
    <t>Electro Dunas S.A.A.</t>
  </si>
  <si>
    <t>HOCHSCHILD MINING PLC</t>
  </si>
  <si>
    <t>SOCIEDAD MINERA CERRO VERDE</t>
  </si>
  <si>
    <t>UNACEM CORP S.A.A.</t>
  </si>
  <si>
    <t>Línea Amarilla S.A.C.</t>
  </si>
  <si>
    <t>BONO PARA NUEVOS PROYECTOS</t>
  </si>
  <si>
    <t>U. DE CERVECERIAS PERUANAS B &amp; J</t>
  </si>
  <si>
    <t>CORPORACION ACEROS AREQUIPA</t>
  </si>
  <si>
    <t>Sites del Perú S.A.C.</t>
  </si>
  <si>
    <t>Inversiones Portuarias Chancay S.A.A</t>
  </si>
  <si>
    <t>Pluz Energía Perú S.A.A</t>
  </si>
  <si>
    <t>Orygen Perú S.A.A.</t>
  </si>
  <si>
    <t>NIAGARA ENERGY S.A.C.</t>
  </si>
  <si>
    <t>AC CAPITALES SAFI S.A.</t>
  </si>
  <si>
    <t>FONDO DE INVERSION ALTERNATIVO</t>
  </si>
  <si>
    <t>BD Capital SAFI SAC</t>
  </si>
  <si>
    <t>FONDO DE INVERSION TRADICIONAL</t>
  </si>
  <si>
    <t>BlackRock Institutional Trust Company PE</t>
  </si>
  <si>
    <t>FONDOS MUTUOS DEL EXT - ETF DEL MERCADO LOCAL</t>
  </si>
  <si>
    <t>Carlyle Peru GP, L.P.</t>
  </si>
  <si>
    <t>Fondo Mutuo Alternativo Extranj-Límite Local</t>
  </si>
  <si>
    <t>COMPASS GROUP SAFI S.A.</t>
  </si>
  <si>
    <t>Enfoca SAFI S.A.</t>
  </si>
  <si>
    <t>Faro Capital SAFI S.A.</t>
  </si>
  <si>
    <t>Larráin Vial S.A. SAF - Perú</t>
  </si>
  <si>
    <t>Macrocapitales SAFI S.A.</t>
  </si>
  <si>
    <t>SIGMA SAFI SA</t>
  </si>
  <si>
    <t>W Capital SAFI S.A.</t>
  </si>
  <si>
    <t>Union para la Infraestructura Peru SAC</t>
  </si>
  <si>
    <t>HMC Asset Management S.A. Sociedad Administra</t>
  </si>
  <si>
    <t>El Dorado Asset Management</t>
  </si>
  <si>
    <t>FONDO MUTUO</t>
  </si>
  <si>
    <t>Credicorp Capital S.A. Sociedad Admin. Fondos</t>
  </si>
  <si>
    <t>CONTINENTAL SOCIEDAD TITULIZADORA S.A.</t>
  </si>
  <si>
    <t>PAPELES COMERCIALES TITULIZADOS</t>
  </si>
  <si>
    <t>Credicorp Capital Sociedad Titulizadora S.A.</t>
  </si>
  <si>
    <t>TITULOS CON DERECHO CREDITICIO</t>
  </si>
  <si>
    <t>InRetail Shopping Malls</t>
  </si>
  <si>
    <t>INTERNACIONAL DE TITULOS SOC. TITULIZADORA</t>
  </si>
  <si>
    <t>Red Dorsal Finance Limited</t>
  </si>
  <si>
    <t>SCOTIA SOCIEDAD TITULIZADORA S.A.</t>
  </si>
  <si>
    <t>InRetail Consumer</t>
  </si>
  <si>
    <t>Huascacocha Finance Limited</t>
  </si>
  <si>
    <t>EXTRANJERO</t>
  </si>
  <si>
    <t>GOBIERNO DE MEXICO</t>
  </si>
  <si>
    <t>TIT. DEUDA EMITIDOS POR ESTADOS DEL EXTRANJER</t>
  </si>
  <si>
    <t>REPUBLICA DE CHILE</t>
  </si>
  <si>
    <t>REPUBLICA DE COLOMBIA</t>
  </si>
  <si>
    <t>REPUBLICA FEDERAL DE BRASIL</t>
  </si>
  <si>
    <t>GOBIERNO DE LOS ESTADOS UNIDOS</t>
  </si>
  <si>
    <t>Gobierno de Australia</t>
  </si>
  <si>
    <t>GOBIERNO DEL REINO UNIDO</t>
  </si>
  <si>
    <t>BANCOLOMBIA S.A.</t>
  </si>
  <si>
    <t>BONO SISTEMA FINANCIERO EXTRANJERO</t>
  </si>
  <si>
    <t>BBVA Bancomer S.A.</t>
  </si>
  <si>
    <t>BNP Paribas S.A.</t>
  </si>
  <si>
    <t>CUENTAS CORRIENTES DEL EXTERIOR</t>
  </si>
  <si>
    <t>BROWN BROTHERS HARRIMAN &amp; CO.</t>
  </si>
  <si>
    <t>CITIBANK N.A.</t>
  </si>
  <si>
    <t>DEPÓSITOS OVERNIGHT - CMS</t>
  </si>
  <si>
    <t>JP MORGAN CHASE &amp; CO</t>
  </si>
  <si>
    <t>JP Morgan Chase Bank N.A</t>
  </si>
  <si>
    <t>Societe Generale</t>
  </si>
  <si>
    <t>STATE STREET BANK AND TRUST COMPANY</t>
  </si>
  <si>
    <t>INTL FCStone Financial Inc.</t>
  </si>
  <si>
    <t>The Bank  of Nova Scotia</t>
  </si>
  <si>
    <t>GRUPO FINANCIERO BANORTE</t>
  </si>
  <si>
    <t>Sumitomo Mitsui Banking Corporation</t>
  </si>
  <si>
    <t>Grupo Aval Acciones y Valores S.A.</t>
  </si>
  <si>
    <t>ECOPETROL S.A.</t>
  </si>
  <si>
    <t>BONOS DE EMPRESA PRIVADA EXTRANJERA</t>
  </si>
  <si>
    <t>TIT. DEUDA EMITIDOS EMPRESAS PÚBLICAS EXTRAN</t>
  </si>
  <si>
    <t>EMPRESAS PÚBLICAS DE MEDELLIN</t>
  </si>
  <si>
    <t>Southern Copper Corporation</t>
  </si>
  <si>
    <t>Industrias Peñoles S.A.B. de C.V.</t>
  </si>
  <si>
    <t>Auna S.A.A.</t>
  </si>
  <si>
    <t>ACCIONES EN EL EXTRANJERO</t>
  </si>
  <si>
    <t>Aclara Resources Inc</t>
  </si>
  <si>
    <t>Comisión Federal de Electricidad</t>
  </si>
  <si>
    <t>AMERICA MOVIL SAB DE CV</t>
  </si>
  <si>
    <t xml:space="preserve">S.A.C.I. FALABELLA S.A. </t>
  </si>
  <si>
    <t>Nexa Resources S.A.</t>
  </si>
  <si>
    <t>Aberdeen Global Services S.A.</t>
  </si>
  <si>
    <t>FONDOS MUTUOS DEL EXTRANJERO</t>
  </si>
  <si>
    <t>Actis GP LLP</t>
  </si>
  <si>
    <t>Fondo Mutuo Alternativo Extranjero</t>
  </si>
  <si>
    <t>ALLIANCE BERNSTEIN L.P</t>
  </si>
  <si>
    <t>ALLIANZ GLOBAL INVESTORS</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</si>
  <si>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</si>
  <si>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</si>
  <si>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</si>
  <si>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</si>
  <si>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</si>
  <si>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</si>
  <si>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</si>
  <si>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</si>
  <si>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</si>
  <si>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</si>
  <si>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</si>
  <si>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AXA FUNDS MANAGEMENT</t>
  </si>
  <si>
    <t>BlackRock Asset Management Ireland Limited</t>
  </si>
  <si>
    <t>BlackRock Fund Advisors</t>
  </si>
  <si>
    <t xml:space="preserve">BNP PARIBAS INVESTMENT PARTNERS LUXEMBOURG </t>
  </si>
  <si>
    <t>Bridgepoint Advisers Limited</t>
  </si>
  <si>
    <t>Candriam Luxembourg</t>
  </si>
  <si>
    <t>Carlyle Realty VIII LLC</t>
  </si>
  <si>
    <t>Carlyle South America Buyout General Partner</t>
  </si>
  <si>
    <t>CIP VI Overseas Feeder, Ltd.</t>
  </si>
  <si>
    <t>Coller International General Partner VI, L.P.</t>
  </si>
  <si>
    <t>Coller International General Partner VII L.P.</t>
  </si>
  <si>
    <t>CVC Capital Partners VII Limited</t>
  </si>
  <si>
    <t>Deutsche Asset Management S.A.</t>
  </si>
  <si>
    <t>DIMENSIONAL FUND ADVISOR</t>
  </si>
  <si>
    <t>Dover VII Associates L.P.</t>
  </si>
  <si>
    <t>DWS INVESTMENT SA</t>
  </si>
  <si>
    <t>Eastspring Investments (Luxembourg) S.A.</t>
  </si>
  <si>
    <t>FIDELITY INTERNATIONAL LTD.</t>
  </si>
  <si>
    <t>FIL Investment Management (Luxembourg) S.A.</t>
  </si>
  <si>
    <t>First Trust Advisors L.P.</t>
  </si>
  <si>
    <t>FRANKLIN TEMPLETON INTERNATIONAL SERVICES S.A</t>
  </si>
  <si>
    <t>GAM (Luxembourg) S.A.</t>
  </si>
  <si>
    <t>GAM International Management Limited</t>
  </si>
  <si>
    <t>Global Evolution Manco S.A.</t>
  </si>
  <si>
    <t>GOLDMAN SACHS ASSET MANAGEMENT</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</si>
  <si>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</si>
  <si>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</si>
  <si>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</si>
  <si>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</si>
  <si>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</si>
  <si>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</si>
  <si>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</si>
  <si>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</si>
  <si>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</si>
  <si>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</si>
  <si>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</si>
  <si>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</si>
  <si>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JP MORGAN ASSET MANAGMENT (EUROPE)</t>
  </si>
  <si>
    <t>JP MORGAN FLEMING FUNDS SICAV</t>
  </si>
  <si>
    <t>KKR Associates Americas XII LP</t>
  </si>
  <si>
    <t xml:space="preserve">Larráin Vial S.A. SAF </t>
  </si>
  <si>
    <t>Lexington Partners GP Holdings VII LLC</t>
  </si>
  <si>
    <t>Lexington Partners GP Holdings VIII LLC</t>
  </si>
  <si>
    <t>Man Fund Management UK Limited</t>
  </si>
  <si>
    <t>Matthews International Capital Management,LLC</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</si>
  <si>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</si>
  <si>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</si>
  <si>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</si>
  <si>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</si>
  <si>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</si>
  <si>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</si>
  <si>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</si>
  <si>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</si>
  <si>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 LIMITED</t>
  </si>
  <si>
    <t>Partners Group Management VII Limited</t>
  </si>
  <si>
    <t>Partners Group Management X Limited</t>
  </si>
  <si>
    <t>Partners Group Management XI Limited.</t>
  </si>
  <si>
    <t>Partners Group Secondary 2011 (USD), L.P. Inc</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</si>
  <si>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</si>
  <si>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</si>
  <si>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</si>
  <si>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</si>
  <si>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</si>
  <si>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</si>
  <si>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</si>
  <si>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SCHRODER INVESTMENT MANAGEMENT</t>
  </si>
  <si>
    <t>Starwood XI Management GP, L.L.C.</t>
  </si>
  <si>
    <t>Terranum Capital Latin America Real Estate Fu</t>
  </si>
  <si>
    <t>TerranumCapital LatAmerica Real Estate FundGP</t>
  </si>
  <si>
    <t>THE VANGUARD GROUP INC.</t>
  </si>
  <si>
    <t>THREADNEEDLE INVESTMENT SERVICES LIMITED</t>
  </si>
  <si>
    <t>TRG MANAGEMENT L.P.</t>
  </si>
  <si>
    <t>UBS GLOBAL ASSET MANAGEMENT (US) INC.</t>
  </si>
  <si>
    <t>VAN ECK ASSOCIATES CORPORATION</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</si>
  <si>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</si>
  <si>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</si>
  <si>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</si>
  <si>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</si>
  <si>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</si>
  <si>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</si>
  <si>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</si>
  <si>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</si>
  <si>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</si>
  <si>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</si>
  <si>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</si>
  <si>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</si>
  <si>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</si>
  <si>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</si>
  <si>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</si>
  <si>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</si>
  <si>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</si>
  <si>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</si>
  <si>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</si>
  <si>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</si>
  <si>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Coller International General Partner VIII,L.P</t>
  </si>
  <si>
    <t>Baillie Gifford Overseas Growth Funds ICVC</t>
  </si>
  <si>
    <t>SSGA Funds Management, Inc.</t>
  </si>
  <si>
    <t>Neuberger Berman Europe Limited</t>
  </si>
  <si>
    <t>CVC Credit Partners Global Special Situations</t>
  </si>
  <si>
    <t>EQT Infrastructure IV (GP) SCS</t>
  </si>
  <si>
    <t>Vontobel Asset Management S.A.</t>
  </si>
  <si>
    <t>NB Private Debt Associates III, LP</t>
  </si>
  <si>
    <t>Cinven Capital Management (VII) Limited Partn</t>
  </si>
  <si>
    <t>BARING INTERNATIONAL FUND MANAGERS (IRL) LTD</t>
  </si>
  <si>
    <t>Vista Equity Partners Fund VII GP, L.P.</t>
  </si>
  <si>
    <t>Strategic Partners Fund Solutions GP (Offshor</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</si>
  <si>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</si>
  <si>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</si>
  <si>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</si>
  <si>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</si>
  <si>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</si>
  <si>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</si>
  <si>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</si>
  <si>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</si>
  <si>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</si>
  <si>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Ashmore Investment Management (Ireland) Limit</t>
  </si>
  <si>
    <t>Blackstone Real Estate Associates Europe VI (</t>
  </si>
  <si>
    <t>Moneda S.A. Administradora General de Fondos</t>
  </si>
  <si>
    <t>Bain Capital Distressed and Special Situation</t>
  </si>
  <si>
    <t>Insight Associates XI, L.P.</t>
  </si>
  <si>
    <t>Antin Infrastructure Partners IV Luxembourg G</t>
  </si>
  <si>
    <t>ASF Cosmos Co-Invest L.P.</t>
  </si>
  <si>
    <t>LEMANIK ASSET MANAGEMENT S.A.</t>
  </si>
  <si>
    <t>Edmond de Rothschild Asset Management Luxembo</t>
  </si>
  <si>
    <t>APAX X USD Feeder L.P.</t>
  </si>
  <si>
    <t>Morgan Stanley Infrastructure III Investors G</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</si>
  <si>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</si>
  <si>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</si>
  <si>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</si>
  <si>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</si>
  <si>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</si>
  <si>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</si>
  <si>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</si>
  <si>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</si>
  <si>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</si>
  <si>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Partners Group Management II, S.a.r.l.</t>
  </si>
  <si>
    <t>PORTFOLIO ADVISORS, LLC</t>
  </si>
  <si>
    <t>Dover X Associates L.P.</t>
  </si>
  <si>
    <t>Cortland Enhanced Value Fund V GP, LLC</t>
  </si>
  <si>
    <t>EQT Infrastructure V (General Partner) S.à.r.</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</si>
  <si>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</si>
  <si>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</si>
  <si>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</si>
  <si>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</si>
  <si>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</si>
  <si>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</si>
  <si>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</si>
  <si>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</si>
  <si>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Compass Group Chile S.A. Administradora Gener</t>
  </si>
  <si>
    <t>G Squared Equity GP V S.à.r.l</t>
  </si>
  <si>
    <t>Waystone Management Company (Lux) S.A</t>
  </si>
  <si>
    <t>Baillie Gifford &amp; Co Ltd</t>
  </si>
  <si>
    <t>InfraVia European Fund V SCSp</t>
  </si>
  <si>
    <t>STEPSTONE CAPITAL V (GP), LLC</t>
  </si>
  <si>
    <t>Universal-Investment-Luxembourg S.A.</t>
  </si>
  <si>
    <t>State Street Global Advisors Inc</t>
  </si>
  <si>
    <t>Antin Infrastructure Partners V Luxembourg GP</t>
  </si>
  <si>
    <t>J.P. Morgan Investment Management Inc.</t>
  </si>
  <si>
    <t>Ninety One Global Natural Resources</t>
  </si>
  <si>
    <t>Knightsbridge Management X, LLC</t>
  </si>
  <si>
    <t>BNP PARIBAS ASSET MANAGEMENT S.A.S</t>
  </si>
  <si>
    <t>LionTrust European Dynamic</t>
  </si>
  <si>
    <t>Cortland Enhanced Value Fund VI GP, LLC</t>
  </si>
  <si>
    <t>EQT Infrastructure VI (General Partner) S.à r</t>
  </si>
  <si>
    <t>PAI Partners VIII GP S.à r.l.</t>
  </si>
  <si>
    <t>Carne Global Fund Managers (Luxembourg) S.A.</t>
  </si>
  <si>
    <t>Platinum Equity Partners VI, LP</t>
  </si>
  <si>
    <t>Moneda Latam High Yield Credit Fund PLC</t>
  </si>
  <si>
    <t>Colchester Global Investors Limited</t>
  </si>
  <si>
    <t>Vitruvian Luxcar General Partner S.à.r.l</t>
  </si>
  <si>
    <t xml:space="preserve">Carne Global Fund Managers (Ireland) Limited </t>
  </si>
  <si>
    <t>Global X Management Company LLC</t>
  </si>
  <si>
    <t>GAM Fund Management Limited</t>
  </si>
  <si>
    <t>Oaktree Capital Management, L. P.</t>
  </si>
  <si>
    <t>Janus Henderson Investors Europe S.A.</t>
  </si>
  <si>
    <t>NS Partners Europe S.A.</t>
  </si>
  <si>
    <t>MONEDA ASSET MANAGEMENT</t>
  </si>
  <si>
    <t>PIMCO ETF Trust</t>
  </si>
  <si>
    <t>BlackRock Asset Management (Deutschland) AG</t>
  </si>
  <si>
    <t>Jupiter Asset Management International S.A.</t>
  </si>
  <si>
    <t>ARCANO CAPITAL, SGECR, S.A.</t>
  </si>
  <si>
    <t>Veritas Capital Partners IX, L.L.C</t>
  </si>
  <si>
    <t>Lazard Japan Asset Management K.K.</t>
  </si>
  <si>
    <t>HSBC Global Asset Management (UK) Limited</t>
  </si>
  <si>
    <t>Premier Portfolio Managers Ltd</t>
  </si>
  <si>
    <t>Roundhill Financial Inc.</t>
  </si>
  <si>
    <t>Triton Fund 6 General Partner SARL</t>
  </si>
  <si>
    <t>InfraVia GP VI Sàrl</t>
  </si>
  <si>
    <t>Neuberger Berman Asset Management Ireland Ltd</t>
  </si>
  <si>
    <t>Liontrust Fund Partners LLP</t>
  </si>
  <si>
    <t>Almacenes Comerciales</t>
  </si>
  <si>
    <t>PAL1801171A1</t>
  </si>
  <si>
    <t>Bancos</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</si>
  <si>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</si>
  <si>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</si>
  <si>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</si>
  <si>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</si>
  <si>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</si>
  <si>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</si>
  <si>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</si>
  <si>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</si>
  <si>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</si>
  <si>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</si>
  <si>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</si>
  <si>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</si>
  <si>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</si>
  <si>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</si>
  <si>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</si>
  <si>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</si>
  <si>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</si>
  <si>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PEP736581005</t>
  </si>
  <si>
    <t>Minería</t>
  </si>
  <si>
    <t>PEP612001003</t>
  </si>
  <si>
    <t>US2044481040</t>
  </si>
  <si>
    <t>PEP646501002</t>
  </si>
  <si>
    <t>GB00B1FW5029</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</si>
  <si>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</si>
  <si>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</si>
  <si>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</si>
  <si>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</si>
  <si>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</si>
  <si>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</si>
  <si>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</si>
  <si>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</si>
  <si>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</si>
  <si>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</si>
  <si>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</si>
  <si>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</si>
  <si>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</si>
  <si>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</si>
  <si>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</si>
  <si>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</si>
  <si>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</si>
  <si>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
  </si>
  <si>
    <t>USD</t>
  </si>
  <si>
    <t>PUBLICA</t>
  </si>
  <si>
    <t>PEN</t>
  </si>
  <si>
    <t>GBP</t>
  </si>
  <si>
    <t>CVL800700S16</t>
  </si>
  <si>
    <t>CVL800707107</t>
  </si>
  <si>
    <t>PEP74190M059</t>
  </si>
  <si>
    <t>PEP74190M042</t>
  </si>
  <si>
    <t>PEP14150Q834</t>
  </si>
  <si>
    <t>PEP14150Q842</t>
  </si>
  <si>
    <t>PEP14150Q859</t>
  </si>
  <si>
    <t>US05971V2C81</t>
  </si>
  <si>
    <t>US05971V2F13</t>
  </si>
  <si>
    <t>US05971V2H78</t>
  </si>
  <si>
    <t>PEP16900Q053</t>
  </si>
  <si>
    <t>PEP16900Q061</t>
  </si>
  <si>
    <t>PEP16900Q079</t>
  </si>
  <si>
    <t>PEP12100D292</t>
  </si>
  <si>
    <t>PEP12100D268</t>
  </si>
  <si>
    <t>PEP12100Q187</t>
  </si>
  <si>
    <t>PEP12100Q195</t>
  </si>
  <si>
    <t>PEP12100Q203</t>
  </si>
  <si>
    <t>CVL14800A109</t>
  </si>
  <si>
    <t>PEP14800Q024</t>
  </si>
  <si>
    <t>PEP14800Q032</t>
  </si>
  <si>
    <t>PEP13300D073</t>
  </si>
  <si>
    <t>PEP13300Q414</t>
  </si>
  <si>
    <t>CVL13100H027</t>
  </si>
  <si>
    <t>PEP11700Q011</t>
  </si>
  <si>
    <t>CVL11700Q027</t>
  </si>
  <si>
    <t>Compañías de Seguros</t>
  </si>
  <si>
    <t>PEP66450D072</t>
  </si>
  <si>
    <t>PEP66950D014</t>
  </si>
  <si>
    <t>PEP66950D030</t>
  </si>
  <si>
    <t>PEP75455M014</t>
  </si>
  <si>
    <t>Financieras</t>
  </si>
  <si>
    <t>PEP16940Q182</t>
  </si>
  <si>
    <t>PEP16940Q190</t>
  </si>
  <si>
    <t>PEP16920Q176</t>
  </si>
  <si>
    <t>PEP16920Q184</t>
  </si>
  <si>
    <t>PEP16920Q192</t>
  </si>
  <si>
    <t>PEP16920Q200</t>
  </si>
  <si>
    <t>PEP16830Q094</t>
  </si>
  <si>
    <t>CVL16870D013</t>
  </si>
  <si>
    <t>PEP16820Q236</t>
  </si>
  <si>
    <t>PEP16820Q244</t>
  </si>
  <si>
    <t>PEP16820Q251</t>
  </si>
  <si>
    <t>Gobierno</t>
  </si>
  <si>
    <t>PEP01000C5F6</t>
  </si>
  <si>
    <t>PEP01000C4L7</t>
  </si>
  <si>
    <t>PEP01000C4S2</t>
  </si>
  <si>
    <t>PEP01000C4G7</t>
  </si>
  <si>
    <t>PEP01000C5E9</t>
  </si>
  <si>
    <t>PEP01000C2Z1</t>
  </si>
  <si>
    <t>US715638AS19</t>
  </si>
  <si>
    <t>US715638BE14</t>
  </si>
  <si>
    <t>PEP01000C5G4</t>
  </si>
  <si>
    <t>PEP01000C5H2</t>
  </si>
  <si>
    <t>US715638DC30</t>
  </si>
  <si>
    <t>PEP01000C5I0</t>
  </si>
  <si>
    <t>US715638DR09</t>
  </si>
  <si>
    <t>PEP01000C5J8</t>
  </si>
  <si>
    <t>US715638EC21</t>
  </si>
  <si>
    <t>US715638EB48</t>
  </si>
  <si>
    <t>PEP01000C4T0</t>
  </si>
  <si>
    <t>PEP12030D010</t>
  </si>
  <si>
    <t>CD08AGO25</t>
  </si>
  <si>
    <t>CD05SET25</t>
  </si>
  <si>
    <t>CD20ENE25</t>
  </si>
  <si>
    <t>Hidrocarburos</t>
  </si>
  <si>
    <t>USP7721BAE13</t>
  </si>
  <si>
    <t>PEP73125M049</t>
  </si>
  <si>
    <t>PEP73125M023</t>
  </si>
  <si>
    <t>PEP73125M031</t>
  </si>
  <si>
    <t>PEP73125M056</t>
  </si>
  <si>
    <t>PEP73125M064</t>
  </si>
  <si>
    <t>USP5300PAC79</t>
  </si>
  <si>
    <t>USP0161KDW01</t>
  </si>
  <si>
    <t>Bebidas</t>
  </si>
  <si>
    <t>USP84527AA17</t>
  </si>
  <si>
    <t>USP6811TAB19</t>
  </si>
  <si>
    <t>USP98047AD80</t>
  </si>
  <si>
    <t>PEP11100M302</t>
  </si>
  <si>
    <t>PEP11100V188</t>
  </si>
  <si>
    <t>PEP11100V196</t>
  </si>
  <si>
    <t>PEP16880M023</t>
  </si>
  <si>
    <t>PEP16880M049</t>
  </si>
  <si>
    <t>PEP16997V240</t>
  </si>
  <si>
    <t>PEP16997V257</t>
  </si>
  <si>
    <t>PEP16997V265</t>
  </si>
  <si>
    <t>PEP16997V273</t>
  </si>
  <si>
    <t>PEP13150Q058</t>
  </si>
  <si>
    <t>PEP70215M017</t>
  </si>
  <si>
    <t>PEP70252M317</t>
  </si>
  <si>
    <t>PEP70252M275</t>
  </si>
  <si>
    <t>PEP70252V094</t>
  </si>
  <si>
    <t>PEP70252V102</t>
  </si>
  <si>
    <t>PEP70210M109</t>
  </si>
  <si>
    <t>PEP70210M067</t>
  </si>
  <si>
    <t>USP7372BAA19</t>
  </si>
  <si>
    <t>PEP70101M530</t>
  </si>
  <si>
    <t>PEP70101M720</t>
  </si>
  <si>
    <t>PEP70101M506</t>
  </si>
  <si>
    <t>USP7200AAA18</t>
  </si>
  <si>
    <t>Telecomunicaciones</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</si>
  <si>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</si>
  <si>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</si>
  <si>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</si>
  <si>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</si>
  <si>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</si>
  <si>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</si>
  <si>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</si>
  <si>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</si>
  <si>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</si>
  <si>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</si>
  <si>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</si>
  <si>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</si>
  <si>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PEP80200F235</t>
  </si>
  <si>
    <t>CVL80200F308</t>
  </si>
  <si>
    <t>CVL80200C107</t>
  </si>
  <si>
    <t>CVL80070P015</t>
  </si>
  <si>
    <t>USP56236AB16</t>
  </si>
  <si>
    <t>XS1198024827</t>
  </si>
  <si>
    <t>CVL80050A019</t>
  </si>
  <si>
    <t>PEP80050F333</t>
  </si>
  <si>
    <t>CVL800703P16</t>
  </si>
  <si>
    <t>PEP80070F166</t>
  </si>
  <si>
    <t>CVL800702P33</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</si>
  <si>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</si>
  <si>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</si>
  <si>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</si>
  <si>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</si>
  <si>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</si>
  <si>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</si>
  <si>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</si>
  <si>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</si>
  <si>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</si>
  <si>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</si>
  <si>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</si>
  <si>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</si>
  <si>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</si>
  <si>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</si>
  <si>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</si>
  <si>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</si>
  <si>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</si>
  <si>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</si>
  <si>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</si>
  <si>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PRIVADA</t>
  </si>
  <si>
    <t>VAC</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</si>
  <si>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</si>
  <si>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</si>
  <si>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</si>
  <si>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</si>
  <si>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</si>
  <si>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</si>
  <si>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</si>
  <si>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</si>
  <si>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</si>
  <si>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</si>
  <si>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</si>
  <si>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</si>
  <si>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</si>
  <si>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</si>
  <si>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</si>
  <si>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</si>
  <si>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</si>
  <si>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</si>
  <si>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</si>
  <si>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</si>
  <si>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</si>
  <si>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</si>
  <si>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</si>
  <si>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</si>
  <si>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</si>
  <si>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</si>
  <si>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</si>
  <si>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</si>
  <si>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</si>
  <si>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</si>
  <si>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</si>
  <si>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</si>
  <si>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</si>
  <si>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</si>
  <si>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</si>
  <si>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</si>
  <si>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</si>
  <si>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</si>
  <si>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CHF</t>
  </si>
  <si>
    <t>SEK</t>
  </si>
  <si>
    <t>TRY</t>
  </si>
  <si>
    <t>NOK</t>
  </si>
  <si>
    <t>ZAR</t>
  </si>
  <si>
    <t>CNH</t>
  </si>
  <si>
    <t>LU2791994721</t>
  </si>
  <si>
    <t>CA00461M1032</t>
  </si>
  <si>
    <t>CL0002948207</t>
  </si>
  <si>
    <t>US195325BB02</t>
  </si>
  <si>
    <t>COL17CT02914</t>
  </si>
  <si>
    <t>US195325CU73</t>
  </si>
  <si>
    <t>COL17CT03722</t>
  </si>
  <si>
    <t>COL17CT03813</t>
  </si>
  <si>
    <t>COL17CT03862</t>
  </si>
  <si>
    <t>COL17CT03938</t>
  </si>
  <si>
    <t>COL17CT03748</t>
  </si>
  <si>
    <t>US195325EA91</t>
  </si>
  <si>
    <t>US195325EQ44</t>
  </si>
  <si>
    <t>US195325EL56</t>
  </si>
  <si>
    <t>US195325EP60</t>
  </si>
  <si>
    <t>US91087BAB62</t>
  </si>
  <si>
    <t>MX0MGO0001D6</t>
  </si>
  <si>
    <t>MX0MGO0001E4</t>
  </si>
  <si>
    <t>MX0MGO0000U2</t>
  </si>
  <si>
    <t>US91087BAX82</t>
  </si>
  <si>
    <t>MX0MGO0000P2</t>
  </si>
  <si>
    <t>US91087BAR15</t>
  </si>
  <si>
    <t>US91086QBB32</t>
  </si>
  <si>
    <t>US91087BAZ31</t>
  </si>
  <si>
    <t>US912810TY47</t>
  </si>
  <si>
    <t>BRSTNCNTF1Q6</t>
  </si>
  <si>
    <t>BRSTNCNTF204</t>
  </si>
  <si>
    <t>BRSTNCNTF238</t>
  </si>
  <si>
    <t>AU0000249302</t>
  </si>
  <si>
    <t>GB00BPCJD997</t>
  </si>
  <si>
    <t>USP9379RAZ03</t>
  </si>
  <si>
    <t>US279158AQ26</t>
  </si>
  <si>
    <t>US279158AE95</t>
  </si>
  <si>
    <t>US279158AJ82</t>
  </si>
  <si>
    <t>US279158AS81</t>
  </si>
  <si>
    <t>US279158AV11</t>
  </si>
  <si>
    <t>US279158AN94</t>
  </si>
  <si>
    <t>US279158AW93</t>
  </si>
  <si>
    <t>USP30179BR86</t>
  </si>
  <si>
    <t>USP30179CR77</t>
  </si>
  <si>
    <t>USP1S81BAA64</t>
  </si>
  <si>
    <t>USP16259AN67</t>
  </si>
  <si>
    <t>USP1S81BAB48</t>
  </si>
  <si>
    <t>USP1401KAB72</t>
  </si>
  <si>
    <t>US05968LAN29</t>
  </si>
  <si>
    <t>USG42045AC15</t>
  </si>
  <si>
    <t>US84265VAE56</t>
  </si>
  <si>
    <t>USP55409AB50</t>
  </si>
  <si>
    <t>XS2701559440</t>
  </si>
  <si>
    <t>XS2793263935</t>
  </si>
  <si>
    <t>USP3984LAA81</t>
  </si>
  <si>
    <t>USL67359AB21</t>
  </si>
  <si>
    <t>LU0852482198</t>
  </si>
  <si>
    <t>LU1548499711</t>
  </si>
  <si>
    <t>LU1997245763</t>
  </si>
  <si>
    <t>LU2308715312</t>
  </si>
  <si>
    <t>LU0276015889</t>
  </si>
  <si>
    <t>LU0211118053</t>
  </si>
  <si>
    <t>LU0998992639</t>
  </si>
  <si>
    <t>LU1694772994</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</si>
  <si>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</si>
  <si>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</si>
  <si>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</si>
  <si>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</si>
  <si>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</si>
  <si>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</si>
  <si>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</si>
  <si>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</si>
  <si>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</si>
  <si>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</si>
  <si>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</si>
  <si>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</si>
  <si>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</si>
  <si>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US4642875151</t>
  </si>
  <si>
    <t>US4642891802</t>
  </si>
  <si>
    <t>US4642878049</t>
  </si>
  <si>
    <t>US4642876555</t>
  </si>
  <si>
    <t>US4642864007</t>
  </si>
  <si>
    <t>US46429B5984</t>
  </si>
  <si>
    <t>US46435G1022</t>
  </si>
  <si>
    <t>US4642891315</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</si>
  <si>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</si>
  <si>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</si>
  <si>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</si>
  <si>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</si>
  <si>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</si>
  <si>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</si>
  <si>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</si>
  <si>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</si>
  <si>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</si>
  <si>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</si>
  <si>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</si>
  <si>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</si>
  <si>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</si>
  <si>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</si>
  <si>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</si>
  <si>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</si>
  <si>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</si>
  <si>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</si>
  <si>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</si>
  <si>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</si>
  <si>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</si>
  <si>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</si>
  <si>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US92189H6071</t>
  </si>
  <si>
    <t>US92204A8760</t>
  </si>
  <si>
    <t>IE00BKLWXM74</t>
  </si>
  <si>
    <t>IE00BKLWXN81</t>
  </si>
  <si>
    <t>US9229083632</t>
  </si>
  <si>
    <t>US9220428588</t>
  </si>
  <si>
    <t>US9220428745</t>
  </si>
  <si>
    <t>US9219107094</t>
  </si>
  <si>
    <t>LU0926439729</t>
  </si>
  <si>
    <t>LU1305089796</t>
  </si>
  <si>
    <t>US97717Y5437</t>
  </si>
  <si>
    <t>US97717W8516</t>
  </si>
  <si>
    <t>LU0127786860</t>
  </si>
  <si>
    <t>LU1951186714</t>
  </si>
  <si>
    <t>IE00B5M4WH52</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</si>
  <si>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</si>
  <si>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</si>
  <si>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</si>
  <si>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</si>
  <si>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</si>
  <si>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</si>
  <si>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</si>
  <si>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</si>
  <si>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</si>
  <si>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</si>
  <si>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</si>
  <si>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</si>
  <si>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</si>
  <si>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</si>
  <si>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</si>
  <si>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</si>
  <si>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</si>
  <si>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</si>
  <si>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</si>
  <si>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</si>
  <si>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US81369Y3080</t>
  </si>
  <si>
    <t>US78464A8541</t>
  </si>
  <si>
    <t>IE0030395952</t>
  </si>
  <si>
    <t>IE0003895277</t>
  </si>
  <si>
    <t>LU0050381036</t>
  </si>
  <si>
    <t>LU0729060128</t>
  </si>
  <si>
    <t>LU1883863851</t>
  </si>
  <si>
    <t>LU1883334515</t>
  </si>
  <si>
    <t>LU0622306065</t>
  </si>
  <si>
    <t>LU1217871059</t>
  </si>
  <si>
    <t>LU0248044025</t>
  </si>
  <si>
    <t>LU0248053877</t>
  </si>
  <si>
    <t>LU0318933560</t>
  </si>
  <si>
    <t>LU2055182070</t>
  </si>
  <si>
    <t>LU0363170191</t>
  </si>
  <si>
    <t>US33734X1274</t>
  </si>
  <si>
    <t>US33733E3027</t>
  </si>
  <si>
    <t>LU0603408385</t>
  </si>
  <si>
    <t>LU1134228409</t>
  </si>
  <si>
    <t>LU0815264279</t>
  </si>
  <si>
    <t>LU1432415641</t>
  </si>
  <si>
    <t>LU1769937829</t>
  </si>
  <si>
    <t>LU0132414144</t>
  </si>
  <si>
    <t>LU1130125799</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</si>
  <si>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</si>
  <si>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</si>
  <si>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</si>
  <si>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</si>
  <si>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</si>
  <si>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</si>
  <si>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</si>
  <si>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</si>
  <si>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</si>
  <si>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</si>
  <si>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</si>
  <si>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</si>
  <si>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</si>
  <si>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</si>
  <si>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</si>
  <si>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</si>
  <si>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</si>
  <si>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</si>
  <si>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</si>
  <si>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</si>
  <si>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</si>
  <si>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</si>
  <si>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</si>
  <si>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</si>
  <si>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</si>
  <si>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</si>
  <si>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</si>
  <si>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</si>
  <si>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</si>
  <si>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</si>
  <si>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</si>
  <si>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</si>
  <si>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</si>
  <si>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</si>
  <si>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</si>
  <si>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</si>
  <si>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</si>
  <si>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GB0006063233</t>
  </si>
  <si>
    <t>IE00B99K4563</t>
  </si>
  <si>
    <t>IE00BHXGRM40</t>
  </si>
  <si>
    <t>IE00BKZGKM40</t>
  </si>
  <si>
    <t>IE00BYXWZK58</t>
  </si>
  <si>
    <t>US5007673065</t>
  </si>
  <si>
    <t>IE00BYPC7R45</t>
  </si>
  <si>
    <t>LU0794787092</t>
  </si>
  <si>
    <t>CL0002535525</t>
  </si>
  <si>
    <t>CL0002535517</t>
  </si>
  <si>
    <t>LU0648315850</t>
  </si>
  <si>
    <t>LU2600586817</t>
  </si>
  <si>
    <t>LU1564424452</t>
  </si>
  <si>
    <t>LU1244895048</t>
  </si>
  <si>
    <t>LU0939496179</t>
  </si>
  <si>
    <t>LU1163201939</t>
  </si>
  <si>
    <t>LU1163202150</t>
  </si>
  <si>
    <t>LU0225307478</t>
  </si>
  <si>
    <t>LU1932874412</t>
  </si>
  <si>
    <t>LU1713307699</t>
  </si>
  <si>
    <t>LU0845699684</t>
  </si>
  <si>
    <t>LU1959967503</t>
  </si>
  <si>
    <t>LU196682546X</t>
  </si>
  <si>
    <t>US46138G6492</t>
  </si>
  <si>
    <t>US46137V3574</t>
  </si>
  <si>
    <t>LU2134542260</t>
  </si>
  <si>
    <t>LU2501015387</t>
  </si>
  <si>
    <t>LU1378878604</t>
  </si>
  <si>
    <t>CL0002633205</t>
  </si>
  <si>
    <t>US81369Y5069</t>
  </si>
  <si>
    <t>US81369Y6059</t>
  </si>
  <si>
    <t>US81369Y7040</t>
  </si>
  <si>
    <t>US81369Y8030</t>
  </si>
  <si>
    <t>US78462F1030</t>
  </si>
  <si>
    <t>US81369Y8865</t>
  </si>
  <si>
    <t>US81369Y2090</t>
  </si>
  <si>
    <t>US78464A6982</t>
  </si>
  <si>
    <t>LU1569037366</t>
  </si>
  <si>
    <t>LU1302569964</t>
  </si>
  <si>
    <t>LU1863154644</t>
  </si>
  <si>
    <t>LU1950511193</t>
  </si>
  <si>
    <t>LU1966825462</t>
  </si>
  <si>
    <t>US46641Q2176</t>
  </si>
  <si>
    <t>US46641Q7613</t>
  </si>
  <si>
    <t>LU0345781172</t>
  </si>
  <si>
    <t>LU1235249262</t>
  </si>
  <si>
    <t>GB00BKPQVT86</t>
  </si>
  <si>
    <t>LU2301227331</t>
  </si>
  <si>
    <t>IE000NG9LZQX</t>
  </si>
  <si>
    <t>IE00BQZJ1775</t>
  </si>
  <si>
    <t>IE000NG9LZQ6</t>
  </si>
  <si>
    <t>US37954Y8306</t>
  </si>
  <si>
    <t>IE00B3CTFW21</t>
  </si>
  <si>
    <t>LU1617687584</t>
  </si>
  <si>
    <t>LU0113993397</t>
  </si>
  <si>
    <t>IE00BN6Q7C39</t>
  </si>
  <si>
    <t>KYG6201R1157</t>
  </si>
  <si>
    <t>US72201R8824</t>
  </si>
  <si>
    <t>LU0946219929</t>
  </si>
  <si>
    <t>LU0646914571</t>
  </si>
  <si>
    <t>IE00B8JGVH80</t>
  </si>
  <si>
    <t>LU0666200935</t>
  </si>
  <si>
    <t>GB00BMCC1W62</t>
  </si>
  <si>
    <t>US53656G4982</t>
  </si>
  <si>
    <t>IE00BF4NG566</t>
  </si>
  <si>
    <t>GB00B4ZM1M76</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</si>
  <si>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</si>
  <si>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</si>
  <si>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</si>
  <si>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</si>
  <si>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</si>
  <si>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</si>
  <si>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</si>
  <si>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</si>
  <si>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</si>
  <si>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</si>
  <si>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</si>
  <si>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</si>
  <si>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</si>
  <si>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</si>
  <si>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</si>
  <si>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</si>
  <si>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</si>
  <si>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</si>
  <si>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</si>
  <si>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</si>
  <si>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</si>
  <si>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</si>
  <si>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</si>
  <si>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</si>
  <si>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</si>
  <si>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</si>
  <si>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</si>
  <si>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</si>
  <si>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</si>
  <si>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</si>
  <si>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</si>
  <si>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</si>
  <si>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</si>
  <si>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</si>
  <si>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</si>
  <si>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</si>
  <si>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</si>
  <si>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</si>
  <si>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</si>
  <si>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</si>
  <si>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</si>
  <si>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</si>
  <si>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</si>
  <si>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</si>
  <si>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</si>
  <si>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</si>
  <si>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</si>
  <si>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</si>
  <si>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</si>
  <si>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</si>
  <si>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</si>
  <si>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</si>
  <si>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</si>
  <si>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</si>
  <si>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</si>
  <si>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</si>
  <si>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</si>
  <si>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</si>
  <si>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</si>
  <si>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</si>
  <si>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</si>
  <si>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</si>
  <si>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</si>
  <si>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</si>
  <si>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</si>
  <si>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</si>
  <si>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</si>
  <si>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</si>
  <si>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</si>
  <si>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</si>
  <si>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</si>
  <si>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</si>
  <si>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</si>
  <si>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</si>
  <si>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</si>
  <si>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</si>
  <si>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</si>
  <si>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</si>
  <si>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</si>
  <si>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</si>
  <si>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</si>
  <si>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</si>
  <si>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</si>
  <si>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</si>
  <si>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</si>
  <si>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</si>
  <si>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</si>
  <si>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</si>
  <si>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</si>
  <si>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</si>
  <si>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</si>
  <si>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</si>
  <si>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</si>
  <si>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</si>
  <si>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</si>
  <si>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</si>
  <si>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</si>
  <si>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</si>
  <si>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</si>
  <si>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</si>
  <si>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</si>
  <si>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</si>
  <si>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</si>
  <si>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PRIVFAEVECIX</t>
  </si>
  <si>
    <t>PRIVFAETF6SC</t>
  </si>
  <si>
    <t>PRIVFAEIEF6S</t>
  </si>
  <si>
    <t>CERTIFICADOS DE DEPOSITOS DEL BCRP</t>
  </si>
  <si>
    <t>SOCIETE GENERALE ASSET MANAGEMENT</t>
  </si>
  <si>
    <t>MORGAN STANLEY</t>
  </si>
  <si>
    <t>Al 31-10-2024</t>
  </si>
  <si>
    <t>BANCO RIPLEY</t>
  </si>
  <si>
    <t>Petróleos del Perú - Petroperú S.A.</t>
  </si>
  <si>
    <t>Nexa Resources Atacocha S.A.A.</t>
  </si>
  <si>
    <t>CRPAO VAC Trust, Series 2009-100</t>
  </si>
  <si>
    <t>DBX Advisors LLC</t>
  </si>
  <si>
    <t>PEP608001108</t>
  </si>
  <si>
    <t>PEP14150Q818</t>
  </si>
  <si>
    <t>PEP14150Q826</t>
  </si>
  <si>
    <t>PEP14300Q835</t>
  </si>
  <si>
    <t>PEP11600M335</t>
  </si>
  <si>
    <t>PEP12100D300</t>
  </si>
  <si>
    <t>PEP66450D064</t>
  </si>
  <si>
    <t>PEP16940Q174</t>
  </si>
  <si>
    <t>PEP16920Q168</t>
  </si>
  <si>
    <t>PEP16820Q210</t>
  </si>
  <si>
    <t>PEP16820Q228</t>
  </si>
  <si>
    <t>CD18DIC24</t>
  </si>
  <si>
    <t>USP7808BAB38</t>
  </si>
  <si>
    <t>PEP21400VA32</t>
  </si>
  <si>
    <t>PEP11100V170</t>
  </si>
  <si>
    <t>PEP16997V224</t>
  </si>
  <si>
    <t>PEP16997V232</t>
  </si>
  <si>
    <t>PEP70252V086</t>
  </si>
  <si>
    <t>CVL80040X160</t>
  </si>
  <si>
    <t>XS0547755040</t>
  </si>
  <si>
    <t>CVL80050X011</t>
  </si>
  <si>
    <t xml:space="preserve">Fondo de Inversión Inmobiliario I </t>
  </si>
  <si>
    <t>CL0002839505</t>
  </si>
  <si>
    <t>CL0002686989</t>
  </si>
  <si>
    <t>US195325EM30</t>
  </si>
  <si>
    <t>COL17CT03615</t>
  </si>
  <si>
    <t>US195325DQ52</t>
  </si>
  <si>
    <t>COL17CT03771</t>
  </si>
  <si>
    <t>MX0MGO0000J5</t>
  </si>
  <si>
    <t>MX0MGO0000R8</t>
  </si>
  <si>
    <t>US91087BAV27</t>
  </si>
  <si>
    <t>US912810UC08</t>
  </si>
  <si>
    <t>US91282CLE92</t>
  </si>
  <si>
    <t>US91282CLF67</t>
  </si>
  <si>
    <t>US912810TX63</t>
  </si>
  <si>
    <t>BRSTNCNTF212</t>
  </si>
  <si>
    <t>US05968LAL62</t>
  </si>
  <si>
    <t>USP55409AC34</t>
  </si>
  <si>
    <t>USL0415AAA18</t>
  </si>
  <si>
    <t>US4642867729</t>
  </si>
  <si>
    <t>US46434G1031</t>
  </si>
  <si>
    <t>US46434G7723</t>
  </si>
  <si>
    <t>US46434G7640</t>
  </si>
  <si>
    <t>US4642868149</t>
  </si>
  <si>
    <t>US2330518794</t>
  </si>
  <si>
    <t>DE0006289309</t>
  </si>
  <si>
    <t>I. Nacional</t>
  </si>
  <si>
    <t>1. Forwards</t>
  </si>
  <si>
    <t>Monedas</t>
  </si>
  <si>
    <t>II. Extranjero</t>
  </si>
  <si>
    <t>2. Swaps</t>
  </si>
  <si>
    <t>Interest Rate Swap</t>
  </si>
  <si>
    <t>3. Futuros</t>
  </si>
  <si>
    <t>Índice</t>
  </si>
  <si>
    <t>Bonos</t>
  </si>
  <si>
    <t>Materia Prima</t>
  </si>
  <si>
    <t>4. Opciones</t>
  </si>
  <si>
    <t>COMPRA</t>
  </si>
  <si>
    <t>VENTA</t>
  </si>
  <si>
    <t>KRW</t>
  </si>
  <si>
    <t>CITIBANK</t>
  </si>
  <si>
    <t>CONTINENTAL</t>
  </si>
  <si>
    <t>CREDITO</t>
  </si>
  <si>
    <t>INTERBANK</t>
  </si>
  <si>
    <t>SANTANDER PERÚ</t>
  </si>
  <si>
    <t>SCOTIABANK</t>
  </si>
  <si>
    <t>INTERAMERICANO</t>
  </si>
  <si>
    <t>BANK OF AMERICA</t>
  </si>
  <si>
    <t>BARCLAYS BANK</t>
  </si>
  <si>
    <t>Credit Agricole</t>
  </si>
  <si>
    <t>DB AG</t>
  </si>
  <si>
    <t>DEUTSCHE BANK</t>
  </si>
  <si>
    <t>G Sachs Bank</t>
  </si>
  <si>
    <t>JPMC&amp;CO</t>
  </si>
  <si>
    <t>NovaScotia</t>
  </si>
  <si>
    <t>STD CHARTERED</t>
  </si>
  <si>
    <t>Natixis</t>
  </si>
  <si>
    <t>BNP Paribas</t>
  </si>
  <si>
    <t>BBVA US</t>
  </si>
  <si>
    <t>Standard CB</t>
  </si>
  <si>
    <t>Santander USA</t>
  </si>
  <si>
    <t>Morgan SCS</t>
  </si>
  <si>
    <t>JP Morgan Bank</t>
  </si>
  <si>
    <t>Bilbao Viz Arg</t>
  </si>
  <si>
    <t>Societe General</t>
  </si>
  <si>
    <t>GoldmanSachsInt</t>
  </si>
  <si>
    <t>Índices(*)</t>
  </si>
  <si>
    <t>Chicago BOE</t>
  </si>
  <si>
    <t>CD BCRP</t>
  </si>
  <si>
    <t>AC Capitales SAFI S.A.</t>
  </si>
  <si>
    <t>Compass Group SAFI S.A.</t>
  </si>
  <si>
    <t>Credicorp Capital S.A. Sociedad Administradora de Fondos</t>
  </si>
  <si>
    <t>HMC Asset Management S.A. Sociedad Administradora de Fondos de Inversi</t>
  </si>
  <si>
    <t>Macrocapitales SAFI S.A</t>
  </si>
  <si>
    <t>Sigma SAFI SA</t>
  </si>
  <si>
    <t>PAPELES COMERCIALES</t>
  </si>
  <si>
    <t>FONDO MUTUO ALTERNATIVO DEL EXTRANJERO - LÍMITE LOCAL</t>
  </si>
  <si>
    <t>FONDOS MUTUOS ALTERNATIVOS DEL EXTRANJERO</t>
  </si>
  <si>
    <t>BNY Mellon</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</si>
  <si>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</si>
  <si>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</si>
  <si>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</si>
  <si>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</si>
  <si>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</si>
  <si>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</si>
  <si>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</si>
  <si>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 Certificado de Suscripción Preferente - No tiene acciones circulantes para calcular el % sobre el emisor</t>
  </si>
  <si>
    <t xml:space="preserve">    * Para los bonos cupón cero, se esta considerando la tasa de descuento al cuál fue adquirida.</t>
  </si>
  <si>
    <t>*El valor nocional de estos derivados se ha calculado como la multiplicación del número de contratos en stock, por el número de unidades de subyacente en cada contrato, por el precio spot del subyacente, por el tipo de cambio de la fecha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</si>
</sst>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
    <numFmt numFmtId="167" formatCode="0.0%"/>
    <numFmt numFmtId="168" formatCode="_ * #,##0.000_ ;_ * \-#,##0.000_ ;_ * &quot;-&quot;??_ ;_ @_ "/>
    <numFmt numFmtId="169" formatCode="_ * #,##0.00_ ;_ * \-#,##0.00_ ;_ * &quot;&quot;??_ ;_ @_ "/>
    <numFmt numFmtId="170" formatCode="#,##0;;;@"/>
    <numFmt numFmtId="171" formatCode="0.0%;;;@"/>
    <numFmt numFmtId="172" formatCode="_(* #\ ###\ ##0___)\ ;* \(#\ ###\ ##0\)\ _ ;* &quot;-&quot;??;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66">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5"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3" fontId="5" fillId="0" borderId="0" xfId="0" applyNumberFormat="1" applyFont="1"/>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0" fontId="4" fillId="2" borderId="2" xfId="0" applyFont="1" applyFill="1" applyBorder="1" applyAlignment="1">
      <alignment horizontal="left"/>
    </xf>
    <xf numFmtId="166"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0" fontId="3" fillId="0" borderId="0" xfId="0" applyFont="1" applyAlignment="1">
      <alignment horizontal="center"/>
    </xf>
    <xf numFmtId="0" fontId="3" fillId="0" borderId="0" xfId="0" applyFont="1" applyAlignment="1">
      <alignment horizontal="left" indent="2"/>
    </xf>
    <xf numFmtId="168" fontId="3" fillId="0" borderId="0" xfId="3" applyNumberFormat="1" applyFont="1" applyFill="1" applyBorder="1"/>
    <xf numFmtId="169" fontId="5" fillId="0" borderId="0" xfId="0" applyNumberFormat="1" applyFont="1"/>
    <xf numFmtId="0" fontId="6" fillId="0" borderId="0" xfId="0" applyFont="1"/>
    <xf numFmtId="167" fontId="5" fillId="0" borderId="0" xfId="0" applyNumberFormat="1" applyFont="1"/>
    <xf numFmtId="167" fontId="4" fillId="0" borderId="0" xfId="0" applyNumberFormat="1" applyFont="1" applyAlignment="1">
      <alignment horizontal="center"/>
    </xf>
    <xf numFmtId="167" fontId="3" fillId="0" borderId="0" xfId="0" applyNumberFormat="1" applyFont="1"/>
    <xf numFmtId="0" fontId="4" fillId="2" borderId="1" xfId="0" applyFont="1" applyFill="1" applyBorder="1" applyAlignment="1">
      <alignment horizontal="left" indent="4"/>
    </xf>
    <xf numFmtId="167" fontId="4" fillId="2" borderId="1" xfId="0" applyNumberFormat="1" applyFont="1" applyFill="1" applyBorder="1" applyAlignment="1">
      <alignment horizontal="left" indent="4"/>
    </xf>
    <xf numFmtId="167" fontId="4" fillId="2" borderId="1" xfId="0" applyNumberFormat="1" applyFont="1" applyFill="1" applyBorder="1" applyAlignment="1">
      <alignment horizontal="center"/>
    </xf>
    <xf numFmtId="170" fontId="4" fillId="0" borderId="1" xfId="0" applyNumberFormat="1" applyFont="1" applyBorder="1"/>
    <xf numFmtId="171" fontId="4" fillId="0" borderId="1" xfId="2" applyNumberFormat="1" applyFont="1" applyFill="1" applyBorder="1"/>
    <xf numFmtId="170" fontId="4" fillId="0" borderId="0" xfId="0" applyNumberFormat="1" applyFont="1"/>
    <xf numFmtId="171" fontId="4" fillId="0" borderId="0" xfId="2" applyNumberFormat="1" applyFont="1" applyFill="1" applyBorder="1"/>
    <xf numFmtId="167"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2"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4" xfId="6"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5" fontId="8" fillId="0" borderId="3" xfId="1" applyNumberFormat="1" applyFont="1" applyFill="1" applyBorder="1" applyAlignment="1">
      <alignment horizontal="right" vertical="center"/>
    </xf>
    <xf numFmtId="10" fontId="8" fillId="0" borderId="5" xfId="6" applyNumberFormat="1" applyFont="1" applyFill="1" applyBorder="1" applyAlignment="1">
      <alignment horizontal="right" vertical="center"/>
    </xf>
    <xf numFmtId="10" fontId="8" fillId="0" borderId="8" xfId="6" applyNumberFormat="1" applyFont="1" applyFill="1" applyBorder="1" applyAlignment="1">
      <alignment horizontal="right" vertical="center"/>
    </xf>
    <xf numFmtId="167"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6" fontId="2" fillId="0" borderId="9" xfId="0" applyNumberFormat="1" applyFont="1" applyBorder="1"/>
    <xf numFmtId="10" fontId="2" fillId="0" borderId="9" xfId="0" applyNumberFormat="1" applyFont="1" applyBorder="1"/>
    <xf numFmtId="166" fontId="2" fillId="0" borderId="0" xfId="0" applyNumberFormat="1" applyFont="1"/>
    <xf numFmtId="10" fontId="2" fillId="0" borderId="0" xfId="0" applyNumberFormat="1" applyFont="1"/>
    <xf numFmtId="0" fontId="0" fillId="0" borderId="0" xfId="0" applyAlignment="1">
      <alignment horizontal="left" indent="2"/>
    </xf>
    <xf numFmtId="166" fontId="0" fillId="0" borderId="0" xfId="0" applyNumberFormat="1"/>
    <xf numFmtId="0" fontId="0" fillId="0" borderId="0" xfId="0" applyAlignment="1">
      <alignment horizontal="left" indent="3"/>
    </xf>
    <xf numFmtId="0" fontId="2" fillId="3" borderId="10" xfId="0" applyFont="1" applyFill="1" applyBorder="1" applyAlignment="1">
      <alignment horizontal="left"/>
    </xf>
    <xf numFmtId="166" fontId="2" fillId="3" borderId="10" xfId="0" applyNumberFormat="1" applyFont="1" applyFill="1" applyBorder="1"/>
    <xf numFmtId="10" fontId="2" fillId="3"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0" fillId="0" borderId="0" xfId="0" applyAlignment="1">
      <alignment horizontal="left" indent="1"/>
    </xf>
    <xf numFmtId="170" fontId="12" fillId="0" borderId="0" xfId="0" applyNumberFormat="1" applyFont="1"/>
    <xf numFmtId="171" fontId="12" fillId="0" borderId="0" xfId="2" applyNumberFormat="1" applyFont="1" applyFill="1" applyBorder="1"/>
    <xf numFmtId="170" fontId="0" fillId="0" borderId="0" xfId="0" applyNumberFormat="1"/>
    <xf numFmtId="171" fontId="0" fillId="0" borderId="0" xfId="0" applyNumberFormat="1"/>
    <xf numFmtId="170" fontId="3" fillId="0" borderId="0" xfId="0" applyNumberFormat="1" applyFont="1"/>
    <xf numFmtId="171" fontId="3" fillId="0" borderId="0" xfId="0" applyNumberFormat="1" applyFont="1"/>
    <xf numFmtId="166" fontId="4" fillId="0" borderId="1" xfId="0" applyNumberFormat="1" applyFont="1" applyBorder="1"/>
    <xf numFmtId="10" fontId="4" fillId="0" borderId="1" xfId="0" applyNumberFormat="1" applyFont="1" applyBorder="1"/>
    <xf numFmtId="166" fontId="4" fillId="0" borderId="0" xfId="0" applyNumberFormat="1" applyFont="1"/>
    <xf numFmtId="166" fontId="3" fillId="0" borderId="0" xfId="0" applyNumberFormat="1" applyFont="1"/>
    <xf numFmtId="4" fontId="4" fillId="0" borderId="1" xfId="0" applyNumberFormat="1" applyFont="1" applyBorder="1"/>
    <xf numFmtId="4" fontId="4" fillId="0" borderId="0" xfId="0" applyNumberFormat="1" applyFont="1"/>
    <xf numFmtId="4" fontId="0" fillId="0" borderId="0" xfId="0" applyNumberFormat="1"/>
    <xf numFmtId="172" fontId="8" fillId="0" borderId="0" xfId="5" applyNumberFormat="1" applyFont="1" applyAlignment="1">
      <alignment vertical="center"/>
    </xf>
    <xf numFmtId="172" fontId="9" fillId="0" borderId="3" xfId="5" applyNumberFormat="1" applyFont="1" applyBorder="1" applyAlignment="1">
      <alignment vertical="center"/>
    </xf>
    <xf numFmtId="172" fontId="8" fillId="0" borderId="3" xfId="5" applyNumberFormat="1" applyFont="1" applyBorder="1" applyAlignment="1">
      <alignment horizontal="center" vertical="center"/>
    </xf>
    <xf numFmtId="172" fontId="8" fillId="0" borderId="3" xfId="5" applyNumberFormat="1" applyFont="1" applyBorder="1" applyAlignment="1">
      <alignment horizontal="right" vertical="center"/>
    </xf>
    <xf numFmtId="172" fontId="9" fillId="0" borderId="0" xfId="5" applyNumberFormat="1" applyFont="1" applyAlignment="1">
      <alignment vertical="center"/>
    </xf>
    <xf numFmtId="172" fontId="9" fillId="0" borderId="0" xfId="5" applyNumberFormat="1" applyFont="1" applyAlignment="1">
      <alignment horizontal="left" vertical="center"/>
    </xf>
    <xf numFmtId="172" fontId="9" fillId="0" borderId="0" xfId="5" applyNumberFormat="1" applyFont="1" applyAlignment="1">
      <alignment horizontal="right" vertical="center"/>
    </xf>
    <xf numFmtId="0" fontId="7" fillId="0" borderId="0" xfId="5"/>
    <xf numFmtId="172" fontId="9" fillId="0" borderId="3" xfId="5" applyNumberFormat="1" applyFont="1" applyBorder="1" applyAlignment="1">
      <alignment horizontal="left" vertical="center"/>
    </xf>
    <xf numFmtId="172" fontId="9" fillId="0" borderId="3" xfId="5" applyNumberFormat="1" applyFont="1" applyBorder="1" applyAlignment="1">
      <alignment horizontal="right" vertical="center"/>
    </xf>
    <xf numFmtId="172" fontId="8" fillId="0" borderId="0" xfId="5" applyNumberFormat="1" applyFont="1" applyAlignment="1">
      <alignment horizontal="left" vertical="center"/>
    </xf>
    <xf numFmtId="172" fontId="8" fillId="0" borderId="4" xfId="5" applyNumberFormat="1" applyFont="1" applyBorder="1" applyAlignment="1">
      <alignment vertical="center" wrapText="1"/>
    </xf>
    <xf numFmtId="172" fontId="8" fillId="0" borderId="4" xfId="5" applyNumberFormat="1" applyFont="1" applyBorder="1" applyAlignment="1">
      <alignment horizontal="right" vertical="center"/>
    </xf>
    <xf numFmtId="172" fontId="8" fillId="0" borderId="5" xfId="5" applyNumberFormat="1" applyFont="1" applyBorder="1" applyAlignment="1">
      <alignment horizontal="left" vertical="center"/>
    </xf>
    <xf numFmtId="172" fontId="8" fillId="0" borderId="3" xfId="5" applyNumberFormat="1" applyFont="1" applyBorder="1" applyAlignment="1">
      <alignment vertical="center"/>
    </xf>
    <xf numFmtId="172" fontId="8" fillId="0" borderId="6" xfId="5" applyNumberFormat="1" applyFont="1" applyBorder="1" applyAlignment="1">
      <alignment horizontal="right" vertical="center"/>
    </xf>
    <xf numFmtId="172" fontId="9" fillId="0" borderId="7" xfId="5" applyNumberFormat="1" applyFont="1" applyBorder="1" applyAlignment="1">
      <alignment vertical="center"/>
    </xf>
    <xf numFmtId="172" fontId="9" fillId="0" borderId="7" xfId="5" applyNumberFormat="1" applyFont="1" applyBorder="1" applyAlignment="1">
      <alignment horizontal="left" vertical="center"/>
    </xf>
    <xf numFmtId="172" fontId="8" fillId="0" borderId="5" xfId="5" applyNumberFormat="1" applyFont="1" applyBorder="1" applyAlignment="1">
      <alignment vertical="center" wrapText="1"/>
    </xf>
    <xf numFmtId="172" fontId="8" fillId="0" borderId="0" xfId="5" applyNumberFormat="1" applyFont="1" applyAlignment="1">
      <alignment horizontal="left" vertical="center" wrapText="1"/>
    </xf>
    <xf numFmtId="172" fontId="9" fillId="0" borderId="0" xfId="5" applyNumberFormat="1" applyFont="1" applyAlignment="1">
      <alignment horizontal="left" vertical="center" wrapText="1"/>
    </xf>
    <xf numFmtId="172" fontId="9" fillId="0" borderId="5" xfId="5" applyNumberFormat="1" applyFont="1" applyBorder="1" applyAlignment="1">
      <alignment horizontal="left" vertical="center" wrapText="1"/>
    </xf>
    <xf numFmtId="172" fontId="8" fillId="0" borderId="5" xfId="5" applyNumberFormat="1" applyFont="1" applyBorder="1" applyAlignment="1">
      <alignment horizontal="right" vertical="center"/>
    </xf>
    <xf numFmtId="172" fontId="8" fillId="0" borderId="8" xfId="5" applyNumberFormat="1" applyFont="1" applyBorder="1" applyAlignment="1">
      <alignment vertical="center"/>
    </xf>
    <xf numFmtId="0" fontId="7" fillId="0" borderId="8" xfId="5" applyBorder="1"/>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0" fontId="11" fillId="0" borderId="0" xfId="5" applyFont="1"/>
    <xf numFmtId="4" fontId="11" fillId="0" borderId="0" xfId="5" applyNumberFormat="1" applyFont="1"/>
    <xf numFmtId="3" fontId="4" fillId="0" borderId="0" xfId="0" applyNumberFormat="1" applyFont="1"/>
    <xf numFmtId="0" fontId="3" fillId="0" borderId="0" xfId="0" applyFont="1" applyAlignment="1">
      <alignment horizontal="left" indent="3"/>
    </xf>
    <xf numFmtId="166" fontId="4" fillId="0" borderId="1" xfId="0" applyNumberFormat="1" applyFont="1" applyBorder="1" applyAlignment="1">
      <alignment wrapText="1"/>
    </xf>
    <xf numFmtId="10" fontId="4" fillId="0" borderId="1" xfId="0" applyNumberFormat="1" applyFont="1" applyBorder="1" applyAlignment="1">
      <alignment wrapText="1"/>
    </xf>
    <xf numFmtId="0" fontId="0" fillId="0" borderId="0" xfId="0" applyAlignment="1">
      <alignment horizontal="center"/>
    </xf>
    <xf numFmtId="0" fontId="2" fillId="0" borderId="0" xfId="0" applyFont="1"/>
    <xf numFmtId="0" fontId="12" fillId="0" borderId="0" xfId="0" applyFont="1" applyAlignment="1">
      <alignment horizontal="left" indent="4"/>
    </xf>
    <xf numFmtId="171" fontId="4" fillId="0" borderId="1" xfId="0" applyNumberFormat="1" applyFont="1" applyBorder="1"/>
    <xf numFmtId="0" fontId="12" fillId="0" borderId="0" xfId="0" applyFont="1" applyAlignment="1">
      <alignment horizontal="left" indent="16"/>
    </xf>
    <xf numFmtId="3" fontId="2" fillId="0" borderId="9" xfId="0" applyNumberFormat="1" applyFont="1" applyBorder="1"/>
    <xf numFmtId="167" fontId="2" fillId="0" borderId="9" xfId="0" applyNumberFormat="1" applyFont="1" applyBorder="1"/>
    <xf numFmtId="167" fontId="0" fillId="0" borderId="0" xfId="0" applyNumberFormat="1"/>
    <xf numFmtId="167" fontId="0" fillId="0" borderId="0" xfId="2" applyNumberFormat="1" applyFont="1" applyFill="1"/>
    <xf numFmtId="0" fontId="2" fillId="0" borderId="0" xfId="0" applyFont="1" applyAlignment="1">
      <alignment horizontal="left"/>
    </xf>
    <xf numFmtId="0" fontId="2" fillId="4" borderId="9" xfId="0" applyFont="1" applyFill="1" applyBorder="1" applyAlignment="1">
      <alignment horizontal="left"/>
    </xf>
    <xf numFmtId="3" fontId="2" fillId="4" borderId="9" xfId="0" applyNumberFormat="1" applyFont="1" applyFill="1" applyBorder="1"/>
    <xf numFmtId="167" fontId="2" fillId="4" borderId="9" xfId="0" applyNumberFormat="1" applyFont="1" applyFill="1" applyBorder="1"/>
    <xf numFmtId="3" fontId="2" fillId="0" borderId="0" xfId="0" applyNumberFormat="1" applyFont="1"/>
    <xf numFmtId="167" fontId="2" fillId="0" borderId="0" xfId="0" applyNumberFormat="1" applyFont="1"/>
    <xf numFmtId="3" fontId="2" fillId="3" borderId="10" xfId="0" applyNumberFormat="1" applyFont="1" applyFill="1" applyBorder="1"/>
    <xf numFmtId="167" fontId="2" fillId="3" borderId="10" xfId="0" applyNumberFormat="1" applyFont="1" applyFill="1" applyBorder="1"/>
    <xf numFmtId="0" fontId="4" fillId="2" borderId="1" xfId="0" applyFont="1" applyFill="1" applyBorder="1" applyAlignment="1">
      <alignment horizontal="left"/>
    </xf>
    <xf numFmtId="172" fontId="8" fillId="0" borderId="8" xfId="5" applyNumberFormat="1" applyFont="1" applyBorder="1" applyAlignment="1">
      <alignment horizontal="right" vertical="center"/>
    </xf>
    <xf numFmtId="172" fontId="10" fillId="0" borderId="0" xfId="7" applyNumberFormat="1" applyFont="1" applyAlignment="1">
      <alignment vertical="center"/>
    </xf>
    <xf numFmtId="172" fontId="10" fillId="0" borderId="0" xfId="7" applyNumberFormat="1" applyFont="1" applyAlignment="1">
      <alignment horizontal="left" vertical="center"/>
    </xf>
    <xf numFmtId="0" fontId="10" fillId="0" borderId="0" xfId="7" applyFont="1" applyAlignment="1">
      <alignment horizontal="left" vertical="center"/>
    </xf>
    <xf numFmtId="0" fontId="5" fillId="0" borderId="0" xfId="0" applyFont="1" applyAlignment="1">
      <alignment horizontal="left" indent="2"/>
    </xf>
    <xf numFmtId="0" fontId="12" fillId="0" borderId="0" xfId="0" applyFont="1" applyAlignment="1">
      <alignment horizontal="left"/>
    </xf>
    <xf numFmtId="0" fontId="4" fillId="2" borderId="0" xfId="0" applyFont="1" applyFill="1" applyAlignment="1">
      <alignment horizontal="center"/>
    </xf>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70" zoomScaleNormal="7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55" t="s">
        <v>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55" t="s">
        <v>55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
      <c r="AC4" s="5"/>
      <c r="AD4" s="1"/>
      <c r="AE4" s="1"/>
      <c r="AF4" s="1"/>
      <c r="AG4" s="1"/>
      <c r="AH4" s="1"/>
      <c r="AI4" s="1"/>
    </row>
    <row r="5" spans="1:36" x14ac:dyDescent="0.3">
      <c r="A5" s="155" t="s">
        <v>1099</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54" t="s">
        <v>1</v>
      </c>
      <c r="C7" s="154"/>
      <c r="D7" s="154" t="s">
        <v>2</v>
      </c>
      <c r="E7" s="154"/>
      <c r="F7" s="154" t="s">
        <v>3</v>
      </c>
      <c r="G7" s="154"/>
      <c r="H7" s="154" t="s">
        <v>4</v>
      </c>
      <c r="I7" s="154"/>
      <c r="J7" s="154" t="s">
        <v>5</v>
      </c>
      <c r="K7" s="154"/>
      <c r="L7" s="154" t="s">
        <v>6</v>
      </c>
      <c r="M7" s="154"/>
      <c r="N7" s="154" t="s">
        <v>7</v>
      </c>
      <c r="O7" s="154"/>
      <c r="P7" s="154" t="s">
        <v>8</v>
      </c>
      <c r="Q7" s="154"/>
      <c r="R7" s="154" t="s">
        <v>9</v>
      </c>
      <c r="S7" s="154"/>
      <c r="T7" s="154" t="s">
        <v>10</v>
      </c>
      <c r="U7" s="154"/>
      <c r="V7" s="154" t="s">
        <v>11</v>
      </c>
      <c r="W7" s="154"/>
      <c r="X7" s="154" t="s">
        <v>12</v>
      </c>
      <c r="Y7" s="154"/>
      <c r="Z7" s="154" t="s">
        <v>13</v>
      </c>
      <c r="AA7" s="154"/>
      <c r="AB7" s="154" t="s">
        <v>14</v>
      </c>
      <c r="AC7" s="154"/>
      <c r="AD7" s="154" t="s">
        <v>15</v>
      </c>
      <c r="AE7" s="154"/>
      <c r="AF7" s="154" t="s">
        <v>16</v>
      </c>
      <c r="AG7" s="154"/>
      <c r="AH7" s="154" t="s">
        <v>17</v>
      </c>
      <c r="AI7" s="154"/>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13" t="s">
        <v>58</v>
      </c>
      <c r="B9" s="89">
        <v>211113.60180413016</v>
      </c>
      <c r="C9" s="90">
        <v>0.9948293173469348</v>
      </c>
      <c r="D9" s="89">
        <v>754162.22245693021</v>
      </c>
      <c r="E9" s="90">
        <v>0.54770964811204736</v>
      </c>
      <c r="F9" s="89">
        <v>5089558.3701637648</v>
      </c>
      <c r="G9" s="90">
        <v>0.52440454104026579</v>
      </c>
      <c r="H9" s="89">
        <v>1836030.9526859839</v>
      </c>
      <c r="I9" s="90">
        <v>0.51679087646125232</v>
      </c>
      <c r="J9" s="89">
        <v>2485277.7442011992</v>
      </c>
      <c r="K9" s="90">
        <v>1.0036097362682548</v>
      </c>
      <c r="L9" s="89">
        <v>3348916.4229630753</v>
      </c>
      <c r="M9" s="90">
        <v>0.4707850073756441</v>
      </c>
      <c r="N9" s="89">
        <v>13781254.866870757</v>
      </c>
      <c r="O9" s="90">
        <v>0.56515121467940832</v>
      </c>
      <c r="P9" s="89">
        <v>1684980.1464713977</v>
      </c>
      <c r="Q9" s="90">
        <v>0.52628437397172256</v>
      </c>
      <c r="R9" s="89">
        <v>1652745.2453160293</v>
      </c>
      <c r="S9" s="90">
        <v>1.00083323210854</v>
      </c>
      <c r="T9" s="89">
        <v>2213394.3576562121</v>
      </c>
      <c r="U9" s="90">
        <v>0.50746880157778063</v>
      </c>
      <c r="V9" s="89">
        <v>6993333.8453612542</v>
      </c>
      <c r="W9" s="90">
        <v>0.55300828033822735</v>
      </c>
      <c r="X9" s="89">
        <v>1652825.5709511093</v>
      </c>
      <c r="Y9" s="90">
        <v>0.50043054375826534</v>
      </c>
      <c r="Z9" s="89">
        <v>1767196.6365163685</v>
      </c>
      <c r="AA9" s="90">
        <v>1.001605793413346</v>
      </c>
      <c r="AB9" s="89">
        <v>3204453.2441081298</v>
      </c>
      <c r="AC9" s="90">
        <v>0.51459599297508607</v>
      </c>
      <c r="AD9" s="89">
        <v>12979057.260118712</v>
      </c>
      <c r="AE9" s="90">
        <v>0.62265028274559153</v>
      </c>
      <c r="AF9" s="89">
        <v>1361517.9561128172</v>
      </c>
      <c r="AG9" s="90">
        <v>0.46491510744188952</v>
      </c>
      <c r="AH9" s="93">
        <v>61015818.443757989</v>
      </c>
      <c r="AI9" s="90">
        <v>0.57697888742664794</v>
      </c>
      <c r="AJ9" s="10"/>
    </row>
    <row r="10" spans="1:36" x14ac:dyDescent="0.3">
      <c r="A10" s="16" t="s">
        <v>59</v>
      </c>
      <c r="B10" s="91">
        <v>0</v>
      </c>
      <c r="C10" s="10"/>
      <c r="D10" s="91">
        <v>306452.46939806844</v>
      </c>
      <c r="E10" s="10">
        <v>0.22256083529385451</v>
      </c>
      <c r="F10" s="91">
        <v>1950808.0063979425</v>
      </c>
      <c r="G10" s="10">
        <v>0.20100222904406378</v>
      </c>
      <c r="H10" s="91">
        <v>75136.513152219995</v>
      </c>
      <c r="I10" s="10">
        <v>2.1148807120801978E-2</v>
      </c>
      <c r="J10" s="91">
        <v>24841.997072500002</v>
      </c>
      <c r="K10" s="10">
        <v>1.0031744012708666E-2</v>
      </c>
      <c r="L10" s="91">
        <v>1568226.1052213365</v>
      </c>
      <c r="M10" s="10">
        <v>0.22045857383925674</v>
      </c>
      <c r="N10" s="91">
        <v>4821772.9079014976</v>
      </c>
      <c r="O10" s="10">
        <v>0.19773459254132156</v>
      </c>
      <c r="P10" s="91">
        <v>0</v>
      </c>
      <c r="Q10" s="10"/>
      <c r="R10" s="91">
        <v>447490.19950290001</v>
      </c>
      <c r="S10" s="10">
        <v>0.27098130457470765</v>
      </c>
      <c r="T10" s="91">
        <v>1158415.9202605626</v>
      </c>
      <c r="U10" s="10">
        <v>0.26559204723271307</v>
      </c>
      <c r="V10" s="91">
        <v>2594873.3012413927</v>
      </c>
      <c r="W10" s="10">
        <v>0.20519346762873644</v>
      </c>
      <c r="X10" s="91">
        <v>60.472135338499996</v>
      </c>
      <c r="Y10" s="10">
        <v>1.8309314728386504E-5</v>
      </c>
      <c r="Z10" s="91">
        <v>49471.305615000005</v>
      </c>
      <c r="AA10" s="10">
        <v>2.8039180976138785E-2</v>
      </c>
      <c r="AB10" s="91">
        <v>2031764.6251138577</v>
      </c>
      <c r="AC10" s="10">
        <v>0.32627654551505714</v>
      </c>
      <c r="AD10" s="91">
        <v>5373092.6594027411</v>
      </c>
      <c r="AE10" s="10">
        <v>0.25776584512616429</v>
      </c>
      <c r="AF10" s="91">
        <v>0</v>
      </c>
      <c r="AG10" s="10"/>
      <c r="AH10" s="94">
        <v>20402406.482415356</v>
      </c>
      <c r="AI10" s="10">
        <v>0.19292960568743361</v>
      </c>
      <c r="AJ10" s="10"/>
    </row>
    <row r="11" spans="1:36" x14ac:dyDescent="0.3">
      <c r="A11" s="38" t="s">
        <v>123</v>
      </c>
      <c r="B11" s="92">
        <v>0</v>
      </c>
      <c r="C11" s="11"/>
      <c r="D11" s="92">
        <v>306452.46939806844</v>
      </c>
      <c r="E11" s="11">
        <v>0.22256083529385451</v>
      </c>
      <c r="F11" s="92">
        <v>1950808.0063979425</v>
      </c>
      <c r="G11" s="11">
        <v>0.20100222904406378</v>
      </c>
      <c r="H11" s="92">
        <v>75136.513152219995</v>
      </c>
      <c r="I11" s="11">
        <v>2.1148807120801978E-2</v>
      </c>
      <c r="J11" s="92">
        <v>0</v>
      </c>
      <c r="K11" s="11"/>
      <c r="L11" s="92">
        <v>1549470.6175273163</v>
      </c>
      <c r="M11" s="11">
        <v>0.21782195909670352</v>
      </c>
      <c r="N11" s="92">
        <v>4743134.868673428</v>
      </c>
      <c r="O11" s="11">
        <v>0.19450974953398503</v>
      </c>
      <c r="P11" s="92">
        <v>0</v>
      </c>
      <c r="Q11" s="11"/>
      <c r="R11" s="92">
        <v>0</v>
      </c>
      <c r="S11" s="11"/>
      <c r="T11" s="92">
        <v>1158415.9202605626</v>
      </c>
      <c r="U11" s="11">
        <v>0.26559204723271307</v>
      </c>
      <c r="V11" s="92">
        <v>2594873.3012413927</v>
      </c>
      <c r="W11" s="11">
        <v>0.20519346762873644</v>
      </c>
      <c r="X11" s="92">
        <v>60.472135338499996</v>
      </c>
      <c r="Y11" s="11">
        <v>1.8309314728386504E-5</v>
      </c>
      <c r="Z11" s="92">
        <v>0</v>
      </c>
      <c r="AA11" s="11"/>
      <c r="AB11" s="92">
        <v>2031764.6251138577</v>
      </c>
      <c r="AC11" s="11">
        <v>0.32627654551505714</v>
      </c>
      <c r="AD11" s="92">
        <v>5367673.5069613811</v>
      </c>
      <c r="AE11" s="11">
        <v>0.25750586963393635</v>
      </c>
      <c r="AF11" s="92">
        <v>0</v>
      </c>
      <c r="AG11" s="11"/>
      <c r="AH11" s="15">
        <v>19777790.300861508</v>
      </c>
      <c r="AI11" s="11">
        <v>0.18702309883898716</v>
      </c>
      <c r="AJ11" s="11"/>
    </row>
    <row r="12" spans="1:36" x14ac:dyDescent="0.3">
      <c r="A12" s="38" t="s">
        <v>1096</v>
      </c>
      <c r="B12" s="92">
        <v>0</v>
      </c>
      <c r="C12" s="11"/>
      <c r="D12" s="92">
        <v>0</v>
      </c>
      <c r="E12" s="11"/>
      <c r="F12" s="92">
        <v>0</v>
      </c>
      <c r="G12" s="11"/>
      <c r="H12" s="92">
        <v>0</v>
      </c>
      <c r="I12" s="11"/>
      <c r="J12" s="92">
        <v>24841.997072500002</v>
      </c>
      <c r="K12" s="11">
        <v>1.0031744012708666E-2</v>
      </c>
      <c r="L12" s="92">
        <v>0</v>
      </c>
      <c r="M12" s="11"/>
      <c r="N12" s="92">
        <v>0</v>
      </c>
      <c r="O12" s="11"/>
      <c r="P12" s="92">
        <v>0</v>
      </c>
      <c r="Q12" s="11"/>
      <c r="R12" s="92">
        <v>447490.19950290001</v>
      </c>
      <c r="S12" s="11">
        <v>0.27098130457470765</v>
      </c>
      <c r="T12" s="92">
        <v>0</v>
      </c>
      <c r="U12" s="11"/>
      <c r="V12" s="92">
        <v>0</v>
      </c>
      <c r="W12" s="11"/>
      <c r="X12" s="92">
        <v>0</v>
      </c>
      <c r="Y12" s="11"/>
      <c r="Z12" s="92">
        <v>49471.305615000005</v>
      </c>
      <c r="AA12" s="11">
        <v>2.8039180976138785E-2</v>
      </c>
      <c r="AB12" s="92">
        <v>0</v>
      </c>
      <c r="AC12" s="11"/>
      <c r="AD12" s="92">
        <v>0</v>
      </c>
      <c r="AE12" s="11"/>
      <c r="AF12" s="92">
        <v>0</v>
      </c>
      <c r="AG12" s="11"/>
      <c r="AH12" s="15">
        <v>521803.50219040003</v>
      </c>
      <c r="AI12" s="11">
        <v>4.9342877278071816E-3</v>
      </c>
      <c r="AJ12" s="11"/>
    </row>
    <row r="13" spans="1:36" x14ac:dyDescent="0.3">
      <c r="A13" s="38" t="s">
        <v>124</v>
      </c>
      <c r="B13" s="92">
        <v>0</v>
      </c>
      <c r="C13" s="11"/>
      <c r="D13" s="92">
        <v>0</v>
      </c>
      <c r="E13" s="11"/>
      <c r="F13" s="92">
        <v>0</v>
      </c>
      <c r="G13" s="11"/>
      <c r="H13" s="92">
        <v>0</v>
      </c>
      <c r="I13" s="11"/>
      <c r="J13" s="92">
        <v>0</v>
      </c>
      <c r="K13" s="11"/>
      <c r="L13" s="92">
        <v>18755.487694020001</v>
      </c>
      <c r="M13" s="11">
        <v>2.6366147425532114E-3</v>
      </c>
      <c r="N13" s="92">
        <v>78638.039228070003</v>
      </c>
      <c r="O13" s="11">
        <v>3.2248430073365327E-3</v>
      </c>
      <c r="P13" s="92">
        <v>0</v>
      </c>
      <c r="Q13" s="11"/>
      <c r="R13" s="92">
        <v>0</v>
      </c>
      <c r="S13" s="11"/>
      <c r="T13" s="92">
        <v>0</v>
      </c>
      <c r="U13" s="11"/>
      <c r="V13" s="92">
        <v>0</v>
      </c>
      <c r="W13" s="11"/>
      <c r="X13" s="92">
        <v>0</v>
      </c>
      <c r="Y13" s="11"/>
      <c r="Z13" s="92">
        <v>0</v>
      </c>
      <c r="AA13" s="11"/>
      <c r="AB13" s="92">
        <v>0</v>
      </c>
      <c r="AC13" s="11"/>
      <c r="AD13" s="92">
        <v>5419.15244136</v>
      </c>
      <c r="AE13" s="11">
        <v>2.5997549222796202E-4</v>
      </c>
      <c r="AF13" s="92">
        <v>0</v>
      </c>
      <c r="AG13" s="11"/>
      <c r="AH13" s="15">
        <v>102812.67936345001</v>
      </c>
      <c r="AI13" s="11">
        <v>9.7221912063927751E-4</v>
      </c>
      <c r="AJ13" s="11"/>
    </row>
    <row r="14" spans="1:36" x14ac:dyDescent="0.3">
      <c r="A14" s="16" t="s">
        <v>60</v>
      </c>
      <c r="B14" s="91">
        <v>184090.43988315517</v>
      </c>
      <c r="C14" s="10">
        <v>0.86748823891020987</v>
      </c>
      <c r="D14" s="91">
        <v>212053.33167363089</v>
      </c>
      <c r="E14" s="10">
        <v>0.15400354487868109</v>
      </c>
      <c r="F14" s="91">
        <v>1075129.2438039239</v>
      </c>
      <c r="G14" s="10">
        <v>0.11077634180621915</v>
      </c>
      <c r="H14" s="91">
        <v>271885.30755726458</v>
      </c>
      <c r="I14" s="10">
        <v>7.6528037930898088E-2</v>
      </c>
      <c r="J14" s="91">
        <v>2343173.5454152375</v>
      </c>
      <c r="K14" s="10">
        <v>0.94622493982087408</v>
      </c>
      <c r="L14" s="91">
        <v>377124.61136230314</v>
      </c>
      <c r="M14" s="10">
        <v>5.3015540108537505E-2</v>
      </c>
      <c r="N14" s="91">
        <v>2349439.8983384338</v>
      </c>
      <c r="O14" s="10">
        <v>9.6347453493088583E-2</v>
      </c>
      <c r="P14" s="91">
        <v>135908.8688148814</v>
      </c>
      <c r="Q14" s="10">
        <v>4.244958855523167E-2</v>
      </c>
      <c r="R14" s="91">
        <v>1131290.9907799978</v>
      </c>
      <c r="S14" s="10">
        <v>0.685062396619461</v>
      </c>
      <c r="T14" s="91">
        <v>192179.38010328638</v>
      </c>
      <c r="U14" s="10">
        <v>4.4061303116470329E-2</v>
      </c>
      <c r="V14" s="91">
        <v>1173372.7641733675</v>
      </c>
      <c r="W14" s="10">
        <v>9.2786197378756319E-2</v>
      </c>
      <c r="X14" s="91">
        <v>191116.23735705257</v>
      </c>
      <c r="Y14" s="10">
        <v>5.78647887971553E-2</v>
      </c>
      <c r="Z14" s="91">
        <v>1602600.9804241855</v>
      </c>
      <c r="AA14" s="10">
        <v>0.90831681848773405</v>
      </c>
      <c r="AB14" s="91">
        <v>173913.40872608739</v>
      </c>
      <c r="AC14" s="10">
        <v>2.7928366069822741E-2</v>
      </c>
      <c r="AD14" s="91">
        <v>1950793.9457327207</v>
      </c>
      <c r="AE14" s="10">
        <v>9.3586335089314271E-2</v>
      </c>
      <c r="AF14" s="91">
        <v>144137.26339524536</v>
      </c>
      <c r="AG14" s="10">
        <v>4.9218294181812297E-2</v>
      </c>
      <c r="AH14" s="94">
        <v>13508210.217540776</v>
      </c>
      <c r="AI14" s="10">
        <v>0.12773658210659147</v>
      </c>
      <c r="AJ14" s="11"/>
    </row>
    <row r="15" spans="1:36" x14ac:dyDescent="0.3">
      <c r="A15" s="38" t="s">
        <v>129</v>
      </c>
      <c r="B15" s="92">
        <v>0</v>
      </c>
      <c r="C15" s="11"/>
      <c r="D15" s="92">
        <v>8268.9471965030007</v>
      </c>
      <c r="E15" s="11">
        <v>6.0053155997381053E-3</v>
      </c>
      <c r="F15" s="92">
        <v>471811.87542645435</v>
      </c>
      <c r="G15" s="11">
        <v>4.8613312196357776E-2</v>
      </c>
      <c r="H15" s="92">
        <v>157763.1814656666</v>
      </c>
      <c r="I15" s="11">
        <v>4.440588144970211E-2</v>
      </c>
      <c r="J15" s="92">
        <v>0</v>
      </c>
      <c r="K15" s="11"/>
      <c r="L15" s="92">
        <v>34740.655045093597</v>
      </c>
      <c r="M15" s="11">
        <v>4.8837825361936291E-3</v>
      </c>
      <c r="N15" s="92">
        <v>1299409.3524497859</v>
      </c>
      <c r="O15" s="11">
        <v>5.3287075886546464E-2</v>
      </c>
      <c r="P15" s="92">
        <v>133058.67479296541</v>
      </c>
      <c r="Q15" s="11">
        <v>4.1559362887194418E-2</v>
      </c>
      <c r="R15" s="92">
        <v>0</v>
      </c>
      <c r="S15" s="11"/>
      <c r="T15" s="92">
        <v>15602.7381054504</v>
      </c>
      <c r="U15" s="11">
        <v>3.5772670967180193E-3</v>
      </c>
      <c r="V15" s="92">
        <v>705288.57374140504</v>
      </c>
      <c r="W15" s="11">
        <v>5.5771743481922618E-2</v>
      </c>
      <c r="X15" s="92">
        <v>186629.39016139059</v>
      </c>
      <c r="Y15" s="11">
        <v>5.6506293731887577E-2</v>
      </c>
      <c r="Z15" s="92">
        <v>0</v>
      </c>
      <c r="AA15" s="11"/>
      <c r="AB15" s="92">
        <v>50847.855917845402</v>
      </c>
      <c r="AC15" s="11">
        <v>8.1655436710796371E-3</v>
      </c>
      <c r="AD15" s="92">
        <v>1250148.5093086346</v>
      </c>
      <c r="AE15" s="11">
        <v>5.9973949355076772E-2</v>
      </c>
      <c r="AF15" s="92">
        <v>142223.25675690241</v>
      </c>
      <c r="AG15" s="11">
        <v>4.8564721749723136E-2</v>
      </c>
      <c r="AH15" s="15">
        <v>4455793.0103680976</v>
      </c>
      <c r="AI15" s="11">
        <v>4.2134950563604737E-2</v>
      </c>
      <c r="AJ15" s="11"/>
    </row>
    <row r="16" spans="1:36" x14ac:dyDescent="0.3">
      <c r="A16" s="38" t="s">
        <v>132</v>
      </c>
      <c r="B16" s="92">
        <v>0</v>
      </c>
      <c r="C16" s="11"/>
      <c r="D16" s="92">
        <v>39198.245717068807</v>
      </c>
      <c r="E16" s="11">
        <v>2.8467691338823899E-2</v>
      </c>
      <c r="F16" s="92">
        <v>141469.14091255551</v>
      </c>
      <c r="G16" s="11">
        <v>1.4576325589762769E-2</v>
      </c>
      <c r="H16" s="92">
        <v>0</v>
      </c>
      <c r="I16" s="11"/>
      <c r="J16" s="92">
        <v>0</v>
      </c>
      <c r="K16" s="11"/>
      <c r="L16" s="92">
        <v>100909.17130770859</v>
      </c>
      <c r="M16" s="11">
        <v>1.418564065457824E-2</v>
      </c>
      <c r="N16" s="92">
        <v>175091.59822891603</v>
      </c>
      <c r="O16" s="11">
        <v>7.1802771500226693E-3</v>
      </c>
      <c r="P16" s="92">
        <v>0</v>
      </c>
      <c r="Q16" s="11"/>
      <c r="R16" s="92">
        <v>0</v>
      </c>
      <c r="S16" s="11"/>
      <c r="T16" s="92">
        <v>3908.4610712000003</v>
      </c>
      <c r="U16" s="11">
        <v>8.960997162365317E-4</v>
      </c>
      <c r="V16" s="92">
        <v>50141.337915171593</v>
      </c>
      <c r="W16" s="11">
        <v>3.9650009090756652E-3</v>
      </c>
      <c r="X16" s="92">
        <v>0</v>
      </c>
      <c r="Y16" s="11"/>
      <c r="Z16" s="92">
        <v>0</v>
      </c>
      <c r="AA16" s="11"/>
      <c r="AB16" s="92">
        <v>84331.554829663015</v>
      </c>
      <c r="AC16" s="11">
        <v>1.3542616131627029E-2</v>
      </c>
      <c r="AD16" s="92">
        <v>221043.36367604154</v>
      </c>
      <c r="AE16" s="11">
        <v>1.0604214939002821E-2</v>
      </c>
      <c r="AF16" s="92">
        <v>0</v>
      </c>
      <c r="AG16" s="11"/>
      <c r="AH16" s="15">
        <v>816092.87365832506</v>
      </c>
      <c r="AI16" s="11">
        <v>7.7171522121632363E-3</v>
      </c>
      <c r="AJ16" s="11"/>
    </row>
    <row r="17" spans="1:36" x14ac:dyDescent="0.3">
      <c r="A17" s="38" t="s">
        <v>136</v>
      </c>
      <c r="B17" s="92">
        <v>67050.699568873591</v>
      </c>
      <c r="C17" s="11">
        <v>0.31596259601323318</v>
      </c>
      <c r="D17" s="92">
        <v>0</v>
      </c>
      <c r="E17" s="11"/>
      <c r="F17" s="92">
        <v>0</v>
      </c>
      <c r="G17" s="11"/>
      <c r="H17" s="92">
        <v>0</v>
      </c>
      <c r="I17" s="11"/>
      <c r="J17" s="92">
        <v>352820.19216042437</v>
      </c>
      <c r="K17" s="11">
        <v>0.14247654244296498</v>
      </c>
      <c r="L17" s="92">
        <v>0</v>
      </c>
      <c r="M17" s="11"/>
      <c r="N17" s="92">
        <v>0</v>
      </c>
      <c r="O17" s="11"/>
      <c r="P17" s="92">
        <v>0</v>
      </c>
      <c r="Q17" s="11"/>
      <c r="R17" s="92">
        <v>229185.81530151158</v>
      </c>
      <c r="S17" s="11">
        <v>0.13878532153198392</v>
      </c>
      <c r="T17" s="92">
        <v>0</v>
      </c>
      <c r="U17" s="11"/>
      <c r="V17" s="92">
        <v>0</v>
      </c>
      <c r="W17" s="11"/>
      <c r="X17" s="92">
        <v>0</v>
      </c>
      <c r="Y17" s="11"/>
      <c r="Z17" s="92">
        <v>752459.23665224726</v>
      </c>
      <c r="AA17" s="11">
        <v>0.4264763270622568</v>
      </c>
      <c r="AB17" s="92">
        <v>0</v>
      </c>
      <c r="AC17" s="11"/>
      <c r="AD17" s="92">
        <v>0</v>
      </c>
      <c r="AE17" s="11"/>
      <c r="AF17" s="92">
        <v>0</v>
      </c>
      <c r="AG17" s="11"/>
      <c r="AH17" s="15">
        <v>1401515.9436830564</v>
      </c>
      <c r="AI17" s="11">
        <v>1.3253040449540773E-2</v>
      </c>
      <c r="AJ17" s="11"/>
    </row>
    <row r="18" spans="1:36" x14ac:dyDescent="0.3">
      <c r="A18" s="38" t="s">
        <v>127</v>
      </c>
      <c r="B18" s="92">
        <v>4085.0305200000007</v>
      </c>
      <c r="C18" s="11">
        <v>1.9249864001294734E-2</v>
      </c>
      <c r="D18" s="92">
        <v>1037.4451996799996</v>
      </c>
      <c r="E18" s="11">
        <v>7.5344366017314869E-4</v>
      </c>
      <c r="F18" s="92">
        <v>5929.4981541140005</v>
      </c>
      <c r="G18" s="11">
        <v>6.1094804931124199E-4</v>
      </c>
      <c r="H18" s="92">
        <v>997.27578624500006</v>
      </c>
      <c r="I18" s="11">
        <v>2.807049777092096E-4</v>
      </c>
      <c r="J18" s="92">
        <v>11622.99584</v>
      </c>
      <c r="K18" s="11">
        <v>4.6936209913949435E-3</v>
      </c>
      <c r="L18" s="92">
        <v>5742.7697898590004</v>
      </c>
      <c r="M18" s="11">
        <v>8.0730886543990818E-4</v>
      </c>
      <c r="N18" s="92">
        <v>246153.579354274</v>
      </c>
      <c r="O18" s="11">
        <v>1.0094435935886582E-2</v>
      </c>
      <c r="P18" s="92">
        <v>2850.1940219160006</v>
      </c>
      <c r="Q18" s="11">
        <v>8.902256680372526E-4</v>
      </c>
      <c r="R18" s="92">
        <v>1196.4151299999999</v>
      </c>
      <c r="S18" s="11">
        <v>7.2449884511541674E-4</v>
      </c>
      <c r="T18" s="92">
        <v>944.95399509599986</v>
      </c>
      <c r="U18" s="11">
        <v>2.1665125772945746E-4</v>
      </c>
      <c r="V18" s="92">
        <v>8983.931594791</v>
      </c>
      <c r="W18" s="11">
        <v>7.1041775950780384E-4</v>
      </c>
      <c r="X18" s="92">
        <v>965.89319566200015</v>
      </c>
      <c r="Y18" s="11">
        <v>2.9244613927372577E-4</v>
      </c>
      <c r="Z18" s="92">
        <v>1656.57376</v>
      </c>
      <c r="AA18" s="11">
        <v>9.3890732980532227E-4</v>
      </c>
      <c r="AB18" s="92">
        <v>660.40705517900005</v>
      </c>
      <c r="AC18" s="11">
        <v>1.0605329472428474E-4</v>
      </c>
      <c r="AD18" s="92">
        <v>8862.8402163249993</v>
      </c>
      <c r="AE18" s="11">
        <v>4.2518110953871291E-4</v>
      </c>
      <c r="AF18" s="92">
        <v>814.00663834299996</v>
      </c>
      <c r="AG18" s="11">
        <v>2.7795739455696816E-4</v>
      </c>
      <c r="AH18" s="15">
        <v>302503.81025148416</v>
      </c>
      <c r="AI18" s="11">
        <v>2.8605420091530201E-3</v>
      </c>
      <c r="AJ18" s="11"/>
    </row>
    <row r="19" spans="1:36" x14ac:dyDescent="0.3">
      <c r="A19" s="38" t="s">
        <v>130</v>
      </c>
      <c r="B19" s="92">
        <v>103029.87337399997</v>
      </c>
      <c r="C19" s="11">
        <v>0.48550703374429549</v>
      </c>
      <c r="D19" s="92">
        <v>86772.546000000002</v>
      </c>
      <c r="E19" s="11">
        <v>6.3018484909804218E-2</v>
      </c>
      <c r="F19" s="92">
        <v>151379.63</v>
      </c>
      <c r="G19" s="11">
        <v>1.5597456521643342E-2</v>
      </c>
      <c r="H19" s="92">
        <v>110252.70699999999</v>
      </c>
      <c r="I19" s="11">
        <v>3.10330242523425E-2</v>
      </c>
      <c r="J19" s="92">
        <v>1727529.4159170003</v>
      </c>
      <c r="K19" s="11">
        <v>0.69761431918401817</v>
      </c>
      <c r="L19" s="92">
        <v>16500</v>
      </c>
      <c r="M19" s="11">
        <v>2.3195420967911623E-3</v>
      </c>
      <c r="N19" s="92">
        <v>160500</v>
      </c>
      <c r="O19" s="11">
        <v>6.5818948152608523E-3</v>
      </c>
      <c r="P19" s="92">
        <v>0</v>
      </c>
      <c r="Q19" s="11"/>
      <c r="R19" s="92">
        <v>792712.73898400005</v>
      </c>
      <c r="S19" s="11">
        <v>0.48003360163306091</v>
      </c>
      <c r="T19" s="92">
        <v>124262.61</v>
      </c>
      <c r="U19" s="11">
        <v>2.8489906265235725E-2</v>
      </c>
      <c r="V19" s="92">
        <v>283301.84899999999</v>
      </c>
      <c r="W19" s="11">
        <v>2.2402515280469514E-2</v>
      </c>
      <c r="X19" s="92">
        <v>3520.9540000000002</v>
      </c>
      <c r="Y19" s="11">
        <v>1.0660489259939939E-3</v>
      </c>
      <c r="Z19" s="92">
        <v>797528.0646645776</v>
      </c>
      <c r="AA19" s="11">
        <v>0.4520202865213952</v>
      </c>
      <c r="AB19" s="92">
        <v>18468.89</v>
      </c>
      <c r="AC19" s="11">
        <v>2.9658778158714602E-3</v>
      </c>
      <c r="AD19" s="92">
        <v>322763.74</v>
      </c>
      <c r="AE19" s="11">
        <v>1.5484093331535732E-2</v>
      </c>
      <c r="AF19" s="92">
        <v>1100</v>
      </c>
      <c r="AG19" s="11">
        <v>3.7561503753219885E-4</v>
      </c>
      <c r="AH19" s="15">
        <v>4699623.018939578</v>
      </c>
      <c r="AI19" s="11">
        <v>4.4440660306668843E-2</v>
      </c>
      <c r="AJ19" s="11"/>
    </row>
    <row r="20" spans="1:36" x14ac:dyDescent="0.3">
      <c r="A20" s="38" t="s">
        <v>133</v>
      </c>
      <c r="B20" s="92">
        <v>0</v>
      </c>
      <c r="C20" s="11"/>
      <c r="D20" s="92">
        <v>76776.14756037909</v>
      </c>
      <c r="E20" s="11">
        <v>5.575860937014171E-2</v>
      </c>
      <c r="F20" s="92">
        <v>304539.09931079991</v>
      </c>
      <c r="G20" s="11">
        <v>3.1378299449144019E-2</v>
      </c>
      <c r="H20" s="92">
        <v>2872.143305353</v>
      </c>
      <c r="I20" s="11">
        <v>8.0842725114425352E-4</v>
      </c>
      <c r="J20" s="92">
        <v>0</v>
      </c>
      <c r="K20" s="11"/>
      <c r="L20" s="92">
        <v>219232.01521964199</v>
      </c>
      <c r="M20" s="11">
        <v>3.0819265955534567E-2</v>
      </c>
      <c r="N20" s="92">
        <v>468285.36830545758</v>
      </c>
      <c r="O20" s="11">
        <v>1.9203769705372024E-2</v>
      </c>
      <c r="P20" s="92">
        <v>0</v>
      </c>
      <c r="Q20" s="11"/>
      <c r="R20" s="92">
        <v>7628.2303937999995</v>
      </c>
      <c r="S20" s="11">
        <v>4.6193365262627694E-3</v>
      </c>
      <c r="T20" s="92">
        <v>47460.616931539997</v>
      </c>
      <c r="U20" s="11">
        <v>1.0881378780550593E-2</v>
      </c>
      <c r="V20" s="92">
        <v>125657.07192199999</v>
      </c>
      <c r="W20" s="11">
        <v>9.9365199477807198E-3</v>
      </c>
      <c r="X20" s="92">
        <v>0</v>
      </c>
      <c r="Y20" s="11"/>
      <c r="Z20" s="92">
        <v>0</v>
      </c>
      <c r="AA20" s="11"/>
      <c r="AB20" s="92">
        <v>19604.7009234</v>
      </c>
      <c r="AC20" s="11">
        <v>3.1482751565203313E-3</v>
      </c>
      <c r="AD20" s="92">
        <v>147975.49253172</v>
      </c>
      <c r="AE20" s="11">
        <v>7.0988963541602319E-3</v>
      </c>
      <c r="AF20" s="92">
        <v>0</v>
      </c>
      <c r="AG20" s="11"/>
      <c r="AH20" s="15">
        <v>1420030.8864040908</v>
      </c>
      <c r="AI20" s="11">
        <v>1.3428121786223941E-2</v>
      </c>
      <c r="AJ20" s="11"/>
    </row>
    <row r="21" spans="1:36" x14ac:dyDescent="0.3">
      <c r="A21" s="38" t="s">
        <v>1200</v>
      </c>
      <c r="B21" s="92">
        <v>9924.8364202814992</v>
      </c>
      <c r="C21" s="11">
        <v>4.6768745151386459E-2</v>
      </c>
      <c r="D21" s="92">
        <v>0</v>
      </c>
      <c r="E21" s="11"/>
      <c r="F21" s="92">
        <v>0</v>
      </c>
      <c r="G21" s="11"/>
      <c r="H21" s="92">
        <v>0</v>
      </c>
      <c r="I21" s="11"/>
      <c r="J21" s="92">
        <v>251200.94149781312</v>
      </c>
      <c r="K21" s="11">
        <v>0.10144045720249595</v>
      </c>
      <c r="L21" s="92">
        <v>0</v>
      </c>
      <c r="M21" s="11"/>
      <c r="N21" s="92">
        <v>0</v>
      </c>
      <c r="O21" s="11"/>
      <c r="P21" s="92">
        <v>0</v>
      </c>
      <c r="Q21" s="11"/>
      <c r="R21" s="92">
        <v>100567.79097068631</v>
      </c>
      <c r="S21" s="11">
        <v>6.0899638083037992E-2</v>
      </c>
      <c r="T21" s="92">
        <v>0</v>
      </c>
      <c r="U21" s="11"/>
      <c r="V21" s="92">
        <v>0</v>
      </c>
      <c r="W21" s="11"/>
      <c r="X21" s="92">
        <v>0</v>
      </c>
      <c r="Y21" s="11"/>
      <c r="Z21" s="92">
        <v>50957.105347360099</v>
      </c>
      <c r="AA21" s="11">
        <v>2.8881297574276668E-2</v>
      </c>
      <c r="AB21" s="92">
        <v>0</v>
      </c>
      <c r="AC21" s="11"/>
      <c r="AD21" s="92">
        <v>0</v>
      </c>
      <c r="AE21" s="11"/>
      <c r="AF21" s="92">
        <v>0</v>
      </c>
      <c r="AG21" s="11"/>
      <c r="AH21" s="15">
        <v>412650.67423614103</v>
      </c>
      <c r="AI21" s="11">
        <v>3.902114779236931E-3</v>
      </c>
      <c r="AJ21" s="11"/>
    </row>
    <row r="22" spans="1:36" x14ac:dyDescent="0.3">
      <c r="A22" s="16" t="s">
        <v>61</v>
      </c>
      <c r="B22" s="91">
        <v>9771.6692115000005</v>
      </c>
      <c r="C22" s="10">
        <v>4.6046976262741346E-2</v>
      </c>
      <c r="D22" s="91">
        <v>113417.04812190353</v>
      </c>
      <c r="E22" s="10">
        <v>8.236903104796206E-2</v>
      </c>
      <c r="F22" s="91">
        <v>1582143.2345108036</v>
      </c>
      <c r="G22" s="10">
        <v>0.16301671705297757</v>
      </c>
      <c r="H22" s="91">
        <v>1392663.7429130005</v>
      </c>
      <c r="I22" s="10">
        <v>0.39199552451058844</v>
      </c>
      <c r="J22" s="91">
        <v>112266.9895049622</v>
      </c>
      <c r="K22" s="10">
        <v>4.533587603703438E-2</v>
      </c>
      <c r="L22" s="91">
        <v>1152026.4253316836</v>
      </c>
      <c r="M22" s="10">
        <v>0.16194992667713212</v>
      </c>
      <c r="N22" s="91">
        <v>5361501.1850278582</v>
      </c>
      <c r="O22" s="10">
        <v>0.21986814237850325</v>
      </c>
      <c r="P22" s="91">
        <v>1277466.6269454195</v>
      </c>
      <c r="Q22" s="10">
        <v>0.39900216358018092</v>
      </c>
      <c r="R22" s="91">
        <v>2934.3628326656999</v>
      </c>
      <c r="S22" s="10">
        <v>1.7769271134308558E-3</v>
      </c>
      <c r="T22" s="91">
        <v>526908.58023870352</v>
      </c>
      <c r="U22" s="10">
        <v>0.12080525317590785</v>
      </c>
      <c r="V22" s="91">
        <v>2302591.6783171752</v>
      </c>
      <c r="W22" s="10">
        <v>0.18208086336274656</v>
      </c>
      <c r="X22" s="91">
        <v>1312203.3470400171</v>
      </c>
      <c r="Y22" s="10">
        <v>0.39729941623711479</v>
      </c>
      <c r="Z22" s="91">
        <v>39858.310477182997</v>
      </c>
      <c r="AA22" s="10">
        <v>2.2590759774369109E-2</v>
      </c>
      <c r="AB22" s="91">
        <v>875411.17234979291</v>
      </c>
      <c r="AC22" s="10">
        <v>0.14058032593395045</v>
      </c>
      <c r="AD22" s="91">
        <v>4646674.5652369438</v>
      </c>
      <c r="AE22" s="10">
        <v>0.22291705582975982</v>
      </c>
      <c r="AF22" s="91">
        <v>1004539.8812469074</v>
      </c>
      <c r="AG22" s="10">
        <v>0.34301844108831608</v>
      </c>
      <c r="AH22" s="94">
        <v>21712378.819306511</v>
      </c>
      <c r="AI22" s="10">
        <v>0.20531698982448068</v>
      </c>
      <c r="AJ22" s="11"/>
    </row>
    <row r="23" spans="1:36" x14ac:dyDescent="0.3">
      <c r="A23" s="38" t="s">
        <v>129</v>
      </c>
      <c r="B23" s="92">
        <v>0</v>
      </c>
      <c r="C23" s="11"/>
      <c r="D23" s="92">
        <v>41353.810829820199</v>
      </c>
      <c r="E23" s="11">
        <v>3.003316859853257E-2</v>
      </c>
      <c r="F23" s="92">
        <v>746783.03146556986</v>
      </c>
      <c r="G23" s="11">
        <v>7.6945067605101405E-2</v>
      </c>
      <c r="H23" s="92">
        <v>827213.02411468211</v>
      </c>
      <c r="I23" s="11">
        <v>0.23283711155685735</v>
      </c>
      <c r="J23" s="92">
        <v>0</v>
      </c>
      <c r="K23" s="11"/>
      <c r="L23" s="92">
        <v>289887.70352853637</v>
      </c>
      <c r="M23" s="11">
        <v>4.0751923131912497E-2</v>
      </c>
      <c r="N23" s="92">
        <v>2634027.2025809037</v>
      </c>
      <c r="O23" s="11">
        <v>0.10801800615528533</v>
      </c>
      <c r="P23" s="92">
        <v>781658.58221194777</v>
      </c>
      <c r="Q23" s="11">
        <v>0.24414216301629407</v>
      </c>
      <c r="R23" s="92">
        <v>0</v>
      </c>
      <c r="S23" s="11"/>
      <c r="T23" s="92">
        <v>143565.6063365661</v>
      </c>
      <c r="U23" s="11">
        <v>3.2915538048335698E-2</v>
      </c>
      <c r="V23" s="92">
        <v>1016152.2279696956</v>
      </c>
      <c r="W23" s="11">
        <v>8.0353749524501833E-2</v>
      </c>
      <c r="X23" s="92">
        <v>785423.27886503714</v>
      </c>
      <c r="Y23" s="11">
        <v>0.23780476623232052</v>
      </c>
      <c r="Z23" s="92">
        <v>0</v>
      </c>
      <c r="AA23" s="11"/>
      <c r="AB23" s="92">
        <v>212075.34664535651</v>
      </c>
      <c r="AC23" s="11">
        <v>3.4056706489058779E-2</v>
      </c>
      <c r="AD23" s="92">
        <v>1949752.9375956894</v>
      </c>
      <c r="AE23" s="11">
        <v>9.3536394327217873E-2</v>
      </c>
      <c r="AF23" s="92">
        <v>481974.82848717034</v>
      </c>
      <c r="AG23" s="11">
        <v>0.1645790848107124</v>
      </c>
      <c r="AH23" s="15">
        <v>9909867.5806309767</v>
      </c>
      <c r="AI23" s="11">
        <v>9.3709869293785025E-2</v>
      </c>
      <c r="AJ23" s="11"/>
    </row>
    <row r="24" spans="1:36" x14ac:dyDescent="0.3">
      <c r="A24" s="38" t="s">
        <v>182</v>
      </c>
      <c r="B24" s="92">
        <v>0</v>
      </c>
      <c r="C24" s="11"/>
      <c r="D24" s="92">
        <v>1358.3874418851001</v>
      </c>
      <c r="E24" s="11">
        <v>9.8652768017321686E-4</v>
      </c>
      <c r="F24" s="92">
        <v>85006.4735578213</v>
      </c>
      <c r="G24" s="11">
        <v>8.7586736430545001E-3</v>
      </c>
      <c r="H24" s="92">
        <v>71635.679522011094</v>
      </c>
      <c r="I24" s="11">
        <v>2.0163421293044582E-2</v>
      </c>
      <c r="J24" s="92">
        <v>0</v>
      </c>
      <c r="K24" s="11"/>
      <c r="L24" s="92">
        <v>8232.5042484777005</v>
      </c>
      <c r="M24" s="11">
        <v>1.157311525233704E-3</v>
      </c>
      <c r="N24" s="92">
        <v>147414.24621614098</v>
      </c>
      <c r="O24" s="11">
        <v>6.0452651891938006E-3</v>
      </c>
      <c r="P24" s="92">
        <v>48334.591460997297</v>
      </c>
      <c r="Q24" s="11">
        <v>1.5096759603666779E-2</v>
      </c>
      <c r="R24" s="92">
        <v>0</v>
      </c>
      <c r="S24" s="11"/>
      <c r="T24" s="92">
        <v>4380.2982224929001</v>
      </c>
      <c r="U24" s="11">
        <v>1.0042786464295364E-3</v>
      </c>
      <c r="V24" s="92">
        <v>57239.735413017901</v>
      </c>
      <c r="W24" s="11">
        <v>4.5263172540754059E-3</v>
      </c>
      <c r="X24" s="92">
        <v>41791.198153419304</v>
      </c>
      <c r="Y24" s="11">
        <v>1.2653236000088278E-2</v>
      </c>
      <c r="Z24" s="92">
        <v>0</v>
      </c>
      <c r="AA24" s="11"/>
      <c r="AB24" s="92">
        <v>29858.4572869738</v>
      </c>
      <c r="AC24" s="11">
        <v>4.7949030008615102E-3</v>
      </c>
      <c r="AD24" s="92">
        <v>354410.64563476504</v>
      </c>
      <c r="AE24" s="11">
        <v>1.7002304889324117E-2</v>
      </c>
      <c r="AF24" s="92">
        <v>82388.906745649394</v>
      </c>
      <c r="AG24" s="11">
        <v>2.8133192999549028E-2</v>
      </c>
      <c r="AH24" s="15">
        <v>932051.12390365172</v>
      </c>
      <c r="AI24" s="11">
        <v>8.8136787182554327E-3</v>
      </c>
      <c r="AJ24" s="11"/>
    </row>
    <row r="25" spans="1:36" x14ac:dyDescent="0.3">
      <c r="A25" s="38" t="s">
        <v>171</v>
      </c>
      <c r="B25" s="92">
        <v>0</v>
      </c>
      <c r="C25" s="11"/>
      <c r="D25" s="92">
        <v>13070.152533233701</v>
      </c>
      <c r="E25" s="11">
        <v>9.492186735934053E-3</v>
      </c>
      <c r="F25" s="92">
        <v>227329.99446232591</v>
      </c>
      <c r="G25" s="11">
        <v>2.3423030593294154E-2</v>
      </c>
      <c r="H25" s="92">
        <v>272149.43908642861</v>
      </c>
      <c r="I25" s="11">
        <v>7.6602383499123933E-2</v>
      </c>
      <c r="J25" s="92">
        <v>0</v>
      </c>
      <c r="K25" s="11"/>
      <c r="L25" s="92">
        <v>88137.857582287208</v>
      </c>
      <c r="M25" s="11">
        <v>1.2390270968672686E-2</v>
      </c>
      <c r="N25" s="92">
        <v>680949.48661129805</v>
      </c>
      <c r="O25" s="11">
        <v>2.7924846700195901E-2</v>
      </c>
      <c r="P25" s="92">
        <v>243311.31191415558</v>
      </c>
      <c r="Q25" s="11">
        <v>7.5995519436319686E-2</v>
      </c>
      <c r="R25" s="92">
        <v>0</v>
      </c>
      <c r="S25" s="11"/>
      <c r="T25" s="92">
        <v>33478.631514476197</v>
      </c>
      <c r="U25" s="11">
        <v>7.6757044917678263E-3</v>
      </c>
      <c r="V25" s="92">
        <v>318294.22854765097</v>
      </c>
      <c r="W25" s="11">
        <v>2.5169589764040004E-2</v>
      </c>
      <c r="X25" s="92">
        <v>244837.42658241099</v>
      </c>
      <c r="Y25" s="11">
        <v>7.4130101004248439E-2</v>
      </c>
      <c r="Z25" s="92">
        <v>0</v>
      </c>
      <c r="AA25" s="11"/>
      <c r="AB25" s="92">
        <v>81878.895016261202</v>
      </c>
      <c r="AC25" s="11">
        <v>1.3148748967414791E-2</v>
      </c>
      <c r="AD25" s="92">
        <v>731852.29642437899</v>
      </c>
      <c r="AE25" s="11">
        <v>3.5109486780435246E-2</v>
      </c>
      <c r="AF25" s="92">
        <v>224879.95659425101</v>
      </c>
      <c r="AG25" s="11">
        <v>7.6789357578535306E-2</v>
      </c>
      <c r="AH25" s="15">
        <v>3160169.6768691586</v>
      </c>
      <c r="AI25" s="11">
        <v>2.9883253732310336E-2</v>
      </c>
      <c r="AJ25" s="11"/>
    </row>
    <row r="26" spans="1:36" x14ac:dyDescent="0.3">
      <c r="A26" s="38" t="s">
        <v>165</v>
      </c>
      <c r="B26" s="92">
        <v>0</v>
      </c>
      <c r="C26" s="11"/>
      <c r="D26" s="92">
        <v>7159.7735537659</v>
      </c>
      <c r="E26" s="11">
        <v>5.1997792211330501E-3</v>
      </c>
      <c r="F26" s="92">
        <v>332931.33531733335</v>
      </c>
      <c r="G26" s="11">
        <v>3.4303704053872813E-2</v>
      </c>
      <c r="H26" s="92">
        <v>217686.46765492688</v>
      </c>
      <c r="I26" s="11">
        <v>6.1272594695948077E-2</v>
      </c>
      <c r="J26" s="92">
        <v>0</v>
      </c>
      <c r="K26" s="11"/>
      <c r="L26" s="92">
        <v>29726.4477133004</v>
      </c>
      <c r="M26" s="11">
        <v>4.17889374903404E-3</v>
      </c>
      <c r="N26" s="92">
        <v>638952.86707928055</v>
      </c>
      <c r="O26" s="11">
        <v>2.6202620330374907E-2</v>
      </c>
      <c r="P26" s="92">
        <v>204162.14135831868</v>
      </c>
      <c r="Q26" s="11">
        <v>6.376772152390045E-2</v>
      </c>
      <c r="R26" s="92">
        <v>0</v>
      </c>
      <c r="S26" s="11"/>
      <c r="T26" s="92">
        <v>25528.0200826047</v>
      </c>
      <c r="U26" s="11">
        <v>5.8528538817144036E-3</v>
      </c>
      <c r="V26" s="92">
        <v>339502.45382536156</v>
      </c>
      <c r="W26" s="11">
        <v>2.6846661737034962E-2</v>
      </c>
      <c r="X26" s="92">
        <v>220219.82870147479</v>
      </c>
      <c r="Y26" s="11">
        <v>6.6676563189916285E-2</v>
      </c>
      <c r="Z26" s="92">
        <v>0</v>
      </c>
      <c r="AA26" s="11"/>
      <c r="AB26" s="92">
        <v>23871.181987068201</v>
      </c>
      <c r="AC26" s="11">
        <v>3.8334198262091538E-3</v>
      </c>
      <c r="AD26" s="92">
        <v>471797.42282620387</v>
      </c>
      <c r="AE26" s="11">
        <v>2.2633754735333553E-2</v>
      </c>
      <c r="AF26" s="92">
        <v>143159.59895215021</v>
      </c>
      <c r="AG26" s="11">
        <v>4.8884452848642214E-2</v>
      </c>
      <c r="AH26" s="15">
        <v>2654697.5390517893</v>
      </c>
      <c r="AI26" s="11">
        <v>2.5103398948065084E-2</v>
      </c>
      <c r="AJ26" s="11"/>
    </row>
    <row r="27" spans="1:36" x14ac:dyDescent="0.3">
      <c r="A27" s="38" t="s">
        <v>162</v>
      </c>
      <c r="B27" s="92">
        <v>0</v>
      </c>
      <c r="C27" s="11"/>
      <c r="D27" s="92">
        <v>50474.923763198596</v>
      </c>
      <c r="E27" s="11">
        <v>3.6657368812189166E-2</v>
      </c>
      <c r="F27" s="92">
        <v>190092.39970775391</v>
      </c>
      <c r="G27" s="11">
        <v>1.9586241157654692E-2</v>
      </c>
      <c r="H27" s="92">
        <v>3979.1325349519998</v>
      </c>
      <c r="I27" s="11">
        <v>1.1200134656145042E-3</v>
      </c>
      <c r="J27" s="92">
        <v>0</v>
      </c>
      <c r="K27" s="11"/>
      <c r="L27" s="92">
        <v>713960.52241403633</v>
      </c>
      <c r="M27" s="11">
        <v>0.10036736285977983</v>
      </c>
      <c r="N27" s="92">
        <v>1007793.8817644309</v>
      </c>
      <c r="O27" s="11">
        <v>4.1328307322348379E-2</v>
      </c>
      <c r="P27" s="92">
        <v>0</v>
      </c>
      <c r="Q27" s="11"/>
      <c r="R27" s="92">
        <v>0</v>
      </c>
      <c r="S27" s="11"/>
      <c r="T27" s="92">
        <v>285945.66224869579</v>
      </c>
      <c r="U27" s="11">
        <v>6.5559262874134827E-2</v>
      </c>
      <c r="V27" s="92">
        <v>445473.54572084249</v>
      </c>
      <c r="W27" s="11">
        <v>3.5226483520254426E-2</v>
      </c>
      <c r="X27" s="92">
        <v>12094.785858035601</v>
      </c>
      <c r="Y27" s="11">
        <v>3.661971577613964E-3</v>
      </c>
      <c r="Z27" s="92">
        <v>0</v>
      </c>
      <c r="AA27" s="11"/>
      <c r="AB27" s="92">
        <v>525449.77995412261</v>
      </c>
      <c r="AC27" s="11">
        <v>8.4380807169270738E-2</v>
      </c>
      <c r="AD27" s="92">
        <v>989875.83963047049</v>
      </c>
      <c r="AE27" s="11">
        <v>4.7487768878469755E-2</v>
      </c>
      <c r="AF27" s="92">
        <v>30202.535419497399</v>
      </c>
      <c r="AG27" s="11">
        <v>1.0313205886510983E-2</v>
      </c>
      <c r="AH27" s="15">
        <v>4255343.0090160351</v>
      </c>
      <c r="AI27" s="11">
        <v>4.0239451630465127E-2</v>
      </c>
      <c r="AJ27" s="11"/>
    </row>
    <row r="28" spans="1:36" x14ac:dyDescent="0.3">
      <c r="A28" s="38" t="s">
        <v>204</v>
      </c>
      <c r="B28" s="92">
        <v>0</v>
      </c>
      <c r="C28" s="11"/>
      <c r="D28" s="92">
        <v>0</v>
      </c>
      <c r="E28" s="11"/>
      <c r="F28" s="92">
        <v>0</v>
      </c>
      <c r="G28" s="11"/>
      <c r="H28" s="92">
        <v>0</v>
      </c>
      <c r="I28" s="11"/>
      <c r="J28" s="92">
        <v>0</v>
      </c>
      <c r="K28" s="11"/>
      <c r="L28" s="92">
        <v>22081.389845045298</v>
      </c>
      <c r="M28" s="11">
        <v>3.1041644424993605E-3</v>
      </c>
      <c r="N28" s="92">
        <v>252363.50077580402</v>
      </c>
      <c r="O28" s="11">
        <v>1.0349096681104937E-2</v>
      </c>
      <c r="P28" s="92">
        <v>0</v>
      </c>
      <c r="Q28" s="11"/>
      <c r="R28" s="92">
        <v>0</v>
      </c>
      <c r="S28" s="11"/>
      <c r="T28" s="92">
        <v>34010.361833867806</v>
      </c>
      <c r="U28" s="11">
        <v>7.7976152335255495E-3</v>
      </c>
      <c r="V28" s="92">
        <v>125929.486840607</v>
      </c>
      <c r="W28" s="11">
        <v>9.9580615628399333E-3</v>
      </c>
      <c r="X28" s="92">
        <v>7836.8288796393999</v>
      </c>
      <c r="Y28" s="11">
        <v>2.3727782329272967E-3</v>
      </c>
      <c r="Z28" s="92">
        <v>0</v>
      </c>
      <c r="AA28" s="11"/>
      <c r="AB28" s="92">
        <v>2277.5114600105999</v>
      </c>
      <c r="AC28" s="11">
        <v>3.6574048113549096E-4</v>
      </c>
      <c r="AD28" s="92">
        <v>148985.423125437</v>
      </c>
      <c r="AE28" s="11">
        <v>7.1473462189792702E-3</v>
      </c>
      <c r="AF28" s="92">
        <v>41934.0550481889</v>
      </c>
      <c r="AG28" s="11">
        <v>1.4319146964366153E-2</v>
      </c>
      <c r="AH28" s="15">
        <v>635418.5578085999</v>
      </c>
      <c r="AI28" s="11">
        <v>6.0086564744286919E-3</v>
      </c>
      <c r="AJ28" s="11"/>
    </row>
    <row r="29" spans="1:36" x14ac:dyDescent="0.3">
      <c r="A29" s="38" t="s">
        <v>1200</v>
      </c>
      <c r="B29" s="92">
        <v>9771.6692115000005</v>
      </c>
      <c r="C29" s="11">
        <v>4.6046976262741346E-2</v>
      </c>
      <c r="D29" s="92">
        <v>0</v>
      </c>
      <c r="E29" s="11"/>
      <c r="F29" s="92">
        <v>0</v>
      </c>
      <c r="G29" s="11"/>
      <c r="H29" s="92">
        <v>0</v>
      </c>
      <c r="I29" s="11"/>
      <c r="J29" s="92">
        <v>112266.9895049622</v>
      </c>
      <c r="K29" s="11">
        <v>4.533587603703438E-2</v>
      </c>
      <c r="L29" s="92">
        <v>0</v>
      </c>
      <c r="M29" s="11"/>
      <c r="N29" s="92">
        <v>0</v>
      </c>
      <c r="O29" s="11"/>
      <c r="P29" s="92">
        <v>0</v>
      </c>
      <c r="Q29" s="11"/>
      <c r="R29" s="92">
        <v>2934.3628326656999</v>
      </c>
      <c r="S29" s="11">
        <v>1.7769271134308558E-3</v>
      </c>
      <c r="T29" s="92">
        <v>0</v>
      </c>
      <c r="U29" s="11"/>
      <c r="V29" s="92">
        <v>0</v>
      </c>
      <c r="W29" s="11"/>
      <c r="X29" s="92">
        <v>0</v>
      </c>
      <c r="Y29" s="11"/>
      <c r="Z29" s="92">
        <v>39858.310477182997</v>
      </c>
      <c r="AA29" s="11">
        <v>2.2590759774369109E-2</v>
      </c>
      <c r="AB29" s="92">
        <v>0</v>
      </c>
      <c r="AC29" s="11"/>
      <c r="AD29" s="92">
        <v>0</v>
      </c>
      <c r="AE29" s="11"/>
      <c r="AF29" s="92">
        <v>0</v>
      </c>
      <c r="AG29" s="11"/>
      <c r="AH29" s="15">
        <v>164831.33202631093</v>
      </c>
      <c r="AI29" s="11">
        <v>1.5586810271709596E-3</v>
      </c>
      <c r="AJ29" s="11"/>
    </row>
    <row r="30" spans="1:36" x14ac:dyDescent="0.3">
      <c r="A30" s="16" t="s">
        <v>62</v>
      </c>
      <c r="B30" s="91">
        <v>9259.1531758750007</v>
      </c>
      <c r="C30" s="10">
        <v>4.363185012452489E-2</v>
      </c>
      <c r="D30" s="91">
        <v>70473.531871084298</v>
      </c>
      <c r="E30" s="10">
        <v>5.1181340291185339E-2</v>
      </c>
      <c r="F30" s="91">
        <v>213494.71082349608</v>
      </c>
      <c r="G30" s="10">
        <v>2.1997506993974673E-2</v>
      </c>
      <c r="H30" s="91">
        <v>78470.967416973886</v>
      </c>
      <c r="I30" s="10">
        <v>2.2087361854577676E-2</v>
      </c>
      <c r="J30" s="91">
        <v>0</v>
      </c>
      <c r="K30" s="10"/>
      <c r="L30" s="91">
        <v>76323.823391648504</v>
      </c>
      <c r="M30" s="10">
        <v>1.0729474020908044E-2</v>
      </c>
      <c r="N30" s="91">
        <v>1035982.7801008907</v>
      </c>
      <c r="O30" s="10">
        <v>4.2484297128009808E-2</v>
      </c>
      <c r="P30" s="91">
        <v>271604.650711097</v>
      </c>
      <c r="Q30" s="10">
        <v>8.4832621836309852E-2</v>
      </c>
      <c r="R30" s="91">
        <v>0</v>
      </c>
      <c r="S30" s="10"/>
      <c r="T30" s="91">
        <v>197371.91552324191</v>
      </c>
      <c r="U30" s="10">
        <v>4.5251804807956188E-2</v>
      </c>
      <c r="V30" s="91">
        <v>788866.24618529761</v>
      </c>
      <c r="W30" s="10">
        <v>6.2380772299204988E-2</v>
      </c>
      <c r="X30" s="91">
        <v>149320.89626734119</v>
      </c>
      <c r="Y30" s="10">
        <v>4.5210298428851853E-2</v>
      </c>
      <c r="Z30" s="91">
        <v>0</v>
      </c>
      <c r="AA30" s="10"/>
      <c r="AB30" s="91">
        <v>102567.1500246762</v>
      </c>
      <c r="AC30" s="10">
        <v>1.6471029655563869E-2</v>
      </c>
      <c r="AD30" s="91">
        <v>952465.44609942439</v>
      </c>
      <c r="AE30" s="10">
        <v>4.5693062865321571E-2</v>
      </c>
      <c r="AF30" s="91">
        <v>212840.81147066451</v>
      </c>
      <c r="AG30" s="10">
        <v>7.2678372171761194E-2</v>
      </c>
      <c r="AH30" s="94">
        <v>4159042.0830617123</v>
      </c>
      <c r="AI30" s="10">
        <v>3.9328809070347734E-2</v>
      </c>
      <c r="AJ30" s="11"/>
    </row>
    <row r="31" spans="1:36" x14ac:dyDescent="0.3">
      <c r="A31" s="38" t="s">
        <v>217</v>
      </c>
      <c r="B31" s="92">
        <v>0</v>
      </c>
      <c r="C31" s="11"/>
      <c r="D31" s="92">
        <v>0</v>
      </c>
      <c r="E31" s="11"/>
      <c r="F31" s="92">
        <v>0</v>
      </c>
      <c r="G31" s="11"/>
      <c r="H31" s="92">
        <v>0</v>
      </c>
      <c r="I31" s="11"/>
      <c r="J31" s="92">
        <v>0</v>
      </c>
      <c r="K31" s="11"/>
      <c r="L31" s="92">
        <v>0</v>
      </c>
      <c r="M31" s="11"/>
      <c r="N31" s="92">
        <v>0</v>
      </c>
      <c r="O31" s="11"/>
      <c r="P31" s="92">
        <v>0</v>
      </c>
      <c r="Q31" s="11"/>
      <c r="R31" s="92">
        <v>0</v>
      </c>
      <c r="S31" s="11"/>
      <c r="T31" s="92">
        <v>0</v>
      </c>
      <c r="U31" s="11"/>
      <c r="V31" s="92">
        <v>161.298945342</v>
      </c>
      <c r="W31" s="11">
        <v>1.275495412579454E-5</v>
      </c>
      <c r="X31" s="92">
        <v>129.89415578000001</v>
      </c>
      <c r="Y31" s="11">
        <v>3.9328410783601701E-5</v>
      </c>
      <c r="Z31" s="92">
        <v>0</v>
      </c>
      <c r="AA31" s="11"/>
      <c r="AB31" s="92">
        <v>0</v>
      </c>
      <c r="AC31" s="11"/>
      <c r="AD31" s="92">
        <v>0</v>
      </c>
      <c r="AE31" s="11"/>
      <c r="AF31" s="92">
        <v>0</v>
      </c>
      <c r="AG31" s="11"/>
      <c r="AH31" s="15">
        <v>291.19310112200003</v>
      </c>
      <c r="AI31" s="11">
        <v>2.7535854766343011E-6</v>
      </c>
      <c r="AJ31" s="11"/>
    </row>
    <row r="32" spans="1:36" x14ac:dyDescent="0.3">
      <c r="A32" s="38" t="s">
        <v>1201</v>
      </c>
      <c r="B32" s="92">
        <v>0</v>
      </c>
      <c r="C32" s="11"/>
      <c r="D32" s="92">
        <v>0</v>
      </c>
      <c r="E32" s="11"/>
      <c r="F32" s="92">
        <v>0</v>
      </c>
      <c r="G32" s="11"/>
      <c r="H32" s="92">
        <v>0</v>
      </c>
      <c r="I32" s="11"/>
      <c r="J32" s="92">
        <v>0</v>
      </c>
      <c r="K32" s="11"/>
      <c r="L32" s="92">
        <v>0</v>
      </c>
      <c r="M32" s="11"/>
      <c r="N32" s="92">
        <v>80134.166220159401</v>
      </c>
      <c r="O32" s="11">
        <v>3.286197216010707E-3</v>
      </c>
      <c r="P32" s="92">
        <v>49849.429939487505</v>
      </c>
      <c r="Q32" s="11">
        <v>1.5569902163826924E-2</v>
      </c>
      <c r="R32" s="92">
        <v>0</v>
      </c>
      <c r="S32" s="11"/>
      <c r="T32" s="92">
        <v>0</v>
      </c>
      <c r="U32" s="11"/>
      <c r="V32" s="92">
        <v>62909.06675269</v>
      </c>
      <c r="W32" s="11">
        <v>4.9746280660780805E-3</v>
      </c>
      <c r="X32" s="92">
        <v>26961.026470408102</v>
      </c>
      <c r="Y32" s="11">
        <v>8.1630641333213082E-3</v>
      </c>
      <c r="Z32" s="92">
        <v>0</v>
      </c>
      <c r="AA32" s="11"/>
      <c r="AB32" s="92">
        <v>0</v>
      </c>
      <c r="AC32" s="11"/>
      <c r="AD32" s="92">
        <v>59913.395420480199</v>
      </c>
      <c r="AE32" s="11">
        <v>2.8742528714654283E-3</v>
      </c>
      <c r="AF32" s="92">
        <v>59913.395420480199</v>
      </c>
      <c r="AG32" s="11">
        <v>2.0458520245041037E-2</v>
      </c>
      <c r="AH32" s="15">
        <v>339680.48022370541</v>
      </c>
      <c r="AI32" s="11">
        <v>3.2120927090518014E-3</v>
      </c>
      <c r="AJ32" s="11"/>
    </row>
    <row r="33" spans="1:36" x14ac:dyDescent="0.3">
      <c r="A33" s="38" t="s">
        <v>215</v>
      </c>
      <c r="B33" s="92">
        <v>9259.1531758750007</v>
      </c>
      <c r="C33" s="11">
        <v>4.363185012452489E-2</v>
      </c>
      <c r="D33" s="92">
        <v>70473.531871084298</v>
      </c>
      <c r="E33" s="11">
        <v>5.1181340291185339E-2</v>
      </c>
      <c r="F33" s="92">
        <v>178247.23921225607</v>
      </c>
      <c r="G33" s="11">
        <v>1.8365770637146651E-2</v>
      </c>
      <c r="H33" s="92">
        <v>78470.967416973886</v>
      </c>
      <c r="I33" s="11">
        <v>2.2087361854577676E-2</v>
      </c>
      <c r="J33" s="92">
        <v>0</v>
      </c>
      <c r="K33" s="11"/>
      <c r="L33" s="92">
        <v>76323.823391648504</v>
      </c>
      <c r="M33" s="11">
        <v>1.0729474020908044E-2</v>
      </c>
      <c r="N33" s="92">
        <v>158948.79574001109</v>
      </c>
      <c r="O33" s="11">
        <v>6.5182819599572291E-3</v>
      </c>
      <c r="P33" s="92">
        <v>22562.016</v>
      </c>
      <c r="Q33" s="11">
        <v>7.0469889458139954E-3</v>
      </c>
      <c r="R33" s="92">
        <v>0</v>
      </c>
      <c r="S33" s="11"/>
      <c r="T33" s="92">
        <v>197358.2522843247</v>
      </c>
      <c r="U33" s="11">
        <v>4.5248672213235773E-2</v>
      </c>
      <c r="V33" s="92">
        <v>328756.7744970987</v>
      </c>
      <c r="W33" s="11">
        <v>2.5996931153912533E-2</v>
      </c>
      <c r="X33" s="92">
        <v>0</v>
      </c>
      <c r="Y33" s="11"/>
      <c r="Z33" s="92">
        <v>0</v>
      </c>
      <c r="AA33" s="11"/>
      <c r="AB33" s="92">
        <v>102567.1500246762</v>
      </c>
      <c r="AC33" s="11">
        <v>1.6471029655563869E-2</v>
      </c>
      <c r="AD33" s="92">
        <v>347788.49209984177</v>
      </c>
      <c r="AE33" s="11">
        <v>1.6684617272398776E-2</v>
      </c>
      <c r="AF33" s="92">
        <v>2263.9668267480001</v>
      </c>
      <c r="AG33" s="11">
        <v>7.7307271327327559E-4</v>
      </c>
      <c r="AH33" s="15">
        <v>1573020.1625405382</v>
      </c>
      <c r="AI33" s="11">
        <v>1.4874821750017442E-2</v>
      </c>
      <c r="AJ33" s="11"/>
    </row>
    <row r="34" spans="1:36" x14ac:dyDescent="0.3">
      <c r="A34" s="38" t="s">
        <v>213</v>
      </c>
      <c r="B34" s="92">
        <v>0</v>
      </c>
      <c r="C34" s="11"/>
      <c r="D34" s="92">
        <v>0</v>
      </c>
      <c r="E34" s="11"/>
      <c r="F34" s="92">
        <v>35247.471611239998</v>
      </c>
      <c r="G34" s="11">
        <v>3.6317363568280215E-3</v>
      </c>
      <c r="H34" s="92">
        <v>0</v>
      </c>
      <c r="I34" s="11"/>
      <c r="J34" s="92">
        <v>0</v>
      </c>
      <c r="K34" s="11"/>
      <c r="L34" s="92">
        <v>0</v>
      </c>
      <c r="M34" s="11"/>
      <c r="N34" s="92">
        <v>649091.47731894208</v>
      </c>
      <c r="O34" s="11">
        <v>2.6618391459162317E-2</v>
      </c>
      <c r="P34" s="92">
        <v>199193.20477160951</v>
      </c>
      <c r="Q34" s="11">
        <v>6.2215730726668923E-2</v>
      </c>
      <c r="R34" s="92">
        <v>0</v>
      </c>
      <c r="S34" s="11"/>
      <c r="T34" s="92">
        <v>13.663238917200001</v>
      </c>
      <c r="U34" s="11">
        <v>3.1325947204114647E-6</v>
      </c>
      <c r="V34" s="92">
        <v>397039.10599016689</v>
      </c>
      <c r="W34" s="11">
        <v>3.139645812508858E-2</v>
      </c>
      <c r="X34" s="92">
        <v>122229.97564115308</v>
      </c>
      <c r="Y34" s="11">
        <v>3.7007905884746943E-2</v>
      </c>
      <c r="Z34" s="92">
        <v>0</v>
      </c>
      <c r="AA34" s="11"/>
      <c r="AB34" s="92">
        <v>0</v>
      </c>
      <c r="AC34" s="11"/>
      <c r="AD34" s="92">
        <v>400004.35503089841</v>
      </c>
      <c r="AE34" s="11">
        <v>1.9189592877809591E-2</v>
      </c>
      <c r="AF34" s="92">
        <v>150663.4492234363</v>
      </c>
      <c r="AG34" s="11">
        <v>5.1446779213446876E-2</v>
      </c>
      <c r="AH34" s="15">
        <v>1953482.702826363</v>
      </c>
      <c r="AI34" s="11">
        <v>1.847255851403342E-2</v>
      </c>
      <c r="AJ34" s="11"/>
    </row>
    <row r="35" spans="1:36" x14ac:dyDescent="0.3">
      <c r="A35" s="38" t="s">
        <v>230</v>
      </c>
      <c r="B35" s="92">
        <v>0</v>
      </c>
      <c r="C35" s="11"/>
      <c r="D35" s="92">
        <v>0</v>
      </c>
      <c r="E35" s="11"/>
      <c r="F35" s="92">
        <v>0</v>
      </c>
      <c r="G35" s="11"/>
      <c r="H35" s="92">
        <v>0</v>
      </c>
      <c r="I35" s="11"/>
      <c r="J35" s="92">
        <v>0</v>
      </c>
      <c r="K35" s="11"/>
      <c r="L35" s="92">
        <v>0</v>
      </c>
      <c r="M35" s="11"/>
      <c r="N35" s="92">
        <v>147808.34082177799</v>
      </c>
      <c r="O35" s="11">
        <v>6.0614264928795609E-3</v>
      </c>
      <c r="P35" s="92">
        <v>0</v>
      </c>
      <c r="Q35" s="11"/>
      <c r="R35" s="92">
        <v>0</v>
      </c>
      <c r="S35" s="11"/>
      <c r="T35" s="92">
        <v>0</v>
      </c>
      <c r="U35" s="11"/>
      <c r="V35" s="92">
        <v>0</v>
      </c>
      <c r="W35" s="11"/>
      <c r="X35" s="92">
        <v>0</v>
      </c>
      <c r="Y35" s="11"/>
      <c r="Z35" s="92">
        <v>0</v>
      </c>
      <c r="AA35" s="11"/>
      <c r="AB35" s="92">
        <v>0</v>
      </c>
      <c r="AC35" s="11"/>
      <c r="AD35" s="92">
        <v>144759.20354820401</v>
      </c>
      <c r="AE35" s="11">
        <v>6.9445998436477698E-3</v>
      </c>
      <c r="AF35" s="92">
        <v>0</v>
      </c>
      <c r="AG35" s="11"/>
      <c r="AH35" s="15">
        <v>292567.54436998203</v>
      </c>
      <c r="AI35" s="11">
        <v>2.7665825117684393E-3</v>
      </c>
      <c r="AJ35" s="11"/>
    </row>
    <row r="36" spans="1:36" x14ac:dyDescent="0.3">
      <c r="A36" s="16" t="s">
        <v>63</v>
      </c>
      <c r="B36" s="91">
        <v>7992.3395335999994</v>
      </c>
      <c r="C36" s="10">
        <v>3.7662252049458708E-2</v>
      </c>
      <c r="D36" s="91">
        <v>51765.841392242604</v>
      </c>
      <c r="E36" s="10">
        <v>3.7594896600364358E-2</v>
      </c>
      <c r="F36" s="91">
        <v>267983.1746275968</v>
      </c>
      <c r="G36" s="10">
        <v>2.7611746143030583E-2</v>
      </c>
      <c r="H36" s="91">
        <v>17874.421646524803</v>
      </c>
      <c r="I36" s="10">
        <v>5.0311450443860746E-3</v>
      </c>
      <c r="J36" s="91">
        <v>4995.2122085000001</v>
      </c>
      <c r="K36" s="10">
        <v>2.0171763976375898E-3</v>
      </c>
      <c r="L36" s="91">
        <v>175215.45765610339</v>
      </c>
      <c r="M36" s="10">
        <v>2.463149272980977E-2</v>
      </c>
      <c r="N36" s="91">
        <v>212558.09550207999</v>
      </c>
      <c r="O36" s="10">
        <v>8.7167291384851187E-3</v>
      </c>
      <c r="P36" s="91">
        <v>0</v>
      </c>
      <c r="Q36" s="10"/>
      <c r="R36" s="91">
        <v>71029.692200465593</v>
      </c>
      <c r="S36" s="10">
        <v>4.3012603800940602E-2</v>
      </c>
      <c r="T36" s="91">
        <v>138518.56153041849</v>
      </c>
      <c r="U36" s="10">
        <v>3.1758393244733153E-2</v>
      </c>
      <c r="V36" s="91">
        <v>133629.85544402231</v>
      </c>
      <c r="W36" s="10">
        <v>1.0566979668783037E-2</v>
      </c>
      <c r="X36" s="91">
        <v>124.61815136009999</v>
      </c>
      <c r="Y36" s="10">
        <v>3.7730980415191895E-5</v>
      </c>
      <c r="Z36" s="91">
        <v>75266.039999999994</v>
      </c>
      <c r="AA36" s="10">
        <v>4.2659034175104027E-2</v>
      </c>
      <c r="AB36" s="91">
        <v>20796.887893716095</v>
      </c>
      <c r="AC36" s="10">
        <v>3.3397258006917746E-3</v>
      </c>
      <c r="AD36" s="91">
        <v>56030.643646877805</v>
      </c>
      <c r="AE36" s="10">
        <v>2.6879838350313931E-3</v>
      </c>
      <c r="AF36" s="91">
        <v>0</v>
      </c>
      <c r="AG36" s="10"/>
      <c r="AH36" s="94">
        <v>1233780.8414335081</v>
      </c>
      <c r="AI36" s="10">
        <v>1.1666900737794583E-2</v>
      </c>
      <c r="AJ36" s="11"/>
    </row>
    <row r="37" spans="1:36" x14ac:dyDescent="0.3">
      <c r="A37" s="38" t="s">
        <v>233</v>
      </c>
      <c r="B37" s="92">
        <v>7992.3395335999994</v>
      </c>
      <c r="C37" s="11">
        <v>3.7662252049458708E-2</v>
      </c>
      <c r="D37" s="92">
        <v>0</v>
      </c>
      <c r="E37" s="11"/>
      <c r="F37" s="92">
        <v>0</v>
      </c>
      <c r="G37" s="11"/>
      <c r="H37" s="92">
        <v>0</v>
      </c>
      <c r="I37" s="11"/>
      <c r="J37" s="92">
        <v>4995.2122085000001</v>
      </c>
      <c r="K37" s="11">
        <v>2.0171763976375898E-3</v>
      </c>
      <c r="L37" s="92">
        <v>0</v>
      </c>
      <c r="M37" s="11"/>
      <c r="N37" s="92">
        <v>0</v>
      </c>
      <c r="O37" s="11"/>
      <c r="P37" s="92">
        <v>0</v>
      </c>
      <c r="Q37" s="11"/>
      <c r="R37" s="92">
        <v>71029.692200465593</v>
      </c>
      <c r="S37" s="11">
        <v>4.3012603800940602E-2</v>
      </c>
      <c r="T37" s="92">
        <v>0</v>
      </c>
      <c r="U37" s="11"/>
      <c r="V37" s="92">
        <v>0</v>
      </c>
      <c r="W37" s="11"/>
      <c r="X37" s="92">
        <v>0</v>
      </c>
      <c r="Y37" s="11"/>
      <c r="Z37" s="92">
        <v>75266.039999999994</v>
      </c>
      <c r="AA37" s="11">
        <v>4.2659034175104027E-2</v>
      </c>
      <c r="AB37" s="92">
        <v>0</v>
      </c>
      <c r="AC37" s="11"/>
      <c r="AD37" s="92">
        <v>0</v>
      </c>
      <c r="AE37" s="11"/>
      <c r="AF37" s="92">
        <v>0</v>
      </c>
      <c r="AG37" s="11"/>
      <c r="AH37" s="15">
        <v>159283.28394256558</v>
      </c>
      <c r="AI37" s="11">
        <v>1.5062174744006303E-3</v>
      </c>
      <c r="AJ37" s="11"/>
    </row>
    <row r="38" spans="1:36" x14ac:dyDescent="0.3">
      <c r="A38" s="38" t="s">
        <v>235</v>
      </c>
      <c r="B38" s="92">
        <v>0</v>
      </c>
      <c r="C38" s="11"/>
      <c r="D38" s="92">
        <v>51765.841392242604</v>
      </c>
      <c r="E38" s="11">
        <v>3.7594896600364358E-2</v>
      </c>
      <c r="F38" s="92">
        <v>267983.1746275968</v>
      </c>
      <c r="G38" s="11">
        <v>2.7611746143030583E-2</v>
      </c>
      <c r="H38" s="92">
        <v>17874.421646524803</v>
      </c>
      <c r="I38" s="11">
        <v>5.0311450443860746E-3</v>
      </c>
      <c r="J38" s="92">
        <v>0</v>
      </c>
      <c r="K38" s="11"/>
      <c r="L38" s="92">
        <v>175215.45765610339</v>
      </c>
      <c r="M38" s="11">
        <v>2.463149272980977E-2</v>
      </c>
      <c r="N38" s="92">
        <v>212558.09550207999</v>
      </c>
      <c r="O38" s="11">
        <v>8.7167291384851187E-3</v>
      </c>
      <c r="P38" s="92">
        <v>0</v>
      </c>
      <c r="Q38" s="11"/>
      <c r="R38" s="92">
        <v>0</v>
      </c>
      <c r="S38" s="11"/>
      <c r="T38" s="92">
        <v>138518.56153041849</v>
      </c>
      <c r="U38" s="11">
        <v>3.1758393244733153E-2</v>
      </c>
      <c r="V38" s="92">
        <v>133629.85544402231</v>
      </c>
      <c r="W38" s="11">
        <v>1.0566979668783037E-2</v>
      </c>
      <c r="X38" s="92">
        <v>124.61815136009999</v>
      </c>
      <c r="Y38" s="11">
        <v>3.7730980415191895E-5</v>
      </c>
      <c r="Z38" s="92">
        <v>0</v>
      </c>
      <c r="AA38" s="11"/>
      <c r="AB38" s="92">
        <v>20796.887893716095</v>
      </c>
      <c r="AC38" s="11">
        <v>3.3397258006917746E-3</v>
      </c>
      <c r="AD38" s="92">
        <v>56030.643646877805</v>
      </c>
      <c r="AE38" s="11">
        <v>2.6879838350313931E-3</v>
      </c>
      <c r="AF38" s="92">
        <v>0</v>
      </c>
      <c r="AG38" s="11"/>
      <c r="AH38" s="15">
        <v>1074497.5574909425</v>
      </c>
      <c r="AI38" s="11">
        <v>1.0160683263393953E-2</v>
      </c>
      <c r="AJ38" s="11"/>
    </row>
    <row r="39" spans="1:36" x14ac:dyDescent="0.3">
      <c r="A39" s="13" t="s">
        <v>64</v>
      </c>
      <c r="B39" s="89">
        <v>0</v>
      </c>
      <c r="C39" s="90"/>
      <c r="D39" s="89">
        <v>670029.07296268083</v>
      </c>
      <c r="E39" s="90">
        <v>0.48660802258388081</v>
      </c>
      <c r="F39" s="89">
        <v>4872184.7617994715</v>
      </c>
      <c r="G39" s="90">
        <v>0.50200737039442145</v>
      </c>
      <c r="H39" s="89">
        <v>1680008.4574455745</v>
      </c>
      <c r="I39" s="90">
        <v>0.47287494903911104</v>
      </c>
      <c r="J39" s="89">
        <v>0</v>
      </c>
      <c r="K39" s="90"/>
      <c r="L39" s="89">
        <v>3788259.6608079229</v>
      </c>
      <c r="M39" s="90">
        <v>0.53254713677695653</v>
      </c>
      <c r="N39" s="89">
        <v>11851753.948853604</v>
      </c>
      <c r="O39" s="90">
        <v>0.4860249088330646</v>
      </c>
      <c r="P39" s="89">
        <v>1549459.6048307139</v>
      </c>
      <c r="Q39" s="90">
        <v>0.48395607499025639</v>
      </c>
      <c r="R39" s="89">
        <v>0</v>
      </c>
      <c r="S39" s="90"/>
      <c r="T39" s="89">
        <v>2134590.4390917802</v>
      </c>
      <c r="U39" s="90">
        <v>0.48940128912786551</v>
      </c>
      <c r="V39" s="89">
        <v>6579860.4066334236</v>
      </c>
      <c r="W39" s="90">
        <v>0.52031225289659677</v>
      </c>
      <c r="X39" s="89">
        <v>1701579.4638048469</v>
      </c>
      <c r="Y39" s="90">
        <v>0.5151918939817427</v>
      </c>
      <c r="Z39" s="89">
        <v>0</v>
      </c>
      <c r="AA39" s="90"/>
      <c r="AB39" s="89">
        <v>3436906.2384788236</v>
      </c>
      <c r="AC39" s="90">
        <v>0.55192510042209164</v>
      </c>
      <c r="AD39" s="89">
        <v>8613959.0847300086</v>
      </c>
      <c r="AE39" s="90">
        <v>0.41324142055730778</v>
      </c>
      <c r="AF39" s="89">
        <v>1573091.3698671218</v>
      </c>
      <c r="AG39" s="90">
        <v>0.53716070357656076</v>
      </c>
      <c r="AH39" s="93">
        <v>48451682.509305991</v>
      </c>
      <c r="AI39" s="90">
        <v>0.45816967765395111</v>
      </c>
      <c r="AJ39" s="11"/>
    </row>
    <row r="40" spans="1:36" x14ac:dyDescent="0.3">
      <c r="A40" s="16" t="s">
        <v>59</v>
      </c>
      <c r="B40" s="91">
        <v>0</v>
      </c>
      <c r="C40" s="10"/>
      <c r="D40" s="91">
        <v>203691.7986082499</v>
      </c>
      <c r="E40" s="10">
        <v>0.14793098887342637</v>
      </c>
      <c r="F40" s="91">
        <v>56342.647068097009</v>
      </c>
      <c r="G40" s="10">
        <v>5.8052856118021856E-3</v>
      </c>
      <c r="H40" s="91">
        <v>0</v>
      </c>
      <c r="I40" s="10"/>
      <c r="J40" s="91">
        <v>0</v>
      </c>
      <c r="K40" s="10"/>
      <c r="L40" s="91">
        <v>1937944.0147996724</v>
      </c>
      <c r="M40" s="10">
        <v>0.27243289233650386</v>
      </c>
      <c r="N40" s="91">
        <v>483965.12284925341</v>
      </c>
      <c r="O40" s="10">
        <v>1.9846775905598645E-2</v>
      </c>
      <c r="P40" s="91">
        <v>0</v>
      </c>
      <c r="Q40" s="10"/>
      <c r="R40" s="91">
        <v>0</v>
      </c>
      <c r="S40" s="10"/>
      <c r="T40" s="91">
        <v>490960.18510543782</v>
      </c>
      <c r="U40" s="10">
        <v>0.11256330165298074</v>
      </c>
      <c r="V40" s="91">
        <v>7.8412542000000002E-2</v>
      </c>
      <c r="W40" s="10">
        <v>6.200588441395797E-9</v>
      </c>
      <c r="X40" s="91">
        <v>0</v>
      </c>
      <c r="Y40" s="10"/>
      <c r="Z40" s="91">
        <v>0</v>
      </c>
      <c r="AA40" s="10"/>
      <c r="AB40" s="91">
        <v>1732326.6320795426</v>
      </c>
      <c r="AC40" s="10">
        <v>0.27819046666735436</v>
      </c>
      <c r="AD40" s="91">
        <v>534527.24836992356</v>
      </c>
      <c r="AE40" s="10">
        <v>2.5643121504320399E-2</v>
      </c>
      <c r="AF40" s="91">
        <v>30840.282378276002</v>
      </c>
      <c r="AG40" s="10">
        <v>1.053097620274523E-2</v>
      </c>
      <c r="AH40" s="94">
        <v>5470598.0096709942</v>
      </c>
      <c r="AI40" s="10">
        <v>5.1731167977167689E-2</v>
      </c>
      <c r="AJ40" s="11"/>
    </row>
    <row r="41" spans="1:36" x14ac:dyDescent="0.3">
      <c r="A41" s="38" t="s">
        <v>244</v>
      </c>
      <c r="B41" s="92">
        <v>0</v>
      </c>
      <c r="C41" s="11"/>
      <c r="D41" s="92">
        <v>203691.7986082499</v>
      </c>
      <c r="E41" s="11">
        <v>0.14793098887342637</v>
      </c>
      <c r="F41" s="92">
        <v>56342.647068097009</v>
      </c>
      <c r="G41" s="11">
        <v>5.8052856118021856E-3</v>
      </c>
      <c r="H41" s="92">
        <v>0</v>
      </c>
      <c r="I41" s="11"/>
      <c r="J41" s="92">
        <v>0</v>
      </c>
      <c r="K41" s="11"/>
      <c r="L41" s="92">
        <v>1937944.0147996724</v>
      </c>
      <c r="M41" s="11">
        <v>0.27243289233650386</v>
      </c>
      <c r="N41" s="92">
        <v>483965.12284925341</v>
      </c>
      <c r="O41" s="11">
        <v>1.9846775905598645E-2</v>
      </c>
      <c r="P41" s="92">
        <v>0</v>
      </c>
      <c r="Q41" s="11"/>
      <c r="R41" s="92">
        <v>0</v>
      </c>
      <c r="S41" s="11"/>
      <c r="T41" s="92">
        <v>490960.18510543782</v>
      </c>
      <c r="U41" s="11">
        <v>0.11256330165298074</v>
      </c>
      <c r="V41" s="92">
        <v>7.8412542000000002E-2</v>
      </c>
      <c r="W41" s="11">
        <v>6.200588441395797E-9</v>
      </c>
      <c r="X41" s="92">
        <v>0</v>
      </c>
      <c r="Y41" s="11"/>
      <c r="Z41" s="92">
        <v>0</v>
      </c>
      <c r="AA41" s="11"/>
      <c r="AB41" s="92">
        <v>1732326.6320795426</v>
      </c>
      <c r="AC41" s="11">
        <v>0.27819046666735436</v>
      </c>
      <c r="AD41" s="92">
        <v>534527.24836992356</v>
      </c>
      <c r="AE41" s="11">
        <v>2.5643121504320399E-2</v>
      </c>
      <c r="AF41" s="92">
        <v>30840.282378276002</v>
      </c>
      <c r="AG41" s="11">
        <v>1.053097620274523E-2</v>
      </c>
      <c r="AH41" s="15">
        <v>5470598.0096709942</v>
      </c>
      <c r="AI41" s="11">
        <v>5.1731167977167689E-2</v>
      </c>
      <c r="AJ41" s="11"/>
    </row>
    <row r="42" spans="1:36" x14ac:dyDescent="0.3">
      <c r="A42" s="16" t="s">
        <v>60</v>
      </c>
      <c r="B42" s="91">
        <v>0</v>
      </c>
      <c r="C42" s="10"/>
      <c r="D42" s="91">
        <v>60044.844006060797</v>
      </c>
      <c r="E42" s="10">
        <v>4.3607514938048389E-2</v>
      </c>
      <c r="F42" s="91">
        <v>76908.2536411693</v>
      </c>
      <c r="G42" s="10">
        <v>7.9242705397262261E-3</v>
      </c>
      <c r="H42" s="91">
        <v>63133.592771812902</v>
      </c>
      <c r="I42" s="10">
        <v>1.7770323912547424E-2</v>
      </c>
      <c r="J42" s="91">
        <v>0</v>
      </c>
      <c r="K42" s="10"/>
      <c r="L42" s="91">
        <v>288327.91058095277</v>
      </c>
      <c r="M42" s="10">
        <v>4.0532650077112604E-2</v>
      </c>
      <c r="N42" s="91">
        <v>265528.26129357627</v>
      </c>
      <c r="O42" s="10">
        <v>1.0888966269865536E-2</v>
      </c>
      <c r="P42" s="91">
        <v>34699.798250237196</v>
      </c>
      <c r="Q42" s="10">
        <v>1.0838087105841842E-2</v>
      </c>
      <c r="R42" s="91">
        <v>0</v>
      </c>
      <c r="S42" s="10"/>
      <c r="T42" s="91">
        <v>121936.45378892549</v>
      </c>
      <c r="U42" s="10">
        <v>2.7956584356000048E-2</v>
      </c>
      <c r="V42" s="91">
        <v>131272.26076457041</v>
      </c>
      <c r="W42" s="10">
        <v>1.0380549361257671E-2</v>
      </c>
      <c r="X42" s="91">
        <v>12011.2004374479</v>
      </c>
      <c r="Y42" s="10">
        <v>3.6366641899439533E-3</v>
      </c>
      <c r="Z42" s="91">
        <v>0</v>
      </c>
      <c r="AA42" s="10"/>
      <c r="AB42" s="91">
        <v>79120.433649243889</v>
      </c>
      <c r="AC42" s="10">
        <v>1.2705773814366876E-2</v>
      </c>
      <c r="AD42" s="91">
        <v>86270.386212021185</v>
      </c>
      <c r="AE42" s="10">
        <v>4.1386889117549864E-3</v>
      </c>
      <c r="AF42" s="91">
        <v>11084.775775312399</v>
      </c>
      <c r="AG42" s="10">
        <v>3.7850986080727048E-3</v>
      </c>
      <c r="AH42" s="94">
        <v>1230338.1711713301</v>
      </c>
      <c r="AI42" s="10">
        <v>1.1634346096911111E-2</v>
      </c>
      <c r="AJ42" s="11"/>
    </row>
    <row r="43" spans="1:36" x14ac:dyDescent="0.3">
      <c r="A43" s="38" t="s">
        <v>252</v>
      </c>
      <c r="B43" s="92">
        <v>0</v>
      </c>
      <c r="C43" s="11"/>
      <c r="D43" s="92">
        <v>0</v>
      </c>
      <c r="E43" s="11"/>
      <c r="F43" s="92">
        <v>0</v>
      </c>
      <c r="G43" s="11"/>
      <c r="H43" s="92">
        <v>0</v>
      </c>
      <c r="I43" s="11"/>
      <c r="J43" s="92">
        <v>0</v>
      </c>
      <c r="K43" s="11"/>
      <c r="L43" s="92">
        <v>148844.33762953622</v>
      </c>
      <c r="M43" s="11">
        <v>2.0924285272770068E-2</v>
      </c>
      <c r="N43" s="92">
        <v>189043.88977186169</v>
      </c>
      <c r="O43" s="11">
        <v>7.7524423548047386E-3</v>
      </c>
      <c r="P43" s="92">
        <v>0</v>
      </c>
      <c r="Q43" s="11"/>
      <c r="R43" s="92">
        <v>0</v>
      </c>
      <c r="S43" s="11"/>
      <c r="T43" s="92">
        <v>45398.323164400303</v>
      </c>
      <c r="U43" s="11">
        <v>1.0408553076043102E-2</v>
      </c>
      <c r="V43" s="92">
        <v>0</v>
      </c>
      <c r="W43" s="11"/>
      <c r="X43" s="92">
        <v>0</v>
      </c>
      <c r="Y43" s="11"/>
      <c r="Z43" s="92">
        <v>0</v>
      </c>
      <c r="AA43" s="11"/>
      <c r="AB43" s="92">
        <v>39442.628089036902</v>
      </c>
      <c r="AC43" s="11">
        <v>6.3340035946363345E-3</v>
      </c>
      <c r="AD43" s="92">
        <v>48883.206291390001</v>
      </c>
      <c r="AE43" s="11">
        <v>2.3450965358147026E-3</v>
      </c>
      <c r="AF43" s="92">
        <v>0</v>
      </c>
      <c r="AG43" s="11"/>
      <c r="AH43" s="15">
        <v>471612.38494622504</v>
      </c>
      <c r="AI43" s="11">
        <v>4.459669575910423E-3</v>
      </c>
      <c r="AJ43" s="11"/>
    </row>
    <row r="44" spans="1:36" x14ac:dyDescent="0.3">
      <c r="A44" s="38" t="s">
        <v>255</v>
      </c>
      <c r="B44" s="92">
        <v>0</v>
      </c>
      <c r="C44" s="11"/>
      <c r="D44" s="92">
        <v>60044.844006060797</v>
      </c>
      <c r="E44" s="11">
        <v>4.3607514938048389E-2</v>
      </c>
      <c r="F44" s="92">
        <v>76908.2536411693</v>
      </c>
      <c r="G44" s="11">
        <v>7.9242705397262261E-3</v>
      </c>
      <c r="H44" s="92">
        <v>63133.592771812902</v>
      </c>
      <c r="I44" s="11">
        <v>1.7770323912547424E-2</v>
      </c>
      <c r="J44" s="92">
        <v>0</v>
      </c>
      <c r="K44" s="11"/>
      <c r="L44" s="92">
        <v>74794.4449897226</v>
      </c>
      <c r="M44" s="11">
        <v>1.0514476591502567E-2</v>
      </c>
      <c r="N44" s="92">
        <v>53984.892302870401</v>
      </c>
      <c r="O44" s="11">
        <v>2.2138497367643496E-3</v>
      </c>
      <c r="P44" s="92">
        <v>17472.5036850172</v>
      </c>
      <c r="Q44" s="11">
        <v>5.4573376919868554E-3</v>
      </c>
      <c r="R44" s="92">
        <v>0</v>
      </c>
      <c r="S44" s="11"/>
      <c r="T44" s="92">
        <v>76538.130624525191</v>
      </c>
      <c r="U44" s="11">
        <v>1.7548031279956945E-2</v>
      </c>
      <c r="V44" s="92">
        <v>131272.26076457041</v>
      </c>
      <c r="W44" s="11">
        <v>1.0380549361257671E-2</v>
      </c>
      <c r="X44" s="92">
        <v>12011.2004374479</v>
      </c>
      <c r="Y44" s="11">
        <v>3.6366641899439533E-3</v>
      </c>
      <c r="Z44" s="92">
        <v>0</v>
      </c>
      <c r="AA44" s="11"/>
      <c r="AB44" s="92">
        <v>39677.805560207002</v>
      </c>
      <c r="AC44" s="11">
        <v>6.3717702197305416E-3</v>
      </c>
      <c r="AD44" s="92">
        <v>37387.179920631199</v>
      </c>
      <c r="AE44" s="11">
        <v>1.7935923759402838E-3</v>
      </c>
      <c r="AF44" s="92">
        <v>11084.775775312399</v>
      </c>
      <c r="AG44" s="11">
        <v>3.7850986080727048E-3</v>
      </c>
      <c r="AH44" s="15">
        <v>654309.88447934692</v>
      </c>
      <c r="AI44" s="11">
        <v>6.1872969798338331E-3</v>
      </c>
      <c r="AJ44" s="11"/>
    </row>
    <row r="45" spans="1:36" x14ac:dyDescent="0.3">
      <c r="A45" s="38" t="s">
        <v>258</v>
      </c>
      <c r="B45" s="92">
        <v>0</v>
      </c>
      <c r="C45" s="11"/>
      <c r="D45" s="92">
        <v>0</v>
      </c>
      <c r="E45" s="11"/>
      <c r="F45" s="92">
        <v>0</v>
      </c>
      <c r="G45" s="11"/>
      <c r="H45" s="92">
        <v>0</v>
      </c>
      <c r="I45" s="11"/>
      <c r="J45" s="92">
        <v>0</v>
      </c>
      <c r="K45" s="11"/>
      <c r="L45" s="92">
        <v>64689.127961694001</v>
      </c>
      <c r="M45" s="11">
        <v>9.0938882128399692E-3</v>
      </c>
      <c r="N45" s="92">
        <v>22499.479218844197</v>
      </c>
      <c r="O45" s="11">
        <v>9.226741782964482E-4</v>
      </c>
      <c r="P45" s="92">
        <v>17227.29456522</v>
      </c>
      <c r="Q45" s="11">
        <v>5.3807494138549874E-3</v>
      </c>
      <c r="R45" s="92">
        <v>0</v>
      </c>
      <c r="S45" s="11"/>
      <c r="T45" s="92">
        <v>0</v>
      </c>
      <c r="U45" s="11"/>
      <c r="V45" s="92">
        <v>0</v>
      </c>
      <c r="W45" s="11"/>
      <c r="X45" s="92">
        <v>0</v>
      </c>
      <c r="Y45" s="11"/>
      <c r="Z45" s="92">
        <v>0</v>
      </c>
      <c r="AA45" s="11"/>
      <c r="AB45" s="92">
        <v>0</v>
      </c>
      <c r="AC45" s="11"/>
      <c r="AD45" s="92">
        <v>0</v>
      </c>
      <c r="AE45" s="11"/>
      <c r="AF45" s="92">
        <v>0</v>
      </c>
      <c r="AG45" s="11"/>
      <c r="AH45" s="15">
        <v>104415.90174575821</v>
      </c>
      <c r="AI45" s="11">
        <v>9.8737954116685507E-4</v>
      </c>
      <c r="AJ45" s="11"/>
    </row>
    <row r="46" spans="1:36" x14ac:dyDescent="0.3">
      <c r="A46" s="16" t="s">
        <v>61</v>
      </c>
      <c r="B46" s="91">
        <v>0</v>
      </c>
      <c r="C46" s="10"/>
      <c r="D46" s="91">
        <v>127589.91132070069</v>
      </c>
      <c r="E46" s="10">
        <v>9.2662060431035836E-2</v>
      </c>
      <c r="F46" s="91">
        <v>257925.78677861422</v>
      </c>
      <c r="G46" s="10">
        <v>2.6575479442578147E-2</v>
      </c>
      <c r="H46" s="91">
        <v>13988.675333015499</v>
      </c>
      <c r="I46" s="10">
        <v>3.9374171635315524E-3</v>
      </c>
      <c r="J46" s="91">
        <v>0</v>
      </c>
      <c r="K46" s="10"/>
      <c r="L46" s="91">
        <v>354573.16734152636</v>
      </c>
      <c r="M46" s="10">
        <v>4.9845296244924106E-2</v>
      </c>
      <c r="N46" s="91">
        <v>560974.27388889436</v>
      </c>
      <c r="O46" s="10">
        <v>2.3004820341458163E-2</v>
      </c>
      <c r="P46" s="91">
        <v>17278.294475908999</v>
      </c>
      <c r="Q46" s="10">
        <v>5.3966786555886557E-3</v>
      </c>
      <c r="R46" s="91">
        <v>0</v>
      </c>
      <c r="S46" s="10"/>
      <c r="T46" s="91">
        <v>190605.2688442627</v>
      </c>
      <c r="U46" s="10">
        <v>4.3700403870746793E-2</v>
      </c>
      <c r="V46" s="91">
        <v>221423.15331938589</v>
      </c>
      <c r="W46" s="10">
        <v>1.7509365340172157E-2</v>
      </c>
      <c r="X46" s="91">
        <v>20796.172998082999</v>
      </c>
      <c r="Y46" s="10">
        <v>6.2965144927743097E-3</v>
      </c>
      <c r="Z46" s="91">
        <v>0</v>
      </c>
      <c r="AA46" s="10"/>
      <c r="AB46" s="91">
        <v>549385.54846922494</v>
      </c>
      <c r="AC46" s="10">
        <v>8.8224598801836446E-2</v>
      </c>
      <c r="AD46" s="91">
        <v>766643.27276855789</v>
      </c>
      <c r="AE46" s="10">
        <v>3.677853028826087E-2</v>
      </c>
      <c r="AF46" s="91">
        <v>0</v>
      </c>
      <c r="AG46" s="10"/>
      <c r="AH46" s="94">
        <v>3081183.525538174</v>
      </c>
      <c r="AI46" s="10">
        <v>2.9136343457574418E-2</v>
      </c>
      <c r="AJ46" s="11"/>
    </row>
    <row r="47" spans="1:36" x14ac:dyDescent="0.3">
      <c r="A47" s="38" t="s">
        <v>275</v>
      </c>
      <c r="B47" s="92">
        <v>0</v>
      </c>
      <c r="C47" s="11"/>
      <c r="D47" s="92">
        <v>0</v>
      </c>
      <c r="E47" s="11"/>
      <c r="F47" s="92">
        <v>0</v>
      </c>
      <c r="G47" s="11"/>
      <c r="H47" s="92">
        <v>13988.675333015499</v>
      </c>
      <c r="I47" s="11">
        <v>3.9374171635315524E-3</v>
      </c>
      <c r="J47" s="92">
        <v>0</v>
      </c>
      <c r="K47" s="11"/>
      <c r="L47" s="92">
        <v>11006.5425378367</v>
      </c>
      <c r="M47" s="11">
        <v>1.5472811367657491E-3</v>
      </c>
      <c r="N47" s="92">
        <v>211678.56668906071</v>
      </c>
      <c r="O47" s="11">
        <v>8.6806608136609179E-3</v>
      </c>
      <c r="P47" s="92">
        <v>17278.294475908999</v>
      </c>
      <c r="Q47" s="11">
        <v>5.3966786555886557E-3</v>
      </c>
      <c r="R47" s="92">
        <v>0</v>
      </c>
      <c r="S47" s="11"/>
      <c r="T47" s="92">
        <v>0</v>
      </c>
      <c r="U47" s="11"/>
      <c r="V47" s="92">
        <v>44840.025076917002</v>
      </c>
      <c r="W47" s="11">
        <v>3.5457917077070301E-3</v>
      </c>
      <c r="X47" s="92">
        <v>20796.172998082999</v>
      </c>
      <c r="Y47" s="11">
        <v>6.2965144927743097E-3</v>
      </c>
      <c r="Z47" s="92">
        <v>0</v>
      </c>
      <c r="AA47" s="11"/>
      <c r="AB47" s="92">
        <v>0</v>
      </c>
      <c r="AC47" s="11"/>
      <c r="AD47" s="92">
        <v>0</v>
      </c>
      <c r="AE47" s="11"/>
      <c r="AF47" s="92">
        <v>0</v>
      </c>
      <c r="AG47" s="11"/>
      <c r="AH47" s="15">
        <v>319588.27711082197</v>
      </c>
      <c r="AI47" s="11">
        <v>3.0220964540854348E-3</v>
      </c>
      <c r="AJ47" s="11"/>
    </row>
    <row r="48" spans="1:36" x14ac:dyDescent="0.3">
      <c r="A48" s="38" t="s">
        <v>269</v>
      </c>
      <c r="B48" s="92">
        <v>0</v>
      </c>
      <c r="C48" s="11"/>
      <c r="D48" s="92">
        <v>35521.779815274698</v>
      </c>
      <c r="E48" s="11">
        <v>2.5797661224072847E-2</v>
      </c>
      <c r="F48" s="92">
        <v>119288.03002433819</v>
      </c>
      <c r="G48" s="11">
        <v>1.2290886573425372E-2</v>
      </c>
      <c r="H48" s="92">
        <v>0</v>
      </c>
      <c r="I48" s="11"/>
      <c r="J48" s="92">
        <v>0</v>
      </c>
      <c r="K48" s="11"/>
      <c r="L48" s="92">
        <v>31049.592249562498</v>
      </c>
      <c r="M48" s="11">
        <v>4.364899170367322E-3</v>
      </c>
      <c r="N48" s="92">
        <v>0</v>
      </c>
      <c r="O48" s="11"/>
      <c r="P48" s="92">
        <v>0</v>
      </c>
      <c r="Q48" s="11"/>
      <c r="R48" s="92">
        <v>0</v>
      </c>
      <c r="S48" s="11"/>
      <c r="T48" s="92">
        <v>58297.1728801028</v>
      </c>
      <c r="U48" s="11">
        <v>1.3365894945248381E-2</v>
      </c>
      <c r="V48" s="92">
        <v>37089.170825261899</v>
      </c>
      <c r="W48" s="11">
        <v>2.9328813740035764E-3</v>
      </c>
      <c r="X48" s="92">
        <v>0</v>
      </c>
      <c r="Y48" s="11"/>
      <c r="Z48" s="92">
        <v>0</v>
      </c>
      <c r="AA48" s="11"/>
      <c r="AB48" s="92">
        <v>110912.22892666921</v>
      </c>
      <c r="AC48" s="11">
        <v>1.7811147247206789E-2</v>
      </c>
      <c r="AD48" s="92">
        <v>202803.22977806651</v>
      </c>
      <c r="AE48" s="11">
        <v>9.7291726072466136E-3</v>
      </c>
      <c r="AF48" s="92">
        <v>0</v>
      </c>
      <c r="AG48" s="11"/>
      <c r="AH48" s="15">
        <v>594961.20449927566</v>
      </c>
      <c r="AI48" s="11">
        <v>5.6260829173410739E-3</v>
      </c>
      <c r="AJ48" s="11"/>
    </row>
    <row r="49" spans="1:36" x14ac:dyDescent="0.3">
      <c r="A49" s="38" t="s">
        <v>270</v>
      </c>
      <c r="B49" s="92">
        <v>0</v>
      </c>
      <c r="C49" s="11"/>
      <c r="D49" s="92">
        <v>92068.13150542599</v>
      </c>
      <c r="E49" s="11">
        <v>6.6864399206962993E-2</v>
      </c>
      <c r="F49" s="92">
        <v>138637.75675427596</v>
      </c>
      <c r="G49" s="11">
        <v>1.4284592869152776E-2</v>
      </c>
      <c r="H49" s="92">
        <v>0</v>
      </c>
      <c r="I49" s="11"/>
      <c r="J49" s="92">
        <v>0</v>
      </c>
      <c r="K49" s="11"/>
      <c r="L49" s="92">
        <v>312517.03255412722</v>
      </c>
      <c r="M49" s="11">
        <v>4.3933115937791034E-2</v>
      </c>
      <c r="N49" s="92">
        <v>349295.70719983365</v>
      </c>
      <c r="O49" s="11">
        <v>1.4324159527797243E-2</v>
      </c>
      <c r="P49" s="92">
        <v>0</v>
      </c>
      <c r="Q49" s="11"/>
      <c r="R49" s="92">
        <v>0</v>
      </c>
      <c r="S49" s="11"/>
      <c r="T49" s="92">
        <v>132308.0959641599</v>
      </c>
      <c r="U49" s="11">
        <v>3.033450892549841E-2</v>
      </c>
      <c r="V49" s="92">
        <v>139493.95741720701</v>
      </c>
      <c r="W49" s="11">
        <v>1.1030692258461551E-2</v>
      </c>
      <c r="X49" s="92">
        <v>0</v>
      </c>
      <c r="Y49" s="11"/>
      <c r="Z49" s="92">
        <v>0</v>
      </c>
      <c r="AA49" s="11"/>
      <c r="AB49" s="92">
        <v>438473.31954255572</v>
      </c>
      <c r="AC49" s="11">
        <v>7.0413451554629664E-2</v>
      </c>
      <c r="AD49" s="92">
        <v>563840.04299049138</v>
      </c>
      <c r="AE49" s="11">
        <v>2.7049357681014255E-2</v>
      </c>
      <c r="AF49" s="92">
        <v>0</v>
      </c>
      <c r="AG49" s="11"/>
      <c r="AH49" s="15">
        <v>2166634.0439280779</v>
      </c>
      <c r="AI49" s="11">
        <v>2.0488164086147911E-2</v>
      </c>
      <c r="AJ49" s="11"/>
    </row>
    <row r="50" spans="1:36" x14ac:dyDescent="0.3">
      <c r="A50" s="16" t="s">
        <v>62</v>
      </c>
      <c r="B50" s="91">
        <v>0</v>
      </c>
      <c r="C50" s="10"/>
      <c r="D50" s="91">
        <v>278702.5190276698</v>
      </c>
      <c r="E50" s="10">
        <v>0.20240745834137019</v>
      </c>
      <c r="F50" s="91">
        <v>4481008.0743115926</v>
      </c>
      <c r="G50" s="10">
        <v>0.46170233480031486</v>
      </c>
      <c r="H50" s="91">
        <v>1602886.1893407463</v>
      </c>
      <c r="I50" s="10">
        <v>0.45116720796303206</v>
      </c>
      <c r="J50" s="91">
        <v>0</v>
      </c>
      <c r="K50" s="10"/>
      <c r="L50" s="91">
        <v>1207414.5680857708</v>
      </c>
      <c r="M50" s="10">
        <v>0.16973629811841601</v>
      </c>
      <c r="N50" s="91">
        <v>10541286.290821878</v>
      </c>
      <c r="O50" s="10">
        <v>0.43228434631614221</v>
      </c>
      <c r="P50" s="91">
        <v>1497481.5121045678</v>
      </c>
      <c r="Q50" s="10">
        <v>0.46772130922882593</v>
      </c>
      <c r="R50" s="91">
        <v>0</v>
      </c>
      <c r="S50" s="10"/>
      <c r="T50" s="91">
        <v>1331088.5313531549</v>
      </c>
      <c r="U50" s="10">
        <v>0.30518099924813791</v>
      </c>
      <c r="V50" s="91">
        <v>6227164.9141369238</v>
      </c>
      <c r="W50" s="10">
        <v>0.49242233199457852</v>
      </c>
      <c r="X50" s="91">
        <v>1668772.0903693158</v>
      </c>
      <c r="Y50" s="10">
        <v>0.50525871529902444</v>
      </c>
      <c r="Z50" s="91">
        <v>0</v>
      </c>
      <c r="AA50" s="10"/>
      <c r="AB50" s="91">
        <v>1076073.6242808118</v>
      </c>
      <c r="AC50" s="10">
        <v>0.172804261138534</v>
      </c>
      <c r="AD50" s="91">
        <v>7226518.1773795076</v>
      </c>
      <c r="AE50" s="10">
        <v>0.34668107985297153</v>
      </c>
      <c r="AF50" s="91">
        <v>1531166.3117135332</v>
      </c>
      <c r="AG50" s="10">
        <v>0.52284462876574278</v>
      </c>
      <c r="AH50" s="94">
        <v>38669562.80292552</v>
      </c>
      <c r="AI50" s="10">
        <v>0.36566782012229787</v>
      </c>
      <c r="AJ50" s="11"/>
    </row>
    <row r="51" spans="1:36" x14ac:dyDescent="0.3">
      <c r="A51" s="38" t="s">
        <v>1202</v>
      </c>
      <c r="B51" s="92">
        <v>0</v>
      </c>
      <c r="C51" s="11"/>
      <c r="D51" s="92">
        <v>0</v>
      </c>
      <c r="E51" s="11"/>
      <c r="F51" s="92">
        <v>2782136.3351919404</v>
      </c>
      <c r="G51" s="11">
        <v>0.28665845282777103</v>
      </c>
      <c r="H51" s="92">
        <v>542687.36592181085</v>
      </c>
      <c r="I51" s="11">
        <v>0.15275117179745462</v>
      </c>
      <c r="J51" s="92">
        <v>0</v>
      </c>
      <c r="K51" s="11"/>
      <c r="L51" s="92">
        <v>0</v>
      </c>
      <c r="M51" s="11"/>
      <c r="N51" s="92">
        <v>6457987.6663929094</v>
      </c>
      <c r="O51" s="11">
        <v>0.26483361706199388</v>
      </c>
      <c r="P51" s="92">
        <v>652584.21618672251</v>
      </c>
      <c r="Q51" s="11">
        <v>0.20382725363196819</v>
      </c>
      <c r="R51" s="92">
        <v>0</v>
      </c>
      <c r="S51" s="11"/>
      <c r="T51" s="92">
        <v>0</v>
      </c>
      <c r="U51" s="11"/>
      <c r="V51" s="92">
        <v>3398111.0565140243</v>
      </c>
      <c r="W51" s="11">
        <v>0.26871068839472284</v>
      </c>
      <c r="X51" s="92">
        <v>604842.5993265775</v>
      </c>
      <c r="Y51" s="11">
        <v>0.18312985725105005</v>
      </c>
      <c r="Z51" s="92">
        <v>0</v>
      </c>
      <c r="AA51" s="11"/>
      <c r="AB51" s="92">
        <v>0</v>
      </c>
      <c r="AC51" s="11"/>
      <c r="AD51" s="92">
        <v>2425927.750254076</v>
      </c>
      <c r="AE51" s="11">
        <v>0.11638014759804373</v>
      </c>
      <c r="AF51" s="92">
        <v>249167.72237118174</v>
      </c>
      <c r="AG51" s="11">
        <v>8.5082857627512665E-2</v>
      </c>
      <c r="AH51" s="15">
        <v>17113444.71215925</v>
      </c>
      <c r="AI51" s="11">
        <v>0.16182846582908125</v>
      </c>
      <c r="AJ51" s="11"/>
    </row>
    <row r="52" spans="1:36" x14ac:dyDescent="0.3">
      <c r="A52" s="38" t="s">
        <v>282</v>
      </c>
      <c r="B52" s="92">
        <v>0</v>
      </c>
      <c r="C52" s="11"/>
      <c r="D52" s="92">
        <v>278702.5190276698</v>
      </c>
      <c r="E52" s="11">
        <v>0.20240745834137019</v>
      </c>
      <c r="F52" s="92">
        <v>1698871.7391196499</v>
      </c>
      <c r="G52" s="11">
        <v>0.17504388197254384</v>
      </c>
      <c r="H52" s="92">
        <v>1060198.8234189358</v>
      </c>
      <c r="I52" s="11">
        <v>0.29841603616557744</v>
      </c>
      <c r="J52" s="92">
        <v>0</v>
      </c>
      <c r="K52" s="11"/>
      <c r="L52" s="92">
        <v>1207414.5680857708</v>
      </c>
      <c r="M52" s="11">
        <v>0.16973629811841601</v>
      </c>
      <c r="N52" s="92">
        <v>4083298.6244289698</v>
      </c>
      <c r="O52" s="11">
        <v>0.16745072925414836</v>
      </c>
      <c r="P52" s="92">
        <v>844897.2959178458</v>
      </c>
      <c r="Q52" s="11">
        <v>0.26389405559685775</v>
      </c>
      <c r="R52" s="92">
        <v>0</v>
      </c>
      <c r="S52" s="11"/>
      <c r="T52" s="92">
        <v>1331088.5313531549</v>
      </c>
      <c r="U52" s="11">
        <v>0.30518099924813791</v>
      </c>
      <c r="V52" s="92">
        <v>2829053.8576228959</v>
      </c>
      <c r="W52" s="11">
        <v>0.22371164359985568</v>
      </c>
      <c r="X52" s="92">
        <v>1063929.4910427376</v>
      </c>
      <c r="Y52" s="11">
        <v>0.32212885804797436</v>
      </c>
      <c r="Z52" s="92">
        <v>0</v>
      </c>
      <c r="AA52" s="11"/>
      <c r="AB52" s="92">
        <v>1076073.6242808118</v>
      </c>
      <c r="AC52" s="11">
        <v>0.172804261138534</v>
      </c>
      <c r="AD52" s="92">
        <v>4800590.4271254297</v>
      </c>
      <c r="AE52" s="11">
        <v>0.23030093225492781</v>
      </c>
      <c r="AF52" s="92">
        <v>1281998.5893423515</v>
      </c>
      <c r="AG52" s="11">
        <v>0.43776177113823012</v>
      </c>
      <c r="AH52" s="15">
        <v>21556118.090766206</v>
      </c>
      <c r="AI52" s="11">
        <v>0.20383935429321662</v>
      </c>
      <c r="AJ52" s="11"/>
    </row>
    <row r="53" spans="1:36" x14ac:dyDescent="0.3">
      <c r="A53" s="153" t="s">
        <v>65</v>
      </c>
      <c r="B53" s="15">
        <v>1097.2751000000003</v>
      </c>
      <c r="C53" s="11">
        <v>5.170682653065483E-3</v>
      </c>
      <c r="D53" s="15">
        <v>-47253.304539727993</v>
      </c>
      <c r="E53" s="11">
        <v>-3.431767069592763E-2</v>
      </c>
      <c r="F53" s="15">
        <v>-256338.29304333488</v>
      </c>
      <c r="G53" s="11">
        <v>-2.6411911434686994E-2</v>
      </c>
      <c r="H53" s="15">
        <v>36714.781773462397</v>
      </c>
      <c r="I53" s="11">
        <v>1.0334174499636736E-2</v>
      </c>
      <c r="J53" s="15">
        <v>-8938.9300299999995</v>
      </c>
      <c r="K53" s="11">
        <v>-3.6097362682544526E-3</v>
      </c>
      <c r="L53" s="15">
        <v>-23703.117349743086</v>
      </c>
      <c r="M53" s="11">
        <v>-3.3321441526006218E-3</v>
      </c>
      <c r="N53" s="15">
        <v>-1247933.620073563</v>
      </c>
      <c r="O53" s="11">
        <v>-5.1176123512472832E-2</v>
      </c>
      <c r="P53" s="15">
        <v>-32786.368064986003</v>
      </c>
      <c r="Q53" s="11">
        <v>-1.0240448961978635E-2</v>
      </c>
      <c r="R53" s="15">
        <v>-1375.973899999999</v>
      </c>
      <c r="S53" s="11">
        <v>-8.3323210853991463E-4</v>
      </c>
      <c r="T53" s="15">
        <v>13651.526065366401</v>
      </c>
      <c r="U53" s="11">
        <v>3.1299092943542009E-3</v>
      </c>
      <c r="V53" s="15">
        <v>-927210.28755200573</v>
      </c>
      <c r="W53" s="11">
        <v>-7.3320533234826638E-2</v>
      </c>
      <c r="X53" s="15">
        <v>-51597.898847976641</v>
      </c>
      <c r="Y53" s="11">
        <v>-1.562243774000803E-2</v>
      </c>
      <c r="Z53" s="15">
        <v>-2833.2031800000004</v>
      </c>
      <c r="AA53" s="11">
        <v>-1.605793413345958E-3</v>
      </c>
      <c r="AB53" s="15">
        <v>-414235.1212371852</v>
      </c>
      <c r="AC53" s="11">
        <v>-6.6521093397177211E-2</v>
      </c>
      <c r="AD53" s="15">
        <v>-748157.48942954117</v>
      </c>
      <c r="AE53" s="11">
        <v>-3.5891703302900362E-2</v>
      </c>
      <c r="AF53" s="15">
        <v>-6079.0753620968026</v>
      </c>
      <c r="AG53" s="11">
        <v>-2.0758110184500508E-3</v>
      </c>
      <c r="AH53" s="15">
        <v>-3716979.0996713312</v>
      </c>
      <c r="AI53" s="11">
        <v>-3.5148565080599534E-2</v>
      </c>
      <c r="AJ53" s="11"/>
    </row>
    <row r="54" spans="1:36" x14ac:dyDescent="0.3">
      <c r="A54" s="147" t="s">
        <v>17</v>
      </c>
      <c r="B54" s="81">
        <v>212210.87690413001</v>
      </c>
      <c r="C54" s="79">
        <v>1</v>
      </c>
      <c r="D54" s="81">
        <v>1376937.9908798821</v>
      </c>
      <c r="E54" s="79">
        <v>1</v>
      </c>
      <c r="F54" s="81">
        <v>9705404.8389198966</v>
      </c>
      <c r="G54" s="79">
        <v>1</v>
      </c>
      <c r="H54" s="81">
        <v>3552754.1919050212</v>
      </c>
      <c r="I54" s="79">
        <v>1</v>
      </c>
      <c r="J54" s="81">
        <v>2476338.8141711988</v>
      </c>
      <c r="K54" s="79">
        <v>1</v>
      </c>
      <c r="L54" s="81">
        <v>7113472.9664212521</v>
      </c>
      <c r="M54" s="79">
        <v>1</v>
      </c>
      <c r="N54" s="81">
        <v>24385075.195650797</v>
      </c>
      <c r="O54" s="79">
        <v>1</v>
      </c>
      <c r="P54" s="81">
        <v>3201653.3832371249</v>
      </c>
      <c r="Q54" s="79">
        <v>1</v>
      </c>
      <c r="R54" s="81">
        <v>1651369.271416029</v>
      </c>
      <c r="S54" s="79">
        <v>1</v>
      </c>
      <c r="T54" s="81">
        <v>4361636.3228133582</v>
      </c>
      <c r="U54" s="79">
        <v>1</v>
      </c>
      <c r="V54" s="81">
        <v>12645983.9644427</v>
      </c>
      <c r="W54" s="79">
        <v>1</v>
      </c>
      <c r="X54" s="81">
        <v>3302807.1359079792</v>
      </c>
      <c r="Y54" s="79">
        <v>1</v>
      </c>
      <c r="Z54" s="81">
        <v>1764363.4333363681</v>
      </c>
      <c r="AA54" s="79">
        <v>1</v>
      </c>
      <c r="AB54" s="81">
        <v>6227124.3613497652</v>
      </c>
      <c r="AC54" s="79">
        <v>1</v>
      </c>
      <c r="AD54" s="81">
        <v>20844858.8554192</v>
      </c>
      <c r="AE54" s="79">
        <v>1</v>
      </c>
      <c r="AF54" s="81">
        <v>2928530.2506178408</v>
      </c>
      <c r="AG54" s="79">
        <v>1</v>
      </c>
      <c r="AH54" s="81">
        <v>105750521.85339254</v>
      </c>
      <c r="AI54" s="79">
        <v>1</v>
      </c>
      <c r="AJ54" s="11"/>
    </row>
  </sheetData>
  <mergeCells count="20">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177"/>
  <sheetViews>
    <sheetView zoomScale="70" zoomScaleNormal="70"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55" t="s">
        <v>20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55" t="s">
        <v>55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pans="1:37"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54" t="s">
        <v>1</v>
      </c>
      <c r="E7" s="154"/>
      <c r="F7" s="154" t="s">
        <v>2</v>
      </c>
      <c r="G7" s="154"/>
      <c r="H7" s="154" t="s">
        <v>3</v>
      </c>
      <c r="I7" s="154"/>
      <c r="J7" s="154" t="s">
        <v>4</v>
      </c>
      <c r="K7" s="154"/>
      <c r="L7" s="154" t="s">
        <v>5</v>
      </c>
      <c r="M7" s="154"/>
      <c r="N7" s="154" t="s">
        <v>6</v>
      </c>
      <c r="O7" s="154"/>
      <c r="P7" s="154" t="s">
        <v>7</v>
      </c>
      <c r="Q7" s="154"/>
      <c r="R7" s="154" t="s">
        <v>8</v>
      </c>
      <c r="S7" s="154"/>
      <c r="T7" s="154" t="s">
        <v>9</v>
      </c>
      <c r="U7" s="154"/>
      <c r="V7" s="154" t="s">
        <v>10</v>
      </c>
      <c r="W7" s="154"/>
      <c r="X7" s="154" t="s">
        <v>11</v>
      </c>
      <c r="Y7" s="154"/>
      <c r="Z7" s="154" t="s">
        <v>12</v>
      </c>
      <c r="AA7" s="154"/>
      <c r="AB7" s="154" t="s">
        <v>13</v>
      </c>
      <c r="AC7" s="154"/>
      <c r="AD7" s="154" t="s">
        <v>14</v>
      </c>
      <c r="AE7" s="154"/>
      <c r="AF7" s="154" t="s">
        <v>15</v>
      </c>
      <c r="AG7" s="154"/>
      <c r="AH7" s="154" t="s">
        <v>16</v>
      </c>
      <c r="AI7" s="154"/>
      <c r="AJ7" s="154" t="s">
        <v>17</v>
      </c>
      <c r="AK7" s="154"/>
    </row>
    <row r="8" spans="1:37"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37" x14ac:dyDescent="0.3">
      <c r="A9" s="96" t="s">
        <v>66</v>
      </c>
      <c r="B9" s="97"/>
      <c r="C9" s="98"/>
      <c r="D9" s="99">
        <v>211113.60180413007</v>
      </c>
      <c r="E9" s="55">
        <v>0.99482931734693447</v>
      </c>
      <c r="F9" s="99">
        <v>754162.22245692986</v>
      </c>
      <c r="G9" s="55">
        <v>0.54770964811204714</v>
      </c>
      <c r="H9" s="99">
        <v>5089558.3701637629</v>
      </c>
      <c r="I9" s="55">
        <v>0.52440454104026568</v>
      </c>
      <c r="J9" s="99">
        <v>1836030.9526859841</v>
      </c>
      <c r="K9" s="55">
        <v>0.51679087646125232</v>
      </c>
      <c r="L9" s="99">
        <v>2485277.7442011992</v>
      </c>
      <c r="M9" s="55">
        <v>1.0036097362682543</v>
      </c>
      <c r="N9" s="99">
        <v>3348916.4229630749</v>
      </c>
      <c r="O9" s="55">
        <v>0.4707850073756441</v>
      </c>
      <c r="P9" s="99">
        <v>13781254.866870759</v>
      </c>
      <c r="Q9" s="55">
        <v>0.56515121467940821</v>
      </c>
      <c r="R9" s="99">
        <v>1684980.1464713975</v>
      </c>
      <c r="S9" s="55">
        <v>0.52628437397172234</v>
      </c>
      <c r="T9" s="99">
        <v>1652745.2453160291</v>
      </c>
      <c r="U9" s="55">
        <v>1.00083323210854</v>
      </c>
      <c r="V9" s="99">
        <v>2213394.357656213</v>
      </c>
      <c r="W9" s="55">
        <v>0.5074688015777804</v>
      </c>
      <c r="X9" s="99">
        <v>6993333.845361256</v>
      </c>
      <c r="Y9" s="55">
        <v>0.55300828033822857</v>
      </c>
      <c r="Z9" s="99">
        <v>1652825.5709511093</v>
      </c>
      <c r="AA9" s="55">
        <v>0.50043054375826534</v>
      </c>
      <c r="AB9" s="99">
        <v>1767196.636516368</v>
      </c>
      <c r="AC9" s="55">
        <v>1.001605793413346</v>
      </c>
      <c r="AD9" s="99">
        <v>3204453.2441081302</v>
      </c>
      <c r="AE9" s="55">
        <v>0.51459599297508574</v>
      </c>
      <c r="AF9" s="99">
        <v>12979057.260118708</v>
      </c>
      <c r="AG9" s="55">
        <v>0.62265028274559209</v>
      </c>
      <c r="AH9" s="99">
        <v>1361517.9561128169</v>
      </c>
      <c r="AI9" s="55">
        <v>0.46491510744188924</v>
      </c>
      <c r="AJ9" s="99">
        <v>61015818.443757869</v>
      </c>
      <c r="AK9" s="55">
        <v>0.57697888742664827</v>
      </c>
    </row>
    <row r="10" spans="1:37" x14ac:dyDescent="0.3">
      <c r="A10" s="100"/>
      <c r="B10" s="96" t="s">
        <v>67</v>
      </c>
      <c r="C10" s="100"/>
      <c r="D10" s="56">
        <v>197769.41810825508</v>
      </c>
      <c r="E10" s="57">
        <v>0.93194760322111492</v>
      </c>
      <c r="F10" s="56">
        <v>86772.546000000002</v>
      </c>
      <c r="G10" s="57">
        <v>6.301848490980419E-2</v>
      </c>
      <c r="H10" s="56">
        <v>151379.63</v>
      </c>
      <c r="I10" s="57">
        <v>1.559745652164334E-2</v>
      </c>
      <c r="J10" s="56">
        <v>110252.70699999999</v>
      </c>
      <c r="K10" s="57">
        <v>3.1033024252342497E-2</v>
      </c>
      <c r="L10" s="56">
        <v>2448812.751288699</v>
      </c>
      <c r="M10" s="57">
        <v>0.98888437126415074</v>
      </c>
      <c r="N10" s="56">
        <v>16500</v>
      </c>
      <c r="O10" s="57">
        <v>2.3195420967911618E-3</v>
      </c>
      <c r="P10" s="56">
        <v>160500</v>
      </c>
      <c r="Q10" s="57">
        <v>6.5818948152608515E-3</v>
      </c>
      <c r="R10" s="56">
        <v>0</v>
      </c>
      <c r="S10" s="57">
        <v>0</v>
      </c>
      <c r="T10" s="56">
        <v>1196430.400289329</v>
      </c>
      <c r="U10" s="57">
        <v>0.72450809216245415</v>
      </c>
      <c r="V10" s="56">
        <v>124262.61</v>
      </c>
      <c r="W10" s="57">
        <v>2.8489906265235714E-2</v>
      </c>
      <c r="X10" s="56">
        <v>283301.84899999999</v>
      </c>
      <c r="Y10" s="57">
        <v>2.2402515280469559E-2</v>
      </c>
      <c r="Z10" s="56">
        <v>3520.9540000000002</v>
      </c>
      <c r="AA10" s="57">
        <v>1.0660489259939937E-3</v>
      </c>
      <c r="AB10" s="56">
        <v>1716068.757141368</v>
      </c>
      <c r="AC10" s="57">
        <v>0.97262770510740182</v>
      </c>
      <c r="AD10" s="56">
        <v>18468.89</v>
      </c>
      <c r="AE10" s="57">
        <v>2.9658778158714585E-3</v>
      </c>
      <c r="AF10" s="56">
        <v>322763.74</v>
      </c>
      <c r="AG10" s="57">
        <v>1.5484093331535751E-2</v>
      </c>
      <c r="AH10" s="56">
        <v>1100</v>
      </c>
      <c r="AI10" s="57">
        <v>3.7561503753219869E-4</v>
      </c>
      <c r="AJ10" s="56">
        <v>6837904.2528276509</v>
      </c>
      <c r="AK10" s="57">
        <v>6.4660714037018147E-2</v>
      </c>
    </row>
    <row r="11" spans="1:37" x14ac:dyDescent="0.3">
      <c r="A11" s="100"/>
      <c r="B11" s="100"/>
      <c r="C11" s="101" t="s">
        <v>68</v>
      </c>
      <c r="D11" s="102">
        <v>197769.41810825508</v>
      </c>
      <c r="E11" s="58">
        <v>0.93194760322111492</v>
      </c>
      <c r="F11" s="102">
        <v>86772.546000000002</v>
      </c>
      <c r="G11" s="58">
        <v>6.301848490980419E-2</v>
      </c>
      <c r="H11" s="102">
        <v>151379.63</v>
      </c>
      <c r="I11" s="58">
        <v>1.559745652164334E-2</v>
      </c>
      <c r="J11" s="102">
        <v>110252.70699999999</v>
      </c>
      <c r="K11" s="58">
        <v>3.1033024252342497E-2</v>
      </c>
      <c r="L11" s="102">
        <v>2448812.751288699</v>
      </c>
      <c r="M11" s="58">
        <v>0.98888437126415074</v>
      </c>
      <c r="N11" s="102">
        <v>16500</v>
      </c>
      <c r="O11" s="58">
        <v>2.3195420967911618E-3</v>
      </c>
      <c r="P11" s="102">
        <v>160500</v>
      </c>
      <c r="Q11" s="58">
        <v>6.5818948152608515E-3</v>
      </c>
      <c r="R11" s="102">
        <v>0</v>
      </c>
      <c r="S11" s="58">
        <v>0</v>
      </c>
      <c r="T11" s="102">
        <v>1196430.400289329</v>
      </c>
      <c r="U11" s="58">
        <v>0.72450809216245415</v>
      </c>
      <c r="V11" s="102">
        <v>124262.61</v>
      </c>
      <c r="W11" s="58">
        <v>2.8489906265235714E-2</v>
      </c>
      <c r="X11" s="102">
        <v>283301.84899999999</v>
      </c>
      <c r="Y11" s="58">
        <v>2.2402515280469559E-2</v>
      </c>
      <c r="Z11" s="102">
        <v>3520.9540000000002</v>
      </c>
      <c r="AA11" s="58">
        <v>1.0660489259939937E-3</v>
      </c>
      <c r="AB11" s="102">
        <v>1716068.757141368</v>
      </c>
      <c r="AC11" s="58">
        <v>0.97262770510740182</v>
      </c>
      <c r="AD11" s="102">
        <v>18468.89</v>
      </c>
      <c r="AE11" s="58">
        <v>2.9658778158714585E-3</v>
      </c>
      <c r="AF11" s="102">
        <v>322763.74</v>
      </c>
      <c r="AG11" s="58">
        <v>1.5484093331535751E-2</v>
      </c>
      <c r="AH11" s="102">
        <v>1100</v>
      </c>
      <c r="AI11" s="58">
        <v>3.7561503753219869E-4</v>
      </c>
      <c r="AJ11" s="102">
        <v>6837904.2528276509</v>
      </c>
      <c r="AK11" s="58">
        <v>6.4660714037018147E-2</v>
      </c>
    </row>
    <row r="12" spans="1:37" x14ac:dyDescent="0.3">
      <c r="A12" s="100"/>
      <c r="B12" s="100"/>
      <c r="C12" s="101" t="s">
        <v>69</v>
      </c>
      <c r="D12" s="102">
        <v>0</v>
      </c>
      <c r="E12" s="58">
        <v>0</v>
      </c>
      <c r="F12" s="102">
        <v>0</v>
      </c>
      <c r="G12" s="58">
        <v>0</v>
      </c>
      <c r="H12" s="102">
        <v>0</v>
      </c>
      <c r="I12" s="58">
        <v>0</v>
      </c>
      <c r="J12" s="102">
        <v>0</v>
      </c>
      <c r="K12" s="58">
        <v>0</v>
      </c>
      <c r="L12" s="102">
        <v>0</v>
      </c>
      <c r="M12" s="58">
        <v>0</v>
      </c>
      <c r="N12" s="102">
        <v>0</v>
      </c>
      <c r="O12" s="58">
        <v>0</v>
      </c>
      <c r="P12" s="102">
        <v>0</v>
      </c>
      <c r="Q12" s="58">
        <v>0</v>
      </c>
      <c r="R12" s="102">
        <v>0</v>
      </c>
      <c r="S12" s="58">
        <v>0</v>
      </c>
      <c r="T12" s="102">
        <v>0</v>
      </c>
      <c r="U12" s="58">
        <v>0</v>
      </c>
      <c r="V12" s="102">
        <v>0</v>
      </c>
      <c r="W12" s="58">
        <v>0</v>
      </c>
      <c r="X12" s="102">
        <v>0</v>
      </c>
      <c r="Y12" s="58">
        <v>0</v>
      </c>
      <c r="Z12" s="102">
        <v>0</v>
      </c>
      <c r="AA12" s="58">
        <v>0</v>
      </c>
      <c r="AB12" s="102">
        <v>0</v>
      </c>
      <c r="AC12" s="58">
        <v>0</v>
      </c>
      <c r="AD12" s="102">
        <v>0</v>
      </c>
      <c r="AE12" s="58">
        <v>0</v>
      </c>
      <c r="AF12" s="102">
        <v>0</v>
      </c>
      <c r="AG12" s="58">
        <v>0</v>
      </c>
      <c r="AH12" s="102">
        <v>0</v>
      </c>
      <c r="AI12" s="58">
        <v>0</v>
      </c>
      <c r="AJ12" s="102">
        <v>0</v>
      </c>
      <c r="AK12" s="58">
        <v>0</v>
      </c>
    </row>
    <row r="13" spans="1:37" x14ac:dyDescent="0.3">
      <c r="A13" s="100"/>
      <c r="B13" s="100"/>
      <c r="C13" s="101" t="s">
        <v>70</v>
      </c>
      <c r="D13" s="102">
        <v>0</v>
      </c>
      <c r="E13" s="58">
        <v>0</v>
      </c>
      <c r="F13" s="102">
        <v>0</v>
      </c>
      <c r="G13" s="58">
        <v>0</v>
      </c>
      <c r="H13" s="102">
        <v>0</v>
      </c>
      <c r="I13" s="58">
        <v>0</v>
      </c>
      <c r="J13" s="102">
        <v>0</v>
      </c>
      <c r="K13" s="58">
        <v>0</v>
      </c>
      <c r="L13" s="102"/>
      <c r="M13" s="58">
        <v>0</v>
      </c>
      <c r="N13" s="102"/>
      <c r="O13" s="58">
        <v>0</v>
      </c>
      <c r="P13" s="102"/>
      <c r="Q13" s="58">
        <v>0</v>
      </c>
      <c r="R13" s="102"/>
      <c r="S13" s="58">
        <v>0</v>
      </c>
      <c r="T13" s="102"/>
      <c r="U13" s="58">
        <v>0</v>
      </c>
      <c r="V13" s="102"/>
      <c r="W13" s="58">
        <v>0</v>
      </c>
      <c r="X13" s="102"/>
      <c r="Y13" s="58">
        <v>0</v>
      </c>
      <c r="Z13" s="102"/>
      <c r="AA13" s="58">
        <v>0</v>
      </c>
      <c r="AB13" s="102"/>
      <c r="AC13" s="58">
        <v>0</v>
      </c>
      <c r="AD13" s="102"/>
      <c r="AE13" s="58">
        <v>0</v>
      </c>
      <c r="AF13" s="102"/>
      <c r="AG13" s="58">
        <v>0</v>
      </c>
      <c r="AH13" s="102"/>
      <c r="AI13" s="58">
        <v>0</v>
      </c>
      <c r="AJ13" s="102">
        <v>0</v>
      </c>
      <c r="AK13" s="58">
        <v>0</v>
      </c>
    </row>
    <row r="14" spans="1:37" x14ac:dyDescent="0.3">
      <c r="A14" s="100"/>
      <c r="B14" s="100"/>
      <c r="C14" s="101" t="s">
        <v>71</v>
      </c>
      <c r="D14" s="102">
        <v>0</v>
      </c>
      <c r="E14" s="58">
        <v>0</v>
      </c>
      <c r="F14" s="102">
        <v>0</v>
      </c>
      <c r="G14" s="58">
        <v>0</v>
      </c>
      <c r="H14" s="102">
        <v>0</v>
      </c>
      <c r="I14" s="58">
        <v>0</v>
      </c>
      <c r="J14" s="102">
        <v>0</v>
      </c>
      <c r="K14" s="58">
        <v>0</v>
      </c>
      <c r="L14" s="102"/>
      <c r="M14" s="58">
        <v>0</v>
      </c>
      <c r="N14" s="102"/>
      <c r="O14" s="58">
        <v>0</v>
      </c>
      <c r="P14" s="102"/>
      <c r="Q14" s="58">
        <v>0</v>
      </c>
      <c r="R14" s="102"/>
      <c r="S14" s="58">
        <v>0</v>
      </c>
      <c r="T14" s="102"/>
      <c r="U14" s="58">
        <v>0</v>
      </c>
      <c r="V14" s="102"/>
      <c r="W14" s="58">
        <v>0</v>
      </c>
      <c r="X14" s="102"/>
      <c r="Y14" s="58">
        <v>0</v>
      </c>
      <c r="Z14" s="102"/>
      <c r="AA14" s="58">
        <v>0</v>
      </c>
      <c r="AB14" s="102"/>
      <c r="AC14" s="58">
        <v>0</v>
      </c>
      <c r="AD14" s="102"/>
      <c r="AE14" s="58">
        <v>0</v>
      </c>
      <c r="AF14" s="102"/>
      <c r="AG14" s="58">
        <v>0</v>
      </c>
      <c r="AH14" s="102"/>
      <c r="AI14" s="58">
        <v>0</v>
      </c>
      <c r="AJ14" s="102">
        <v>0</v>
      </c>
      <c r="AK14" s="58">
        <v>0</v>
      </c>
    </row>
    <row r="15" spans="1:37" x14ac:dyDescent="0.3">
      <c r="A15" s="100"/>
      <c r="B15" s="100"/>
      <c r="C15" s="101" t="s">
        <v>72</v>
      </c>
      <c r="D15" s="102">
        <v>0</v>
      </c>
      <c r="E15" s="58">
        <v>0</v>
      </c>
      <c r="F15" s="102">
        <v>0</v>
      </c>
      <c r="G15" s="58">
        <v>0</v>
      </c>
      <c r="H15" s="102">
        <v>0</v>
      </c>
      <c r="I15" s="58">
        <v>0</v>
      </c>
      <c r="J15" s="102">
        <v>0</v>
      </c>
      <c r="K15" s="58">
        <v>0</v>
      </c>
      <c r="L15" s="102"/>
      <c r="M15" s="58">
        <v>0</v>
      </c>
      <c r="N15" s="102"/>
      <c r="O15" s="58">
        <v>0</v>
      </c>
      <c r="P15" s="102"/>
      <c r="Q15" s="58">
        <v>0</v>
      </c>
      <c r="R15" s="102"/>
      <c r="S15" s="58">
        <v>0</v>
      </c>
      <c r="T15" s="102"/>
      <c r="U15" s="58">
        <v>0</v>
      </c>
      <c r="V15" s="102"/>
      <c r="W15" s="58">
        <v>0</v>
      </c>
      <c r="X15" s="102"/>
      <c r="Y15" s="58">
        <v>0</v>
      </c>
      <c r="Z15" s="102"/>
      <c r="AA15" s="58">
        <v>0</v>
      </c>
      <c r="AB15" s="102"/>
      <c r="AC15" s="58">
        <v>0</v>
      </c>
      <c r="AD15" s="102"/>
      <c r="AE15" s="58">
        <v>0</v>
      </c>
      <c r="AF15" s="102"/>
      <c r="AG15" s="58">
        <v>0</v>
      </c>
      <c r="AH15" s="102"/>
      <c r="AI15" s="58">
        <v>0</v>
      </c>
      <c r="AJ15" s="102">
        <v>0</v>
      </c>
      <c r="AK15" s="58">
        <v>0</v>
      </c>
    </row>
    <row r="16" spans="1:37" x14ac:dyDescent="0.3">
      <c r="A16" s="103"/>
      <c r="B16" s="97"/>
      <c r="C16" s="104" t="s">
        <v>73</v>
      </c>
      <c r="D16" s="105">
        <v>0</v>
      </c>
      <c r="E16" s="59">
        <v>0</v>
      </c>
      <c r="F16" s="105">
        <v>0</v>
      </c>
      <c r="G16" s="59">
        <v>0</v>
      </c>
      <c r="H16" s="105">
        <v>0</v>
      </c>
      <c r="I16" s="59">
        <v>0</v>
      </c>
      <c r="J16" s="105">
        <v>0</v>
      </c>
      <c r="K16" s="59">
        <v>0</v>
      </c>
      <c r="L16" s="105">
        <v>0</v>
      </c>
      <c r="M16" s="59">
        <v>0</v>
      </c>
      <c r="N16" s="105">
        <v>0</v>
      </c>
      <c r="O16" s="59">
        <v>0</v>
      </c>
      <c r="P16" s="105">
        <v>0</v>
      </c>
      <c r="Q16" s="59">
        <v>0</v>
      </c>
      <c r="R16" s="105">
        <v>0</v>
      </c>
      <c r="S16" s="59">
        <v>0</v>
      </c>
      <c r="T16" s="105">
        <v>0</v>
      </c>
      <c r="U16" s="59">
        <v>0</v>
      </c>
      <c r="V16" s="102">
        <v>0</v>
      </c>
      <c r="W16" s="59">
        <v>0</v>
      </c>
      <c r="X16" s="105">
        <v>0</v>
      </c>
      <c r="Y16" s="59">
        <v>0</v>
      </c>
      <c r="Z16" s="105">
        <v>0</v>
      </c>
      <c r="AA16" s="59">
        <v>0</v>
      </c>
      <c r="AB16" s="105">
        <v>0</v>
      </c>
      <c r="AC16" s="59">
        <v>0</v>
      </c>
      <c r="AD16" s="105">
        <v>0</v>
      </c>
      <c r="AE16" s="59">
        <v>0</v>
      </c>
      <c r="AF16" s="105">
        <v>0</v>
      </c>
      <c r="AG16" s="59">
        <v>0</v>
      </c>
      <c r="AH16" s="105">
        <v>0</v>
      </c>
      <c r="AI16" s="59">
        <v>0</v>
      </c>
      <c r="AJ16" s="105">
        <v>0</v>
      </c>
      <c r="AK16" s="59">
        <v>0</v>
      </c>
    </row>
    <row r="17" spans="1:37" x14ac:dyDescent="0.3">
      <c r="A17" s="100"/>
      <c r="B17" s="96" t="s">
        <v>74</v>
      </c>
      <c r="C17" s="100"/>
      <c r="D17" s="56">
        <v>0</v>
      </c>
      <c r="E17" s="57">
        <v>0</v>
      </c>
      <c r="F17" s="56">
        <v>0</v>
      </c>
      <c r="G17" s="57">
        <v>0</v>
      </c>
      <c r="H17" s="56">
        <v>0</v>
      </c>
      <c r="I17" s="57">
        <v>0</v>
      </c>
      <c r="J17" s="56">
        <v>0</v>
      </c>
      <c r="K17" s="57">
        <v>0</v>
      </c>
      <c r="L17" s="56"/>
      <c r="M17" s="57">
        <v>0</v>
      </c>
      <c r="N17" s="56"/>
      <c r="O17" s="57">
        <v>0</v>
      </c>
      <c r="P17" s="56"/>
      <c r="Q17" s="57">
        <v>0</v>
      </c>
      <c r="R17" s="56"/>
      <c r="S17" s="57">
        <v>0</v>
      </c>
      <c r="T17" s="56"/>
      <c r="U17" s="57">
        <v>0</v>
      </c>
      <c r="V17" s="56"/>
      <c r="W17" s="57">
        <v>0</v>
      </c>
      <c r="X17" s="56"/>
      <c r="Y17" s="57">
        <v>0</v>
      </c>
      <c r="Z17" s="56"/>
      <c r="AA17" s="57">
        <v>0</v>
      </c>
      <c r="AB17" s="56"/>
      <c r="AC17" s="57">
        <v>0</v>
      </c>
      <c r="AD17" s="56"/>
      <c r="AE17" s="57">
        <v>0</v>
      </c>
      <c r="AF17" s="56"/>
      <c r="AG17" s="57">
        <v>0</v>
      </c>
      <c r="AH17" s="56"/>
      <c r="AI17" s="57">
        <v>0</v>
      </c>
      <c r="AJ17" s="56">
        <v>0</v>
      </c>
      <c r="AK17" s="57">
        <v>0</v>
      </c>
    </row>
    <row r="18" spans="1:37" x14ac:dyDescent="0.3">
      <c r="A18" s="100"/>
      <c r="B18" s="100"/>
      <c r="C18" s="101" t="s">
        <v>68</v>
      </c>
      <c r="D18" s="102">
        <v>0</v>
      </c>
      <c r="E18" s="58">
        <v>0</v>
      </c>
      <c r="F18" s="102">
        <v>0</v>
      </c>
      <c r="G18" s="58">
        <v>0</v>
      </c>
      <c r="H18" s="102">
        <v>0</v>
      </c>
      <c r="I18" s="58">
        <v>0</v>
      </c>
      <c r="J18" s="102">
        <v>0</v>
      </c>
      <c r="K18" s="58">
        <v>0</v>
      </c>
      <c r="L18" s="102"/>
      <c r="M18" s="58">
        <v>0</v>
      </c>
      <c r="N18" s="102"/>
      <c r="O18" s="58">
        <v>0</v>
      </c>
      <c r="P18" s="102"/>
      <c r="Q18" s="58">
        <v>0</v>
      </c>
      <c r="R18" s="102"/>
      <c r="S18" s="58">
        <v>0</v>
      </c>
      <c r="T18" s="102"/>
      <c r="U18" s="58">
        <v>0</v>
      </c>
      <c r="V18" s="102"/>
      <c r="W18" s="58">
        <v>0</v>
      </c>
      <c r="X18" s="102"/>
      <c r="Y18" s="58">
        <v>0</v>
      </c>
      <c r="Z18" s="102"/>
      <c r="AA18" s="58">
        <v>0</v>
      </c>
      <c r="AB18" s="102"/>
      <c r="AC18" s="58">
        <v>0</v>
      </c>
      <c r="AD18" s="102"/>
      <c r="AE18" s="58">
        <v>0</v>
      </c>
      <c r="AF18" s="102"/>
      <c r="AG18" s="58">
        <v>0</v>
      </c>
      <c r="AH18" s="102"/>
      <c r="AI18" s="58">
        <v>0</v>
      </c>
      <c r="AJ18" s="102">
        <v>0</v>
      </c>
      <c r="AK18" s="58">
        <v>0</v>
      </c>
    </row>
    <row r="19" spans="1:37" x14ac:dyDescent="0.3">
      <c r="A19" s="100"/>
      <c r="B19" s="100"/>
      <c r="C19" s="101" t="s">
        <v>69</v>
      </c>
      <c r="D19" s="102">
        <v>0</v>
      </c>
      <c r="E19" s="58">
        <v>0</v>
      </c>
      <c r="F19" s="102">
        <v>0</v>
      </c>
      <c r="G19" s="58">
        <v>0</v>
      </c>
      <c r="H19" s="102">
        <v>0</v>
      </c>
      <c r="I19" s="58">
        <v>0</v>
      </c>
      <c r="J19" s="102">
        <v>0</v>
      </c>
      <c r="K19" s="58">
        <v>0</v>
      </c>
      <c r="L19" s="102"/>
      <c r="M19" s="58">
        <v>0</v>
      </c>
      <c r="N19" s="102"/>
      <c r="O19" s="58">
        <v>0</v>
      </c>
      <c r="P19" s="102"/>
      <c r="Q19" s="58">
        <v>0</v>
      </c>
      <c r="R19" s="102"/>
      <c r="S19" s="58">
        <v>0</v>
      </c>
      <c r="T19" s="102"/>
      <c r="U19" s="58">
        <v>0</v>
      </c>
      <c r="V19" s="102"/>
      <c r="W19" s="58">
        <v>0</v>
      </c>
      <c r="X19" s="102"/>
      <c r="Y19" s="58">
        <v>0</v>
      </c>
      <c r="Z19" s="102"/>
      <c r="AA19" s="58">
        <v>0</v>
      </c>
      <c r="AB19" s="102"/>
      <c r="AC19" s="58">
        <v>0</v>
      </c>
      <c r="AD19" s="102"/>
      <c r="AE19" s="58">
        <v>0</v>
      </c>
      <c r="AF19" s="102"/>
      <c r="AG19" s="58">
        <v>0</v>
      </c>
      <c r="AH19" s="102"/>
      <c r="AI19" s="58">
        <v>0</v>
      </c>
      <c r="AJ19" s="102">
        <v>0</v>
      </c>
      <c r="AK19" s="58">
        <v>0</v>
      </c>
    </row>
    <row r="20" spans="1:37" x14ac:dyDescent="0.3">
      <c r="A20" s="100"/>
      <c r="B20" s="100"/>
      <c r="C20" s="101" t="s">
        <v>70</v>
      </c>
      <c r="D20" s="102">
        <v>0</v>
      </c>
      <c r="E20" s="58">
        <v>0</v>
      </c>
      <c r="F20" s="102">
        <v>0</v>
      </c>
      <c r="G20" s="58">
        <v>0</v>
      </c>
      <c r="H20" s="102">
        <v>0</v>
      </c>
      <c r="I20" s="58">
        <v>0</v>
      </c>
      <c r="J20" s="102">
        <v>0</v>
      </c>
      <c r="K20" s="58">
        <v>0</v>
      </c>
      <c r="L20" s="102"/>
      <c r="M20" s="58">
        <v>0</v>
      </c>
      <c r="N20" s="102"/>
      <c r="O20" s="58">
        <v>0</v>
      </c>
      <c r="P20" s="102"/>
      <c r="Q20" s="58">
        <v>0</v>
      </c>
      <c r="R20" s="102"/>
      <c r="S20" s="58">
        <v>0</v>
      </c>
      <c r="T20" s="102"/>
      <c r="U20" s="58">
        <v>0</v>
      </c>
      <c r="V20" s="102"/>
      <c r="W20" s="58">
        <v>0</v>
      </c>
      <c r="X20" s="102"/>
      <c r="Y20" s="58">
        <v>0</v>
      </c>
      <c r="Z20" s="102"/>
      <c r="AA20" s="58">
        <v>0</v>
      </c>
      <c r="AB20" s="102"/>
      <c r="AC20" s="58">
        <v>0</v>
      </c>
      <c r="AD20" s="102"/>
      <c r="AE20" s="58">
        <v>0</v>
      </c>
      <c r="AF20" s="102"/>
      <c r="AG20" s="58">
        <v>0</v>
      </c>
      <c r="AH20" s="102"/>
      <c r="AI20" s="58">
        <v>0</v>
      </c>
      <c r="AJ20" s="102">
        <v>0</v>
      </c>
      <c r="AK20" s="58">
        <v>0</v>
      </c>
    </row>
    <row r="21" spans="1:37" x14ac:dyDescent="0.3">
      <c r="A21" s="100"/>
      <c r="B21" s="100"/>
      <c r="C21" s="101" t="s">
        <v>71</v>
      </c>
      <c r="D21" s="102">
        <v>0</v>
      </c>
      <c r="E21" s="58">
        <v>0</v>
      </c>
      <c r="F21" s="102">
        <v>0</v>
      </c>
      <c r="G21" s="58">
        <v>0</v>
      </c>
      <c r="H21" s="102">
        <v>0</v>
      </c>
      <c r="I21" s="58">
        <v>0</v>
      </c>
      <c r="J21" s="102">
        <v>0</v>
      </c>
      <c r="K21" s="58">
        <v>0</v>
      </c>
      <c r="L21" s="102"/>
      <c r="M21" s="58">
        <v>0</v>
      </c>
      <c r="N21" s="102"/>
      <c r="O21" s="58">
        <v>0</v>
      </c>
      <c r="P21" s="102"/>
      <c r="Q21" s="58">
        <v>0</v>
      </c>
      <c r="R21" s="102"/>
      <c r="S21" s="58">
        <v>0</v>
      </c>
      <c r="T21" s="102"/>
      <c r="U21" s="58">
        <v>0</v>
      </c>
      <c r="V21" s="102"/>
      <c r="W21" s="58">
        <v>0</v>
      </c>
      <c r="X21" s="102"/>
      <c r="Y21" s="58">
        <v>0</v>
      </c>
      <c r="Z21" s="102"/>
      <c r="AA21" s="58">
        <v>0</v>
      </c>
      <c r="AB21" s="102"/>
      <c r="AC21" s="58">
        <v>0</v>
      </c>
      <c r="AD21" s="102"/>
      <c r="AE21" s="58">
        <v>0</v>
      </c>
      <c r="AF21" s="102"/>
      <c r="AG21" s="58">
        <v>0</v>
      </c>
      <c r="AH21" s="102"/>
      <c r="AI21" s="58">
        <v>0</v>
      </c>
      <c r="AJ21" s="102">
        <v>0</v>
      </c>
      <c r="AK21" s="58">
        <v>0</v>
      </c>
    </row>
    <row r="22" spans="1:37" x14ac:dyDescent="0.3">
      <c r="A22" s="100"/>
      <c r="B22" s="97"/>
      <c r="C22" s="104" t="s">
        <v>72</v>
      </c>
      <c r="D22" s="105">
        <v>0</v>
      </c>
      <c r="E22" s="59">
        <v>0</v>
      </c>
      <c r="F22" s="105">
        <v>0</v>
      </c>
      <c r="G22" s="59">
        <v>0</v>
      </c>
      <c r="H22" s="105">
        <v>0</v>
      </c>
      <c r="I22" s="59">
        <v>0</v>
      </c>
      <c r="J22" s="105">
        <v>0</v>
      </c>
      <c r="K22" s="59">
        <v>0</v>
      </c>
      <c r="L22" s="105"/>
      <c r="M22" s="59">
        <v>0</v>
      </c>
      <c r="N22" s="105"/>
      <c r="O22" s="59">
        <v>0</v>
      </c>
      <c r="P22" s="105"/>
      <c r="Q22" s="59">
        <v>0</v>
      </c>
      <c r="R22" s="105"/>
      <c r="S22" s="59">
        <v>0</v>
      </c>
      <c r="T22" s="105"/>
      <c r="U22" s="59">
        <v>0</v>
      </c>
      <c r="V22" s="105"/>
      <c r="W22" s="59">
        <v>0</v>
      </c>
      <c r="X22" s="105"/>
      <c r="Y22" s="59">
        <v>0</v>
      </c>
      <c r="Z22" s="105"/>
      <c r="AA22" s="59">
        <v>0</v>
      </c>
      <c r="AB22" s="105"/>
      <c r="AC22" s="59">
        <v>0</v>
      </c>
      <c r="AD22" s="105"/>
      <c r="AE22" s="59">
        <v>0</v>
      </c>
      <c r="AF22" s="105"/>
      <c r="AG22" s="59">
        <v>0</v>
      </c>
      <c r="AH22" s="105"/>
      <c r="AI22" s="59">
        <v>0</v>
      </c>
      <c r="AJ22" s="105">
        <v>0</v>
      </c>
      <c r="AK22" s="59">
        <v>0</v>
      </c>
    </row>
    <row r="23" spans="1:37" x14ac:dyDescent="0.3">
      <c r="A23" s="100"/>
      <c r="B23" s="106" t="s">
        <v>75</v>
      </c>
      <c r="C23" s="100"/>
      <c r="D23" s="56">
        <v>0</v>
      </c>
      <c r="E23" s="57">
        <v>0</v>
      </c>
      <c r="F23" s="56">
        <v>218215.15843288909</v>
      </c>
      <c r="G23" s="57">
        <v>0.158478566121519</v>
      </c>
      <c r="H23" s="56">
        <v>904083.81455870601</v>
      </c>
      <c r="I23" s="57">
        <v>9.3152612339592045E-2</v>
      </c>
      <c r="J23" s="56">
        <v>24725.697486829802</v>
      </c>
      <c r="K23" s="57">
        <v>6.9595857611448328E-3</v>
      </c>
      <c r="L23" s="56">
        <v>0</v>
      </c>
      <c r="M23" s="57">
        <v>0</v>
      </c>
      <c r="N23" s="56">
        <v>1250154.0441365556</v>
      </c>
      <c r="O23" s="57">
        <v>0.17574454138475495</v>
      </c>
      <c r="P23" s="56">
        <v>2194730.4838047586</v>
      </c>
      <c r="Q23" s="57">
        <v>9.0003023004669669E-2</v>
      </c>
      <c r="R23" s="56">
        <v>0</v>
      </c>
      <c r="S23" s="57">
        <v>0</v>
      </c>
      <c r="T23" s="56">
        <v>7628.2303937999995</v>
      </c>
      <c r="U23" s="57">
        <v>4.6193365262627694E-3</v>
      </c>
      <c r="V23" s="56">
        <v>509843.66361572209</v>
      </c>
      <c r="W23" s="57">
        <v>0.11689274984918062</v>
      </c>
      <c r="X23" s="56">
        <v>880831.29784264334</v>
      </c>
      <c r="Y23" s="57">
        <v>6.9653045608733921E-2</v>
      </c>
      <c r="Z23" s="56">
        <v>20056.232889035102</v>
      </c>
      <c r="AA23" s="57">
        <v>6.0724807909564521E-3</v>
      </c>
      <c r="AB23" s="56">
        <v>0</v>
      </c>
      <c r="AC23" s="57">
        <v>0</v>
      </c>
      <c r="AD23" s="56">
        <v>652460.43506091239</v>
      </c>
      <c r="AE23" s="57">
        <v>0.10477716473924532</v>
      </c>
      <c r="AF23" s="56">
        <v>1569329.9150519068</v>
      </c>
      <c r="AG23" s="57">
        <v>7.5286185717871532E-2</v>
      </c>
      <c r="AH23" s="56">
        <v>72136.590467686299</v>
      </c>
      <c r="AI23" s="57">
        <v>2.4632352850877122E-2</v>
      </c>
      <c r="AJ23" s="56">
        <v>8304195.5637414455</v>
      </c>
      <c r="AK23" s="57">
        <v>7.8526284487314274E-2</v>
      </c>
    </row>
    <row r="24" spans="1:37" x14ac:dyDescent="0.3">
      <c r="A24" s="100"/>
      <c r="B24" s="100"/>
      <c r="C24" s="101" t="s">
        <v>76</v>
      </c>
      <c r="D24" s="102">
        <v>0</v>
      </c>
      <c r="E24" s="58">
        <v>0</v>
      </c>
      <c r="F24" s="102">
        <v>445.6020999836</v>
      </c>
      <c r="G24" s="58">
        <v>3.2361813163340341E-4</v>
      </c>
      <c r="H24" s="102">
        <v>6309.8047423068992</v>
      </c>
      <c r="I24" s="58">
        <v>6.5013308017856052E-4</v>
      </c>
      <c r="J24" s="102">
        <v>0</v>
      </c>
      <c r="K24" s="58">
        <v>0</v>
      </c>
      <c r="L24" s="102">
        <v>0</v>
      </c>
      <c r="M24" s="58">
        <v>0</v>
      </c>
      <c r="N24" s="102">
        <v>1292.8552868582001</v>
      </c>
      <c r="O24" s="58">
        <v>1.8174740987433988E-4</v>
      </c>
      <c r="P24" s="102">
        <v>138656.171163244</v>
      </c>
      <c r="Q24" s="58">
        <v>5.6861080005188589E-3</v>
      </c>
      <c r="R24" s="102">
        <v>0</v>
      </c>
      <c r="S24" s="58">
        <v>0</v>
      </c>
      <c r="T24" s="102">
        <v>7628.2303937999995</v>
      </c>
      <c r="U24" s="58">
        <v>4.6193365262627694E-3</v>
      </c>
      <c r="V24" s="102">
        <v>1846.4739207300001</v>
      </c>
      <c r="W24" s="58">
        <v>4.2334431026999983E-4</v>
      </c>
      <c r="X24" s="102">
        <v>960.54698227949996</v>
      </c>
      <c r="Y24" s="58">
        <v>7.5956681977481271E-5</v>
      </c>
      <c r="Z24" s="102">
        <v>59.688765296999996</v>
      </c>
      <c r="AA24" s="58">
        <v>1.8072131626478054E-5</v>
      </c>
      <c r="AB24" s="102">
        <v>0</v>
      </c>
      <c r="AC24" s="58">
        <v>0</v>
      </c>
      <c r="AD24" s="102">
        <v>0</v>
      </c>
      <c r="AE24" s="58">
        <v>0</v>
      </c>
      <c r="AF24" s="102">
        <v>0</v>
      </c>
      <c r="AG24" s="58">
        <v>0</v>
      </c>
      <c r="AH24" s="102">
        <v>0</v>
      </c>
      <c r="AI24" s="58">
        <v>0</v>
      </c>
      <c r="AJ24" s="102">
        <v>157199.3733544992</v>
      </c>
      <c r="AK24" s="58">
        <v>1.4865115613560086E-3</v>
      </c>
    </row>
    <row r="25" spans="1:37" x14ac:dyDescent="0.3">
      <c r="A25" s="100"/>
      <c r="B25" s="100"/>
      <c r="C25" s="101" t="s">
        <v>77</v>
      </c>
      <c r="D25" s="102">
        <v>0</v>
      </c>
      <c r="E25" s="58">
        <v>0</v>
      </c>
      <c r="F25" s="102">
        <v>50672.598552947602</v>
      </c>
      <c r="G25" s="58">
        <v>3.6800929953691733E-2</v>
      </c>
      <c r="H25" s="102">
        <v>176013.52243876515</v>
      </c>
      <c r="I25" s="58">
        <v>1.8135618797984469E-2</v>
      </c>
      <c r="J25" s="102">
        <v>1119.0255624132001</v>
      </c>
      <c r="K25" s="58">
        <v>3.1497410233528362E-4</v>
      </c>
      <c r="L25" s="102">
        <v>0</v>
      </c>
      <c r="M25" s="58">
        <v>0</v>
      </c>
      <c r="N25" s="102">
        <v>357246.8647651439</v>
      </c>
      <c r="O25" s="58">
        <v>5.0221160107236998E-2</v>
      </c>
      <c r="P25" s="102">
        <v>478906.43455551699</v>
      </c>
      <c r="Q25" s="58">
        <v>1.9639325723339672E-2</v>
      </c>
      <c r="R25" s="102">
        <v>0</v>
      </c>
      <c r="S25" s="58">
        <v>0</v>
      </c>
      <c r="T25" s="102">
        <v>0</v>
      </c>
      <c r="U25" s="58">
        <v>0</v>
      </c>
      <c r="V25" s="102">
        <v>173531.80709345502</v>
      </c>
      <c r="W25" s="58">
        <v>3.9785941387594378E-2</v>
      </c>
      <c r="X25" s="102">
        <v>273206.70194482699</v>
      </c>
      <c r="Y25" s="58">
        <v>2.160422650487424E-2</v>
      </c>
      <c r="Z25" s="102">
        <v>7836.8288796393999</v>
      </c>
      <c r="AA25" s="58">
        <v>2.3727782329272962E-3</v>
      </c>
      <c r="AB25" s="102">
        <v>0</v>
      </c>
      <c r="AC25" s="58">
        <v>0</v>
      </c>
      <c r="AD25" s="102">
        <v>112299.12043666822</v>
      </c>
      <c r="AE25" s="58">
        <v>1.8033865058755098E-2</v>
      </c>
      <c r="AF25" s="102">
        <v>365990.02108140086</v>
      </c>
      <c r="AG25" s="58">
        <v>1.7557807592746163E-2</v>
      </c>
      <c r="AH25" s="102">
        <v>41934.0550481889</v>
      </c>
      <c r="AI25" s="58">
        <v>1.4319146964366146E-2</v>
      </c>
      <c r="AJ25" s="102">
        <v>2038756.9803589662</v>
      </c>
      <c r="AK25" s="58">
        <v>1.9278930681641476E-2</v>
      </c>
    </row>
    <row r="26" spans="1:37" x14ac:dyDescent="0.3">
      <c r="A26" s="100"/>
      <c r="B26" s="100"/>
      <c r="C26" s="101" t="s">
        <v>78</v>
      </c>
      <c r="D26" s="102">
        <v>0</v>
      </c>
      <c r="E26" s="58">
        <v>0</v>
      </c>
      <c r="F26" s="102">
        <v>14962.461010840001</v>
      </c>
      <c r="G26" s="58">
        <v>1.0866474096831894E-2</v>
      </c>
      <c r="H26" s="102">
        <v>15276.375759300001</v>
      </c>
      <c r="I26" s="58">
        <v>1.5740070623370399E-3</v>
      </c>
      <c r="J26" s="102">
        <v>0</v>
      </c>
      <c r="K26" s="58">
        <v>0</v>
      </c>
      <c r="L26" s="102">
        <v>0</v>
      </c>
      <c r="M26" s="58">
        <v>0</v>
      </c>
      <c r="N26" s="102">
        <v>42746.195874542806</v>
      </c>
      <c r="O26" s="58">
        <v>6.0091879277989532E-3</v>
      </c>
      <c r="P26" s="102">
        <v>7155.316715684</v>
      </c>
      <c r="Q26" s="58">
        <v>2.9343016817763129E-4</v>
      </c>
      <c r="R26" s="102">
        <v>0</v>
      </c>
      <c r="S26" s="58">
        <v>0</v>
      </c>
      <c r="T26" s="102">
        <v>0</v>
      </c>
      <c r="U26" s="58">
        <v>0</v>
      </c>
      <c r="V26" s="102">
        <v>1399.7762975324001</v>
      </c>
      <c r="W26" s="58">
        <v>3.2092916372025964E-4</v>
      </c>
      <c r="X26" s="102">
        <v>40452.472192084198</v>
      </c>
      <c r="Y26" s="58">
        <v>3.1988394343869467E-3</v>
      </c>
      <c r="Z26" s="102">
        <v>12094.785858035601</v>
      </c>
      <c r="AA26" s="58">
        <v>3.6619715776139636E-3</v>
      </c>
      <c r="AB26" s="102">
        <v>0</v>
      </c>
      <c r="AC26" s="58">
        <v>0</v>
      </c>
      <c r="AD26" s="102">
        <v>27558.6917886755</v>
      </c>
      <c r="AE26" s="58">
        <v>4.4255887933964408E-3</v>
      </c>
      <c r="AF26" s="102">
        <v>2047.132556</v>
      </c>
      <c r="AG26" s="58">
        <v>9.8208031543844853E-5</v>
      </c>
      <c r="AH26" s="102">
        <v>0</v>
      </c>
      <c r="AI26" s="58">
        <v>0</v>
      </c>
      <c r="AJ26" s="102">
        <v>163693.20805269448</v>
      </c>
      <c r="AK26" s="58">
        <v>1.5479186786390609E-3</v>
      </c>
    </row>
    <row r="27" spans="1:37" x14ac:dyDescent="0.3">
      <c r="A27" s="100"/>
      <c r="B27" s="100"/>
      <c r="C27" s="101" t="s">
        <v>79</v>
      </c>
      <c r="D27" s="102">
        <v>0</v>
      </c>
      <c r="E27" s="58">
        <v>0</v>
      </c>
      <c r="F27" s="102">
        <v>0</v>
      </c>
      <c r="G27" s="58">
        <v>0</v>
      </c>
      <c r="H27" s="102">
        <v>0</v>
      </c>
      <c r="I27" s="58">
        <v>0</v>
      </c>
      <c r="J27" s="102">
        <v>0</v>
      </c>
      <c r="K27" s="58">
        <v>0</v>
      </c>
      <c r="L27" s="102">
        <v>0</v>
      </c>
      <c r="M27" s="58">
        <v>0</v>
      </c>
      <c r="N27" s="102">
        <v>18755.487694020001</v>
      </c>
      <c r="O27" s="58">
        <v>2.636614742553211E-3</v>
      </c>
      <c r="P27" s="102">
        <v>78638.039228070003</v>
      </c>
      <c r="Q27" s="58">
        <v>3.2248430073365322E-3</v>
      </c>
      <c r="R27" s="102">
        <v>0</v>
      </c>
      <c r="S27" s="58">
        <v>0</v>
      </c>
      <c r="T27" s="102">
        <v>0</v>
      </c>
      <c r="U27" s="58">
        <v>0</v>
      </c>
      <c r="V27" s="102">
        <v>0</v>
      </c>
      <c r="W27" s="58">
        <v>0</v>
      </c>
      <c r="X27" s="102">
        <v>0</v>
      </c>
      <c r="Y27" s="58">
        <v>0</v>
      </c>
      <c r="Z27" s="102">
        <v>0</v>
      </c>
      <c r="AA27" s="58">
        <v>0</v>
      </c>
      <c r="AB27" s="102">
        <v>0</v>
      </c>
      <c r="AC27" s="58">
        <v>0</v>
      </c>
      <c r="AD27" s="102">
        <v>0</v>
      </c>
      <c r="AE27" s="58">
        <v>0</v>
      </c>
      <c r="AF27" s="102">
        <v>5419.15244136</v>
      </c>
      <c r="AG27" s="58">
        <v>2.5997549222796235E-4</v>
      </c>
      <c r="AH27" s="102">
        <v>0</v>
      </c>
      <c r="AI27" s="58">
        <v>0</v>
      </c>
      <c r="AJ27" s="102">
        <v>102812.67936345001</v>
      </c>
      <c r="AK27" s="58">
        <v>9.7221912063927783E-4</v>
      </c>
    </row>
    <row r="28" spans="1:37" x14ac:dyDescent="0.3">
      <c r="A28" s="100"/>
      <c r="B28" s="100"/>
      <c r="C28" s="101" t="s">
        <v>80</v>
      </c>
      <c r="D28" s="102">
        <v>0</v>
      </c>
      <c r="E28" s="58">
        <v>0</v>
      </c>
      <c r="F28" s="102">
        <v>0</v>
      </c>
      <c r="G28" s="58">
        <v>0</v>
      </c>
      <c r="H28" s="102">
        <v>0</v>
      </c>
      <c r="I28" s="58">
        <v>0</v>
      </c>
      <c r="J28" s="102">
        <v>0</v>
      </c>
      <c r="K28" s="58">
        <v>0</v>
      </c>
      <c r="L28" s="102">
        <v>0</v>
      </c>
      <c r="M28" s="58">
        <v>0</v>
      </c>
      <c r="N28" s="102">
        <v>0</v>
      </c>
      <c r="O28" s="58">
        <v>0</v>
      </c>
      <c r="P28" s="102">
        <v>0</v>
      </c>
      <c r="Q28" s="58">
        <v>0</v>
      </c>
      <c r="R28" s="102">
        <v>0</v>
      </c>
      <c r="S28" s="58">
        <v>0</v>
      </c>
      <c r="T28" s="102">
        <v>0</v>
      </c>
      <c r="U28" s="58">
        <v>0</v>
      </c>
      <c r="V28" s="102">
        <v>0</v>
      </c>
      <c r="W28" s="58">
        <v>0</v>
      </c>
      <c r="X28" s="102">
        <v>0</v>
      </c>
      <c r="Y28" s="58">
        <v>0</v>
      </c>
      <c r="Z28" s="102">
        <v>0</v>
      </c>
      <c r="AA28" s="58">
        <v>0</v>
      </c>
      <c r="AB28" s="102">
        <v>0</v>
      </c>
      <c r="AC28" s="58">
        <v>0</v>
      </c>
      <c r="AD28" s="102">
        <v>0</v>
      </c>
      <c r="AE28" s="58">
        <v>0</v>
      </c>
      <c r="AF28" s="102">
        <v>0</v>
      </c>
      <c r="AG28" s="58">
        <v>0</v>
      </c>
      <c r="AH28" s="102">
        <v>0</v>
      </c>
      <c r="AI28" s="58">
        <v>0</v>
      </c>
      <c r="AJ28" s="102">
        <v>0</v>
      </c>
      <c r="AK28" s="58">
        <v>0</v>
      </c>
    </row>
    <row r="29" spans="1:37" x14ac:dyDescent="0.3">
      <c r="A29" s="100"/>
      <c r="B29" s="100"/>
      <c r="C29" s="101" t="s">
        <v>81</v>
      </c>
      <c r="D29" s="102">
        <v>0</v>
      </c>
      <c r="E29" s="58">
        <v>0</v>
      </c>
      <c r="F29" s="102">
        <v>0</v>
      </c>
      <c r="G29" s="58">
        <v>0</v>
      </c>
      <c r="H29" s="102">
        <v>0</v>
      </c>
      <c r="I29" s="58">
        <v>0</v>
      </c>
      <c r="J29" s="102">
        <v>0</v>
      </c>
      <c r="K29" s="58">
        <v>0</v>
      </c>
      <c r="L29" s="102">
        <v>0</v>
      </c>
      <c r="M29" s="58">
        <v>0</v>
      </c>
      <c r="N29" s="102">
        <v>0</v>
      </c>
      <c r="O29" s="58">
        <v>0</v>
      </c>
      <c r="P29" s="102">
        <v>0</v>
      </c>
      <c r="Q29" s="58">
        <v>0</v>
      </c>
      <c r="R29" s="102">
        <v>0</v>
      </c>
      <c r="S29" s="58">
        <v>0</v>
      </c>
      <c r="T29" s="102">
        <v>0</v>
      </c>
      <c r="U29" s="58">
        <v>0</v>
      </c>
      <c r="V29" s="102">
        <v>0</v>
      </c>
      <c r="W29" s="58">
        <v>0</v>
      </c>
      <c r="X29" s="102">
        <v>0</v>
      </c>
      <c r="Y29" s="58">
        <v>0</v>
      </c>
      <c r="Z29" s="102">
        <v>0</v>
      </c>
      <c r="AA29" s="58">
        <v>0</v>
      </c>
      <c r="AB29" s="102">
        <v>0</v>
      </c>
      <c r="AC29" s="58">
        <v>0</v>
      </c>
      <c r="AD29" s="102">
        <v>0</v>
      </c>
      <c r="AE29" s="58">
        <v>0</v>
      </c>
      <c r="AF29" s="102">
        <v>0</v>
      </c>
      <c r="AG29" s="58">
        <v>0</v>
      </c>
      <c r="AH29" s="102">
        <v>0</v>
      </c>
      <c r="AI29" s="58">
        <v>0</v>
      </c>
      <c r="AJ29" s="102">
        <v>0</v>
      </c>
      <c r="AK29" s="58">
        <v>0</v>
      </c>
    </row>
    <row r="30" spans="1:37" x14ac:dyDescent="0.3">
      <c r="A30" s="100"/>
      <c r="B30" s="100"/>
      <c r="C30" s="101" t="s">
        <v>82</v>
      </c>
      <c r="D30" s="102">
        <v>0</v>
      </c>
      <c r="E30" s="58">
        <v>0</v>
      </c>
      <c r="F30" s="102">
        <v>9944.7290025999991</v>
      </c>
      <c r="G30" s="58">
        <v>7.2223506566517024E-3</v>
      </c>
      <c r="H30" s="102">
        <v>39778.916010399997</v>
      </c>
      <c r="I30" s="58">
        <v>4.0986354171318566E-3</v>
      </c>
      <c r="J30" s="102">
        <v>0</v>
      </c>
      <c r="K30" s="58">
        <v>0</v>
      </c>
      <c r="L30" s="102">
        <v>0</v>
      </c>
      <c r="M30" s="58">
        <v>0</v>
      </c>
      <c r="N30" s="102">
        <v>152511.86809189999</v>
      </c>
      <c r="O30" s="58">
        <v>2.1439860502995317E-2</v>
      </c>
      <c r="P30" s="102">
        <v>205353.78088109998</v>
      </c>
      <c r="Q30" s="58">
        <v>8.4212896303771032E-3</v>
      </c>
      <c r="R30" s="102">
        <v>0</v>
      </c>
      <c r="S30" s="58">
        <v>0</v>
      </c>
      <c r="T30" s="102">
        <v>0</v>
      </c>
      <c r="U30" s="58">
        <v>0</v>
      </c>
      <c r="V30" s="102">
        <v>135583.64817353402</v>
      </c>
      <c r="W30" s="58">
        <v>3.1085500518319077E-2</v>
      </c>
      <c r="X30" s="102">
        <v>228451.55192075096</v>
      </c>
      <c r="Y30" s="58">
        <v>1.8065146418269964E-2</v>
      </c>
      <c r="Z30" s="102">
        <v>0</v>
      </c>
      <c r="AA30" s="58">
        <v>0</v>
      </c>
      <c r="AB30" s="102">
        <v>0</v>
      </c>
      <c r="AC30" s="58">
        <v>0</v>
      </c>
      <c r="AD30" s="102">
        <v>143361.00340283799</v>
      </c>
      <c r="AE30" s="58">
        <v>2.3022023502958212E-2</v>
      </c>
      <c r="AF30" s="102">
        <v>57040.919626897899</v>
      </c>
      <c r="AG30" s="58">
        <v>2.73645026922639E-3</v>
      </c>
      <c r="AH30" s="102">
        <v>0</v>
      </c>
      <c r="AI30" s="58">
        <v>0</v>
      </c>
      <c r="AJ30" s="102">
        <v>972026.41711002088</v>
      </c>
      <c r="AK30" s="58">
        <v>9.1916938098668861E-3</v>
      </c>
    </row>
    <row r="31" spans="1:37" x14ac:dyDescent="0.3">
      <c r="A31" s="100"/>
      <c r="B31" s="100"/>
      <c r="C31" s="101" t="s">
        <v>83</v>
      </c>
      <c r="D31" s="102">
        <v>0</v>
      </c>
      <c r="E31" s="58">
        <v>0</v>
      </c>
      <c r="F31" s="102">
        <v>0</v>
      </c>
      <c r="G31" s="58">
        <v>0</v>
      </c>
      <c r="H31" s="102">
        <v>0</v>
      </c>
      <c r="I31" s="58">
        <v>0</v>
      </c>
      <c r="J31" s="102">
        <v>0</v>
      </c>
      <c r="K31" s="58">
        <v>0</v>
      </c>
      <c r="L31" s="102">
        <v>0</v>
      </c>
      <c r="M31" s="58">
        <v>0</v>
      </c>
      <c r="N31" s="102">
        <v>0</v>
      </c>
      <c r="O31" s="58">
        <v>0</v>
      </c>
      <c r="P31" s="102">
        <v>0</v>
      </c>
      <c r="Q31" s="58">
        <v>0</v>
      </c>
      <c r="R31" s="102">
        <v>0</v>
      </c>
      <c r="S31" s="58">
        <v>0</v>
      </c>
      <c r="T31" s="102">
        <v>0</v>
      </c>
      <c r="U31" s="58">
        <v>0</v>
      </c>
      <c r="V31" s="102">
        <v>0</v>
      </c>
      <c r="W31" s="58">
        <v>0</v>
      </c>
      <c r="X31" s="102">
        <v>0</v>
      </c>
      <c r="Y31" s="58">
        <v>0</v>
      </c>
      <c r="Z31" s="102">
        <v>0</v>
      </c>
      <c r="AA31" s="58">
        <v>0</v>
      </c>
      <c r="AB31" s="102">
        <v>0</v>
      </c>
      <c r="AC31" s="58">
        <v>0</v>
      </c>
      <c r="AD31" s="102">
        <v>0</v>
      </c>
      <c r="AE31" s="58">
        <v>0</v>
      </c>
      <c r="AF31" s="102">
        <v>0</v>
      </c>
      <c r="AG31" s="58">
        <v>0</v>
      </c>
      <c r="AH31" s="102">
        <v>0</v>
      </c>
      <c r="AI31" s="58">
        <v>0</v>
      </c>
      <c r="AJ31" s="102">
        <v>0</v>
      </c>
      <c r="AK31" s="58">
        <v>0</v>
      </c>
    </row>
    <row r="32" spans="1:37" x14ac:dyDescent="0.3">
      <c r="A32" s="100"/>
      <c r="B32" s="100"/>
      <c r="C32" s="101" t="s">
        <v>84</v>
      </c>
      <c r="D32" s="102">
        <v>0</v>
      </c>
      <c r="E32" s="58">
        <v>0</v>
      </c>
      <c r="F32" s="102">
        <v>0</v>
      </c>
      <c r="G32" s="58">
        <v>0</v>
      </c>
      <c r="H32" s="102">
        <v>0</v>
      </c>
      <c r="I32" s="58">
        <v>0</v>
      </c>
      <c r="J32" s="102">
        <v>0</v>
      </c>
      <c r="K32" s="58">
        <v>0</v>
      </c>
      <c r="L32" s="102">
        <v>0</v>
      </c>
      <c r="M32" s="58">
        <v>0</v>
      </c>
      <c r="N32" s="102">
        <v>0</v>
      </c>
      <c r="O32" s="58">
        <v>0</v>
      </c>
      <c r="P32" s="102">
        <v>0</v>
      </c>
      <c r="Q32" s="58">
        <v>0</v>
      </c>
      <c r="R32" s="102">
        <v>0</v>
      </c>
      <c r="S32" s="58">
        <v>0</v>
      </c>
      <c r="T32" s="102">
        <v>0</v>
      </c>
      <c r="U32" s="58">
        <v>0</v>
      </c>
      <c r="V32" s="102">
        <v>0</v>
      </c>
      <c r="W32" s="58">
        <v>0</v>
      </c>
      <c r="X32" s="102">
        <v>0</v>
      </c>
      <c r="Y32" s="58">
        <v>0</v>
      </c>
      <c r="Z32" s="102">
        <v>0</v>
      </c>
      <c r="AA32" s="58">
        <v>0</v>
      </c>
      <c r="AB32" s="102">
        <v>0</v>
      </c>
      <c r="AC32" s="58">
        <v>0</v>
      </c>
      <c r="AD32" s="102">
        <v>0</v>
      </c>
      <c r="AE32" s="58">
        <v>0</v>
      </c>
      <c r="AF32" s="102">
        <v>0</v>
      </c>
      <c r="AG32" s="58">
        <v>0</v>
      </c>
      <c r="AH32" s="102">
        <v>0</v>
      </c>
      <c r="AI32" s="58">
        <v>0</v>
      </c>
      <c r="AJ32" s="102">
        <v>0</v>
      </c>
      <c r="AK32" s="58">
        <v>0</v>
      </c>
    </row>
    <row r="33" spans="1:37" x14ac:dyDescent="0.3">
      <c r="A33" s="100"/>
      <c r="B33" s="100"/>
      <c r="C33" s="101" t="s">
        <v>85</v>
      </c>
      <c r="D33" s="102">
        <v>0</v>
      </c>
      <c r="E33" s="58">
        <v>0</v>
      </c>
      <c r="F33" s="102">
        <v>67255.465339299801</v>
      </c>
      <c r="G33" s="58">
        <v>4.8844222314123671E-2</v>
      </c>
      <c r="H33" s="102">
        <v>265635.68820825999</v>
      </c>
      <c r="I33" s="58">
        <v>2.7369872006062782E-2</v>
      </c>
      <c r="J33" s="102">
        <v>3364.1316316577995</v>
      </c>
      <c r="K33" s="58">
        <v>9.4690807467710553E-4</v>
      </c>
      <c r="L33" s="102">
        <v>0</v>
      </c>
      <c r="M33" s="58">
        <v>0</v>
      </c>
      <c r="N33" s="102">
        <v>144646.54770014199</v>
      </c>
      <c r="O33" s="58">
        <v>2.0334167063393343E-2</v>
      </c>
      <c r="P33" s="102">
        <v>272587.11282129999</v>
      </c>
      <c r="Q33" s="58">
        <v>1.1178440527012083E-2</v>
      </c>
      <c r="R33" s="102">
        <v>0</v>
      </c>
      <c r="S33" s="58">
        <v>0</v>
      </c>
      <c r="T33" s="102">
        <v>0</v>
      </c>
      <c r="U33" s="58">
        <v>0</v>
      </c>
      <c r="V33" s="102">
        <v>27740.9742437358</v>
      </c>
      <c r="W33" s="58">
        <v>6.3602217586637777E-3</v>
      </c>
      <c r="X33" s="102">
        <v>46878.392533957202</v>
      </c>
      <c r="Y33" s="58">
        <v>3.7069786475902116E-3</v>
      </c>
      <c r="Z33" s="102">
        <v>64.929386063099997</v>
      </c>
      <c r="AA33" s="58">
        <v>1.9658848788713835E-5</v>
      </c>
      <c r="AB33" s="102">
        <v>0</v>
      </c>
      <c r="AC33" s="58">
        <v>0</v>
      </c>
      <c r="AD33" s="102">
        <v>20618.598259616097</v>
      </c>
      <c r="AE33" s="58">
        <v>3.3110946663584685E-3</v>
      </c>
      <c r="AF33" s="102">
        <v>147975.49253172</v>
      </c>
      <c r="AG33" s="58">
        <v>7.0988963541602414E-3</v>
      </c>
      <c r="AH33" s="102">
        <v>0</v>
      </c>
      <c r="AI33" s="58">
        <v>0</v>
      </c>
      <c r="AJ33" s="102">
        <v>996767.33265575173</v>
      </c>
      <c r="AK33" s="58">
        <v>9.4256493035336751E-3</v>
      </c>
    </row>
    <row r="34" spans="1:37" x14ac:dyDescent="0.3">
      <c r="A34" s="100"/>
      <c r="B34" s="100"/>
      <c r="C34" s="101" t="s">
        <v>86</v>
      </c>
      <c r="D34" s="102">
        <v>0</v>
      </c>
      <c r="E34" s="58">
        <v>0</v>
      </c>
      <c r="F34" s="102">
        <v>0</v>
      </c>
      <c r="G34" s="58">
        <v>0</v>
      </c>
      <c r="H34" s="102">
        <v>2677.9270000000001</v>
      </c>
      <c r="I34" s="58">
        <v>2.7592120518880105E-4</v>
      </c>
      <c r="J34" s="102">
        <v>0</v>
      </c>
      <c r="K34" s="58">
        <v>0</v>
      </c>
      <c r="L34" s="102">
        <v>0</v>
      </c>
      <c r="M34" s="58">
        <v>0</v>
      </c>
      <c r="N34" s="102">
        <v>88754.152000000002</v>
      </c>
      <c r="O34" s="58">
        <v>1.2476908595697059E-2</v>
      </c>
      <c r="P34" s="102">
        <v>164883.791</v>
      </c>
      <c r="Q34" s="58">
        <v>6.7616683433236995E-3</v>
      </c>
      <c r="R34" s="102">
        <v>0</v>
      </c>
      <c r="S34" s="58">
        <v>0</v>
      </c>
      <c r="T34" s="102">
        <v>0</v>
      </c>
      <c r="U34" s="58">
        <v>0</v>
      </c>
      <c r="V34" s="102">
        <v>54423.127860000001</v>
      </c>
      <c r="W34" s="58">
        <v>1.2477685857333418E-2</v>
      </c>
      <c r="X34" s="102">
        <v>47437.563999999998</v>
      </c>
      <c r="Y34" s="58">
        <v>3.751195963349511E-3</v>
      </c>
      <c r="Z34" s="102">
        <v>0</v>
      </c>
      <c r="AA34" s="58">
        <v>0</v>
      </c>
      <c r="AB34" s="102">
        <v>0</v>
      </c>
      <c r="AC34" s="58">
        <v>0</v>
      </c>
      <c r="AD34" s="102">
        <v>100613.54300000001</v>
      </c>
      <c r="AE34" s="58">
        <v>1.6157304264627116E-2</v>
      </c>
      <c r="AF34" s="102">
        <v>514585.86700800003</v>
      </c>
      <c r="AG34" s="58">
        <v>2.4686464445606921E-2</v>
      </c>
      <c r="AH34" s="102">
        <v>0</v>
      </c>
      <c r="AI34" s="58">
        <v>0</v>
      </c>
      <c r="AJ34" s="102">
        <v>973375.97186799999</v>
      </c>
      <c r="AK34" s="58">
        <v>9.2044554940111031E-3</v>
      </c>
    </row>
    <row r="35" spans="1:37" x14ac:dyDescent="0.3">
      <c r="A35" s="100"/>
      <c r="B35" s="100"/>
      <c r="C35" s="101" t="s">
        <v>87</v>
      </c>
      <c r="D35" s="102">
        <v>0</v>
      </c>
      <c r="E35" s="58">
        <v>0</v>
      </c>
      <c r="F35" s="102">
        <v>17548.622990883097</v>
      </c>
      <c r="G35" s="58">
        <v>1.2744671951181532E-2</v>
      </c>
      <c r="H35" s="102">
        <v>4074.6528175935</v>
      </c>
      <c r="I35" s="58">
        <v>4.198333696760003E-4</v>
      </c>
      <c r="J35" s="102">
        <v>384.03890834999999</v>
      </c>
      <c r="K35" s="58">
        <v>1.0809611011790112E-4</v>
      </c>
      <c r="L35" s="102">
        <v>0</v>
      </c>
      <c r="M35" s="58">
        <v>0</v>
      </c>
      <c r="N35" s="102">
        <v>43095.310139403598</v>
      </c>
      <c r="O35" s="58">
        <v>6.0582658207647046E-3</v>
      </c>
      <c r="P35" s="102">
        <v>171229.12383256399</v>
      </c>
      <c r="Q35" s="58">
        <v>7.0218821331788856E-3</v>
      </c>
      <c r="R35" s="102">
        <v>0</v>
      </c>
      <c r="S35" s="58">
        <v>0</v>
      </c>
      <c r="T35" s="102">
        <v>0</v>
      </c>
      <c r="U35" s="58">
        <v>0</v>
      </c>
      <c r="V35" s="102">
        <v>18854.006166534902</v>
      </c>
      <c r="W35" s="58">
        <v>4.3226910203218449E-3</v>
      </c>
      <c r="X35" s="102">
        <v>131979.579321378</v>
      </c>
      <c r="Y35" s="58">
        <v>1.0436481628671316E-2</v>
      </c>
      <c r="Z35" s="102">
        <v>0</v>
      </c>
      <c r="AA35" s="58">
        <v>0</v>
      </c>
      <c r="AB35" s="102">
        <v>0</v>
      </c>
      <c r="AC35" s="58">
        <v>0</v>
      </c>
      <c r="AD35" s="102">
        <v>61915.693437956201</v>
      </c>
      <c r="AE35" s="58">
        <v>9.9429029910261171E-3</v>
      </c>
      <c r="AF35" s="102">
        <v>208218.50243807959</v>
      </c>
      <c r="AG35" s="58">
        <v>9.988961972939801E-3</v>
      </c>
      <c r="AH35" s="102">
        <v>30202.535419497399</v>
      </c>
      <c r="AI35" s="58">
        <v>1.0313205886510978E-2</v>
      </c>
      <c r="AJ35" s="102">
        <v>687502.06547224033</v>
      </c>
      <c r="AK35" s="58">
        <v>6.5011694828831243E-3</v>
      </c>
    </row>
    <row r="36" spans="1:37" x14ac:dyDescent="0.3">
      <c r="A36" s="100"/>
      <c r="B36" s="100"/>
      <c r="C36" s="101" t="s">
        <v>88</v>
      </c>
      <c r="D36" s="102">
        <v>0</v>
      </c>
      <c r="E36" s="58">
        <v>0</v>
      </c>
      <c r="F36" s="102">
        <v>0</v>
      </c>
      <c r="G36" s="58">
        <v>0</v>
      </c>
      <c r="H36" s="102">
        <v>0</v>
      </c>
      <c r="I36" s="58">
        <v>0</v>
      </c>
      <c r="J36" s="102">
        <v>0</v>
      </c>
      <c r="K36" s="58">
        <v>0</v>
      </c>
      <c r="L36" s="102">
        <v>0</v>
      </c>
      <c r="M36" s="58">
        <v>0</v>
      </c>
      <c r="N36" s="102">
        <v>0</v>
      </c>
      <c r="O36" s="58">
        <v>0</v>
      </c>
      <c r="P36" s="102">
        <v>0</v>
      </c>
      <c r="Q36" s="58">
        <v>0</v>
      </c>
      <c r="R36" s="102">
        <v>0</v>
      </c>
      <c r="S36" s="58">
        <v>0</v>
      </c>
      <c r="T36" s="102">
        <v>0</v>
      </c>
      <c r="U36" s="58">
        <v>0</v>
      </c>
      <c r="V36" s="102">
        <v>0</v>
      </c>
      <c r="W36" s="58">
        <v>0</v>
      </c>
      <c r="X36" s="102">
        <v>0</v>
      </c>
      <c r="Y36" s="58">
        <v>0</v>
      </c>
      <c r="Z36" s="102">
        <v>0</v>
      </c>
      <c r="AA36" s="58">
        <v>0</v>
      </c>
      <c r="AB36" s="102">
        <v>0</v>
      </c>
      <c r="AC36" s="58">
        <v>0</v>
      </c>
      <c r="AD36" s="102">
        <v>0</v>
      </c>
      <c r="AE36" s="58">
        <v>0</v>
      </c>
      <c r="AF36" s="102">
        <v>0</v>
      </c>
      <c r="AG36" s="58">
        <v>0</v>
      </c>
      <c r="AH36" s="102">
        <v>0</v>
      </c>
      <c r="AI36" s="58">
        <v>0</v>
      </c>
      <c r="AJ36" s="102">
        <v>0</v>
      </c>
      <c r="AK36" s="58">
        <v>0</v>
      </c>
    </row>
    <row r="37" spans="1:37" x14ac:dyDescent="0.3">
      <c r="A37" s="100"/>
      <c r="B37" s="100"/>
      <c r="C37" s="101" t="s">
        <v>89</v>
      </c>
      <c r="D37" s="102">
        <v>0</v>
      </c>
      <c r="E37" s="58">
        <v>0</v>
      </c>
      <c r="F37" s="102">
        <v>0</v>
      </c>
      <c r="G37" s="58">
        <v>0</v>
      </c>
      <c r="H37" s="102">
        <v>0</v>
      </c>
      <c r="I37" s="58">
        <v>0</v>
      </c>
      <c r="J37" s="102">
        <v>0</v>
      </c>
      <c r="K37" s="58">
        <v>0</v>
      </c>
      <c r="L37" s="102">
        <v>0</v>
      </c>
      <c r="M37" s="58">
        <v>0</v>
      </c>
      <c r="N37" s="102">
        <v>0</v>
      </c>
      <c r="O37" s="58">
        <v>0</v>
      </c>
      <c r="P37" s="102">
        <v>0</v>
      </c>
      <c r="Q37" s="58">
        <v>0</v>
      </c>
      <c r="R37" s="102">
        <v>0</v>
      </c>
      <c r="S37" s="58">
        <v>0</v>
      </c>
      <c r="T37" s="102">
        <v>0</v>
      </c>
      <c r="U37" s="58">
        <v>0</v>
      </c>
      <c r="V37" s="102">
        <v>0</v>
      </c>
      <c r="W37" s="58">
        <v>0</v>
      </c>
      <c r="X37" s="102">
        <v>0</v>
      </c>
      <c r="Y37" s="58">
        <v>0</v>
      </c>
      <c r="Z37" s="102">
        <v>0</v>
      </c>
      <c r="AA37" s="58">
        <v>0</v>
      </c>
      <c r="AB37" s="102">
        <v>0</v>
      </c>
      <c r="AC37" s="58">
        <v>0</v>
      </c>
      <c r="AD37" s="102">
        <v>0</v>
      </c>
      <c r="AE37" s="58">
        <v>0</v>
      </c>
      <c r="AF37" s="102">
        <v>0</v>
      </c>
      <c r="AG37" s="58">
        <v>0</v>
      </c>
      <c r="AH37" s="102">
        <v>0</v>
      </c>
      <c r="AI37" s="58">
        <v>0</v>
      </c>
      <c r="AJ37" s="102">
        <v>0</v>
      </c>
      <c r="AK37" s="58">
        <v>0</v>
      </c>
    </row>
    <row r="38" spans="1:37" x14ac:dyDescent="0.3">
      <c r="A38" s="100"/>
      <c r="B38" s="100"/>
      <c r="C38" s="101" t="s">
        <v>90</v>
      </c>
      <c r="D38" s="102">
        <v>0</v>
      </c>
      <c r="E38" s="58">
        <v>0</v>
      </c>
      <c r="F38" s="102">
        <v>0</v>
      </c>
      <c r="G38" s="58">
        <v>0</v>
      </c>
      <c r="H38" s="102">
        <v>0</v>
      </c>
      <c r="I38" s="58">
        <v>0</v>
      </c>
      <c r="J38" s="102">
        <v>0</v>
      </c>
      <c r="K38" s="58">
        <v>0</v>
      </c>
      <c r="L38" s="102">
        <v>0</v>
      </c>
      <c r="M38" s="58">
        <v>0</v>
      </c>
      <c r="N38" s="102">
        <v>0</v>
      </c>
      <c r="O38" s="58">
        <v>0</v>
      </c>
      <c r="P38" s="102">
        <v>0</v>
      </c>
      <c r="Q38" s="58">
        <v>0</v>
      </c>
      <c r="R38" s="102">
        <v>0</v>
      </c>
      <c r="S38" s="58">
        <v>0</v>
      </c>
      <c r="T38" s="102">
        <v>0</v>
      </c>
      <c r="U38" s="58">
        <v>0</v>
      </c>
      <c r="V38" s="102">
        <v>0</v>
      </c>
      <c r="W38" s="58">
        <v>0</v>
      </c>
      <c r="X38" s="102">
        <v>0</v>
      </c>
      <c r="Y38" s="58">
        <v>0</v>
      </c>
      <c r="Z38" s="102">
        <v>0</v>
      </c>
      <c r="AA38" s="58">
        <v>0</v>
      </c>
      <c r="AB38" s="102">
        <v>0</v>
      </c>
      <c r="AC38" s="58">
        <v>0</v>
      </c>
      <c r="AD38" s="102">
        <v>0</v>
      </c>
      <c r="AE38" s="58">
        <v>0</v>
      </c>
      <c r="AF38" s="102">
        <v>0</v>
      </c>
      <c r="AG38" s="58">
        <v>0</v>
      </c>
      <c r="AH38" s="102">
        <v>0</v>
      </c>
      <c r="AI38" s="58">
        <v>0</v>
      </c>
      <c r="AJ38" s="102">
        <v>0</v>
      </c>
      <c r="AK38" s="58">
        <v>0</v>
      </c>
    </row>
    <row r="39" spans="1:37" x14ac:dyDescent="0.3">
      <c r="A39" s="100"/>
      <c r="B39" s="100"/>
      <c r="C39" s="101" t="s">
        <v>91</v>
      </c>
      <c r="D39" s="102">
        <v>0</v>
      </c>
      <c r="E39" s="58">
        <v>0</v>
      </c>
      <c r="F39" s="102">
        <v>0</v>
      </c>
      <c r="G39" s="58">
        <v>0</v>
      </c>
      <c r="H39" s="102">
        <v>0</v>
      </c>
      <c r="I39" s="58">
        <v>0</v>
      </c>
      <c r="J39" s="102">
        <v>0</v>
      </c>
      <c r="K39" s="58">
        <v>0</v>
      </c>
      <c r="L39" s="102">
        <v>0</v>
      </c>
      <c r="M39" s="58">
        <v>0</v>
      </c>
      <c r="N39" s="102">
        <v>0</v>
      </c>
      <c r="O39" s="58">
        <v>0</v>
      </c>
      <c r="P39" s="102">
        <v>0</v>
      </c>
      <c r="Q39" s="58">
        <v>0</v>
      </c>
      <c r="R39" s="102">
        <v>0</v>
      </c>
      <c r="S39" s="58">
        <v>0</v>
      </c>
      <c r="T39" s="102">
        <v>0</v>
      </c>
      <c r="U39" s="58">
        <v>0</v>
      </c>
      <c r="V39" s="102">
        <v>0</v>
      </c>
      <c r="W39" s="58">
        <v>0</v>
      </c>
      <c r="X39" s="102">
        <v>0</v>
      </c>
      <c r="Y39" s="58">
        <v>0</v>
      </c>
      <c r="Z39" s="102">
        <v>0</v>
      </c>
      <c r="AA39" s="58">
        <v>0</v>
      </c>
      <c r="AB39" s="102">
        <v>0</v>
      </c>
      <c r="AC39" s="58">
        <v>0</v>
      </c>
      <c r="AD39" s="102">
        <v>0</v>
      </c>
      <c r="AE39" s="58">
        <v>0</v>
      </c>
      <c r="AF39" s="102">
        <v>0</v>
      </c>
      <c r="AG39" s="58">
        <v>0</v>
      </c>
      <c r="AH39" s="102">
        <v>0</v>
      </c>
      <c r="AI39" s="58">
        <v>0</v>
      </c>
      <c r="AJ39" s="102">
        <v>0</v>
      </c>
      <c r="AK39" s="58">
        <v>0</v>
      </c>
    </row>
    <row r="40" spans="1:37" x14ac:dyDescent="0.3">
      <c r="A40" s="100"/>
      <c r="B40" s="97"/>
      <c r="C40" s="101" t="s">
        <v>92</v>
      </c>
      <c r="D40" s="102">
        <v>0</v>
      </c>
      <c r="E40" s="58">
        <v>0</v>
      </c>
      <c r="F40" s="102">
        <v>57385.679436334998</v>
      </c>
      <c r="G40" s="58">
        <v>4.1676299017405084E-2</v>
      </c>
      <c r="H40" s="102">
        <v>394316.92758208048</v>
      </c>
      <c r="I40" s="58">
        <v>4.0628591401032525E-2</v>
      </c>
      <c r="J40" s="102">
        <v>19858.501384408803</v>
      </c>
      <c r="K40" s="58">
        <v>5.5896074740145428E-3</v>
      </c>
      <c r="L40" s="102">
        <v>0</v>
      </c>
      <c r="M40" s="58">
        <v>0</v>
      </c>
      <c r="N40" s="102">
        <v>401104.76258454524</v>
      </c>
      <c r="O40" s="58">
        <v>5.6386629214441042E-2</v>
      </c>
      <c r="P40" s="102">
        <v>677320.71360727958</v>
      </c>
      <c r="Q40" s="58">
        <v>2.7776035471405194E-2</v>
      </c>
      <c r="R40" s="102">
        <v>0</v>
      </c>
      <c r="S40" s="58">
        <v>0</v>
      </c>
      <c r="T40" s="102">
        <v>0</v>
      </c>
      <c r="U40" s="58">
        <v>0</v>
      </c>
      <c r="V40" s="102">
        <v>96463.849860199989</v>
      </c>
      <c r="W40" s="58">
        <v>2.211643583295787E-2</v>
      </c>
      <c r="X40" s="102">
        <v>111464.48894736641</v>
      </c>
      <c r="Y40" s="58">
        <v>8.8142203296142502E-3</v>
      </c>
      <c r="Z40" s="102">
        <v>0</v>
      </c>
      <c r="AA40" s="58">
        <v>0</v>
      </c>
      <c r="AB40" s="102">
        <v>0</v>
      </c>
      <c r="AC40" s="58">
        <v>0</v>
      </c>
      <c r="AD40" s="102">
        <v>186093.78473515841</v>
      </c>
      <c r="AE40" s="58">
        <v>2.9884385462123877E-2</v>
      </c>
      <c r="AF40" s="102">
        <v>268052.82736844843</v>
      </c>
      <c r="AG40" s="58">
        <v>1.2859421559420202E-2</v>
      </c>
      <c r="AH40" s="102">
        <v>0</v>
      </c>
      <c r="AI40" s="58">
        <v>0</v>
      </c>
      <c r="AJ40" s="102">
        <v>2212061.5355058224</v>
      </c>
      <c r="AK40" s="58">
        <v>2.0917736354743661E-2</v>
      </c>
    </row>
    <row r="41" spans="1:37" x14ac:dyDescent="0.3">
      <c r="A41" s="103"/>
      <c r="B41" s="103"/>
      <c r="C41" s="103" t="s">
        <v>93</v>
      </c>
      <c r="D41" s="102">
        <v>0</v>
      </c>
      <c r="E41" s="58">
        <v>0</v>
      </c>
      <c r="F41" s="102">
        <v>0</v>
      </c>
      <c r="G41" s="58">
        <v>0</v>
      </c>
      <c r="H41" s="102">
        <v>0</v>
      </c>
      <c r="I41" s="58">
        <v>0</v>
      </c>
      <c r="J41" s="102">
        <v>0</v>
      </c>
      <c r="K41" s="58">
        <v>0</v>
      </c>
      <c r="L41" s="102">
        <v>0</v>
      </c>
      <c r="M41" s="58">
        <v>0</v>
      </c>
      <c r="N41" s="102">
        <v>0</v>
      </c>
      <c r="O41" s="58">
        <v>0</v>
      </c>
      <c r="P41" s="102">
        <v>0</v>
      </c>
      <c r="Q41" s="58">
        <v>0</v>
      </c>
      <c r="R41" s="102">
        <v>0</v>
      </c>
      <c r="S41" s="58">
        <v>0</v>
      </c>
      <c r="T41" s="102">
        <v>0</v>
      </c>
      <c r="U41" s="58">
        <v>0</v>
      </c>
      <c r="V41" s="102">
        <v>0</v>
      </c>
      <c r="W41" s="58">
        <v>0</v>
      </c>
      <c r="X41" s="102">
        <v>0</v>
      </c>
      <c r="Y41" s="58">
        <v>0</v>
      </c>
      <c r="Z41" s="102">
        <v>0</v>
      </c>
      <c r="AA41" s="58">
        <v>0</v>
      </c>
      <c r="AB41" s="102">
        <v>0</v>
      </c>
      <c r="AC41" s="58">
        <v>0</v>
      </c>
      <c r="AD41" s="102">
        <v>0</v>
      </c>
      <c r="AE41" s="58">
        <v>0</v>
      </c>
      <c r="AF41" s="102">
        <v>0</v>
      </c>
      <c r="AG41" s="58">
        <v>0</v>
      </c>
      <c r="AH41" s="102">
        <v>0</v>
      </c>
      <c r="AI41" s="58">
        <v>0</v>
      </c>
      <c r="AJ41" s="102">
        <v>0</v>
      </c>
      <c r="AK41" s="58">
        <v>0</v>
      </c>
    </row>
    <row r="42" spans="1:37" x14ac:dyDescent="0.3">
      <c r="A42" s="100"/>
      <c r="B42" s="106" t="s">
        <v>94</v>
      </c>
      <c r="C42" s="107"/>
      <c r="D42" s="108">
        <v>0</v>
      </c>
      <c r="E42" s="60">
        <v>0</v>
      </c>
      <c r="F42" s="108">
        <v>0</v>
      </c>
      <c r="G42" s="60">
        <v>0</v>
      </c>
      <c r="H42" s="108">
        <v>0</v>
      </c>
      <c r="I42" s="60">
        <v>0</v>
      </c>
      <c r="J42" s="108">
        <v>0</v>
      </c>
      <c r="K42" s="60">
        <v>0</v>
      </c>
      <c r="L42" s="108">
        <v>0</v>
      </c>
      <c r="M42" s="60">
        <v>0</v>
      </c>
      <c r="N42" s="108">
        <v>0</v>
      </c>
      <c r="O42" s="60">
        <v>0</v>
      </c>
      <c r="P42" s="108">
        <v>0</v>
      </c>
      <c r="Q42" s="60">
        <v>0</v>
      </c>
      <c r="R42" s="108">
        <v>0</v>
      </c>
      <c r="S42" s="60">
        <v>0</v>
      </c>
      <c r="T42" s="108">
        <v>0</v>
      </c>
      <c r="U42" s="60">
        <v>0</v>
      </c>
      <c r="V42" s="108">
        <v>0</v>
      </c>
      <c r="W42" s="60">
        <v>0</v>
      </c>
      <c r="X42" s="108">
        <v>0</v>
      </c>
      <c r="Y42" s="60">
        <v>0</v>
      </c>
      <c r="Z42" s="108">
        <v>0</v>
      </c>
      <c r="AA42" s="60">
        <v>0</v>
      </c>
      <c r="AB42" s="108">
        <v>0</v>
      </c>
      <c r="AC42" s="60">
        <v>0</v>
      </c>
      <c r="AD42" s="108">
        <v>0</v>
      </c>
      <c r="AE42" s="60">
        <v>0</v>
      </c>
      <c r="AF42" s="108">
        <v>0</v>
      </c>
      <c r="AG42" s="60">
        <v>0</v>
      </c>
      <c r="AH42" s="108">
        <v>0</v>
      </c>
      <c r="AI42" s="60">
        <v>0</v>
      </c>
      <c r="AJ42" s="108">
        <v>0</v>
      </c>
      <c r="AK42" s="60">
        <v>0</v>
      </c>
    </row>
    <row r="43" spans="1:37" x14ac:dyDescent="0.3">
      <c r="A43" s="100"/>
      <c r="B43" s="100"/>
      <c r="C43" s="101" t="s">
        <v>95</v>
      </c>
      <c r="D43" s="102">
        <v>0</v>
      </c>
      <c r="E43" s="58">
        <v>0</v>
      </c>
      <c r="F43" s="102">
        <v>0</v>
      </c>
      <c r="G43" s="58">
        <v>0</v>
      </c>
      <c r="H43" s="102">
        <v>0</v>
      </c>
      <c r="I43" s="58">
        <v>0</v>
      </c>
      <c r="J43" s="102">
        <v>0</v>
      </c>
      <c r="K43" s="58">
        <v>0</v>
      </c>
      <c r="L43" s="102">
        <v>0</v>
      </c>
      <c r="M43" s="58">
        <v>0</v>
      </c>
      <c r="N43" s="102">
        <v>0</v>
      </c>
      <c r="O43" s="58">
        <v>0</v>
      </c>
      <c r="P43" s="102">
        <v>0</v>
      </c>
      <c r="Q43" s="58">
        <v>0</v>
      </c>
      <c r="R43" s="102">
        <v>0</v>
      </c>
      <c r="S43" s="58">
        <v>0</v>
      </c>
      <c r="T43" s="102">
        <v>0</v>
      </c>
      <c r="U43" s="58">
        <v>0</v>
      </c>
      <c r="V43" s="102">
        <v>0</v>
      </c>
      <c r="W43" s="58">
        <v>0</v>
      </c>
      <c r="X43" s="102">
        <v>0</v>
      </c>
      <c r="Y43" s="58">
        <v>0</v>
      </c>
      <c r="Z43" s="102">
        <v>0</v>
      </c>
      <c r="AA43" s="58">
        <v>0</v>
      </c>
      <c r="AB43" s="102">
        <v>0</v>
      </c>
      <c r="AC43" s="58">
        <v>0</v>
      </c>
      <c r="AD43" s="102">
        <v>0</v>
      </c>
      <c r="AE43" s="58">
        <v>0</v>
      </c>
      <c r="AF43" s="102">
        <v>0</v>
      </c>
      <c r="AG43" s="58">
        <v>0</v>
      </c>
      <c r="AH43" s="102">
        <v>0</v>
      </c>
      <c r="AI43" s="58">
        <v>0</v>
      </c>
      <c r="AJ43" s="102">
        <v>0</v>
      </c>
      <c r="AK43" s="58">
        <v>0</v>
      </c>
    </row>
    <row r="44" spans="1:37" x14ac:dyDescent="0.3">
      <c r="A44" s="100"/>
      <c r="B44" s="100"/>
      <c r="C44" s="101" t="s">
        <v>96</v>
      </c>
      <c r="D44" s="102">
        <v>0</v>
      </c>
      <c r="E44" s="58">
        <v>0</v>
      </c>
      <c r="F44" s="102">
        <v>0</v>
      </c>
      <c r="G44" s="58">
        <v>0</v>
      </c>
      <c r="H44" s="102">
        <v>0</v>
      </c>
      <c r="I44" s="58">
        <v>0</v>
      </c>
      <c r="J44" s="102">
        <v>0</v>
      </c>
      <c r="K44" s="58">
        <v>0</v>
      </c>
      <c r="L44" s="102">
        <v>0</v>
      </c>
      <c r="M44" s="58">
        <v>0</v>
      </c>
      <c r="N44" s="102">
        <v>0</v>
      </c>
      <c r="O44" s="58">
        <v>0</v>
      </c>
      <c r="P44" s="102">
        <v>0</v>
      </c>
      <c r="Q44" s="58">
        <v>0</v>
      </c>
      <c r="R44" s="102">
        <v>0</v>
      </c>
      <c r="S44" s="58">
        <v>0</v>
      </c>
      <c r="T44" s="102">
        <v>0</v>
      </c>
      <c r="U44" s="58">
        <v>0</v>
      </c>
      <c r="V44" s="102">
        <v>0</v>
      </c>
      <c r="W44" s="58">
        <v>0</v>
      </c>
      <c r="X44" s="102">
        <v>0</v>
      </c>
      <c r="Y44" s="58">
        <v>0</v>
      </c>
      <c r="Z44" s="102">
        <v>0</v>
      </c>
      <c r="AA44" s="58">
        <v>0</v>
      </c>
      <c r="AB44" s="102">
        <v>0</v>
      </c>
      <c r="AC44" s="58">
        <v>0</v>
      </c>
      <c r="AD44" s="102">
        <v>0</v>
      </c>
      <c r="AE44" s="58">
        <v>0</v>
      </c>
      <c r="AF44" s="102">
        <v>0</v>
      </c>
      <c r="AG44" s="58">
        <v>0</v>
      </c>
      <c r="AH44" s="102">
        <v>0</v>
      </c>
      <c r="AI44" s="58">
        <v>0</v>
      </c>
      <c r="AJ44" s="102">
        <v>0</v>
      </c>
      <c r="AK44" s="58">
        <v>0</v>
      </c>
    </row>
    <row r="45" spans="1:37" x14ac:dyDescent="0.3">
      <c r="A45" s="100"/>
      <c r="B45" s="100"/>
      <c r="C45" s="101" t="s">
        <v>84</v>
      </c>
      <c r="D45" s="102">
        <v>0</v>
      </c>
      <c r="E45" s="58">
        <v>0</v>
      </c>
      <c r="F45" s="102">
        <v>0</v>
      </c>
      <c r="G45" s="58">
        <v>0</v>
      </c>
      <c r="H45" s="102">
        <v>0</v>
      </c>
      <c r="I45" s="58">
        <v>0</v>
      </c>
      <c r="J45" s="102">
        <v>0</v>
      </c>
      <c r="K45" s="58">
        <v>0</v>
      </c>
      <c r="L45" s="102">
        <v>0</v>
      </c>
      <c r="M45" s="58">
        <v>0</v>
      </c>
      <c r="N45" s="102">
        <v>0</v>
      </c>
      <c r="O45" s="58">
        <v>0</v>
      </c>
      <c r="P45" s="102">
        <v>0</v>
      </c>
      <c r="Q45" s="58">
        <v>0</v>
      </c>
      <c r="R45" s="102">
        <v>0</v>
      </c>
      <c r="S45" s="58">
        <v>0</v>
      </c>
      <c r="T45" s="102">
        <v>0</v>
      </c>
      <c r="U45" s="58">
        <v>0</v>
      </c>
      <c r="V45" s="102">
        <v>0</v>
      </c>
      <c r="W45" s="58">
        <v>0</v>
      </c>
      <c r="X45" s="102">
        <v>0</v>
      </c>
      <c r="Y45" s="58">
        <v>0</v>
      </c>
      <c r="Z45" s="102">
        <v>0</v>
      </c>
      <c r="AA45" s="58">
        <v>0</v>
      </c>
      <c r="AB45" s="102">
        <v>0</v>
      </c>
      <c r="AC45" s="58">
        <v>0</v>
      </c>
      <c r="AD45" s="102">
        <v>0</v>
      </c>
      <c r="AE45" s="58">
        <v>0</v>
      </c>
      <c r="AF45" s="102">
        <v>0</v>
      </c>
      <c r="AG45" s="58">
        <v>0</v>
      </c>
      <c r="AH45" s="102">
        <v>0</v>
      </c>
      <c r="AI45" s="58">
        <v>0</v>
      </c>
      <c r="AJ45" s="102">
        <v>0</v>
      </c>
      <c r="AK45" s="58">
        <v>0</v>
      </c>
    </row>
    <row r="46" spans="1:37" x14ac:dyDescent="0.3">
      <c r="A46" s="100"/>
      <c r="B46" s="100"/>
      <c r="C46" s="101" t="s">
        <v>85</v>
      </c>
      <c r="D46" s="102">
        <v>0</v>
      </c>
      <c r="E46" s="58">
        <v>0</v>
      </c>
      <c r="F46" s="102">
        <v>0</v>
      </c>
      <c r="G46" s="58">
        <v>0</v>
      </c>
      <c r="H46" s="102">
        <v>0</v>
      </c>
      <c r="I46" s="58">
        <v>0</v>
      </c>
      <c r="J46" s="102">
        <v>0</v>
      </c>
      <c r="K46" s="58">
        <v>0</v>
      </c>
      <c r="L46" s="102">
        <v>0</v>
      </c>
      <c r="M46" s="58">
        <v>0</v>
      </c>
      <c r="N46" s="102">
        <v>0</v>
      </c>
      <c r="O46" s="58">
        <v>0</v>
      </c>
      <c r="P46" s="102">
        <v>0</v>
      </c>
      <c r="Q46" s="58">
        <v>0</v>
      </c>
      <c r="R46" s="102">
        <v>0</v>
      </c>
      <c r="S46" s="58">
        <v>0</v>
      </c>
      <c r="T46" s="102">
        <v>0</v>
      </c>
      <c r="U46" s="58">
        <v>0</v>
      </c>
      <c r="V46" s="102">
        <v>0</v>
      </c>
      <c r="W46" s="58">
        <v>0</v>
      </c>
      <c r="X46" s="102">
        <v>0</v>
      </c>
      <c r="Y46" s="58">
        <v>0</v>
      </c>
      <c r="Z46" s="102">
        <v>0</v>
      </c>
      <c r="AA46" s="58">
        <v>0</v>
      </c>
      <c r="AB46" s="102">
        <v>0</v>
      </c>
      <c r="AC46" s="58">
        <v>0</v>
      </c>
      <c r="AD46" s="102">
        <v>0</v>
      </c>
      <c r="AE46" s="58">
        <v>0</v>
      </c>
      <c r="AF46" s="102">
        <v>0</v>
      </c>
      <c r="AG46" s="58">
        <v>0</v>
      </c>
      <c r="AH46" s="102">
        <v>0</v>
      </c>
      <c r="AI46" s="58">
        <v>0</v>
      </c>
      <c r="AJ46" s="102">
        <v>0</v>
      </c>
      <c r="AK46" s="58">
        <v>0</v>
      </c>
    </row>
    <row r="47" spans="1:37" x14ac:dyDescent="0.3">
      <c r="A47" s="100"/>
      <c r="B47" s="100"/>
      <c r="C47" s="101" t="s">
        <v>92</v>
      </c>
      <c r="D47" s="102">
        <v>0</v>
      </c>
      <c r="E47" s="58">
        <v>0</v>
      </c>
      <c r="F47" s="102">
        <v>0</v>
      </c>
      <c r="G47" s="58">
        <v>0</v>
      </c>
      <c r="H47" s="102">
        <v>0</v>
      </c>
      <c r="I47" s="58">
        <v>0</v>
      </c>
      <c r="J47" s="102">
        <v>0</v>
      </c>
      <c r="K47" s="58">
        <v>0</v>
      </c>
      <c r="L47" s="102">
        <v>0</v>
      </c>
      <c r="M47" s="58">
        <v>0</v>
      </c>
      <c r="N47" s="102">
        <v>0</v>
      </c>
      <c r="O47" s="58">
        <v>0</v>
      </c>
      <c r="P47" s="102">
        <v>0</v>
      </c>
      <c r="Q47" s="58">
        <v>0</v>
      </c>
      <c r="R47" s="102">
        <v>0</v>
      </c>
      <c r="S47" s="58">
        <v>0</v>
      </c>
      <c r="T47" s="102">
        <v>0</v>
      </c>
      <c r="U47" s="58">
        <v>0</v>
      </c>
      <c r="V47" s="102">
        <v>0</v>
      </c>
      <c r="W47" s="58">
        <v>0</v>
      </c>
      <c r="X47" s="102">
        <v>0</v>
      </c>
      <c r="Y47" s="58">
        <v>0</v>
      </c>
      <c r="Z47" s="102">
        <v>0</v>
      </c>
      <c r="AA47" s="58">
        <v>0</v>
      </c>
      <c r="AB47" s="102">
        <v>0</v>
      </c>
      <c r="AC47" s="58">
        <v>0</v>
      </c>
      <c r="AD47" s="102">
        <v>0</v>
      </c>
      <c r="AE47" s="58">
        <v>0</v>
      </c>
      <c r="AF47" s="102">
        <v>0</v>
      </c>
      <c r="AG47" s="58">
        <v>0</v>
      </c>
      <c r="AH47" s="102">
        <v>0</v>
      </c>
      <c r="AI47" s="58">
        <v>0</v>
      </c>
      <c r="AJ47" s="102">
        <v>0</v>
      </c>
      <c r="AK47" s="58">
        <v>0</v>
      </c>
    </row>
    <row r="48" spans="1:37" x14ac:dyDescent="0.3">
      <c r="A48" s="100"/>
      <c r="B48" s="100"/>
      <c r="C48" s="101" t="s">
        <v>86</v>
      </c>
      <c r="D48" s="102">
        <v>0</v>
      </c>
      <c r="E48" s="58">
        <v>0</v>
      </c>
      <c r="F48" s="102">
        <v>0</v>
      </c>
      <c r="G48" s="58">
        <v>0</v>
      </c>
      <c r="H48" s="102">
        <v>0</v>
      </c>
      <c r="I48" s="58">
        <v>0</v>
      </c>
      <c r="J48" s="102">
        <v>0</v>
      </c>
      <c r="K48" s="58">
        <v>0</v>
      </c>
      <c r="L48" s="102">
        <v>0</v>
      </c>
      <c r="M48" s="58">
        <v>0</v>
      </c>
      <c r="N48" s="102">
        <v>0</v>
      </c>
      <c r="O48" s="58">
        <v>0</v>
      </c>
      <c r="P48" s="102">
        <v>0</v>
      </c>
      <c r="Q48" s="58">
        <v>0</v>
      </c>
      <c r="R48" s="102">
        <v>0</v>
      </c>
      <c r="S48" s="58">
        <v>0</v>
      </c>
      <c r="T48" s="102">
        <v>0</v>
      </c>
      <c r="U48" s="58">
        <v>0</v>
      </c>
      <c r="V48" s="102">
        <v>0</v>
      </c>
      <c r="W48" s="58">
        <v>0</v>
      </c>
      <c r="X48" s="102">
        <v>0</v>
      </c>
      <c r="Y48" s="58">
        <v>0</v>
      </c>
      <c r="Z48" s="102">
        <v>0</v>
      </c>
      <c r="AA48" s="58">
        <v>0</v>
      </c>
      <c r="AB48" s="102">
        <v>0</v>
      </c>
      <c r="AC48" s="58">
        <v>0</v>
      </c>
      <c r="AD48" s="102">
        <v>0</v>
      </c>
      <c r="AE48" s="58">
        <v>0</v>
      </c>
      <c r="AF48" s="102">
        <v>0</v>
      </c>
      <c r="AG48" s="58">
        <v>0</v>
      </c>
      <c r="AH48" s="102">
        <v>0</v>
      </c>
      <c r="AI48" s="58">
        <v>0</v>
      </c>
      <c r="AJ48" s="102">
        <v>0</v>
      </c>
      <c r="AK48" s="58">
        <v>0</v>
      </c>
    </row>
    <row r="49" spans="1:37" x14ac:dyDescent="0.3">
      <c r="A49" s="100"/>
      <c r="B49" s="100"/>
      <c r="C49" s="101" t="s">
        <v>87</v>
      </c>
      <c r="D49" s="102">
        <v>0</v>
      </c>
      <c r="E49" s="58">
        <v>0</v>
      </c>
      <c r="F49" s="102">
        <v>0</v>
      </c>
      <c r="G49" s="58">
        <v>0</v>
      </c>
      <c r="H49" s="102">
        <v>0</v>
      </c>
      <c r="I49" s="58">
        <v>0</v>
      </c>
      <c r="J49" s="102">
        <v>0</v>
      </c>
      <c r="K49" s="58">
        <v>0</v>
      </c>
      <c r="L49" s="102">
        <v>0</v>
      </c>
      <c r="M49" s="58">
        <v>0</v>
      </c>
      <c r="N49" s="102">
        <v>0</v>
      </c>
      <c r="O49" s="58">
        <v>0</v>
      </c>
      <c r="P49" s="102">
        <v>0</v>
      </c>
      <c r="Q49" s="58">
        <v>0</v>
      </c>
      <c r="R49" s="102">
        <v>0</v>
      </c>
      <c r="S49" s="58">
        <v>0</v>
      </c>
      <c r="T49" s="102">
        <v>0</v>
      </c>
      <c r="U49" s="58">
        <v>0</v>
      </c>
      <c r="V49" s="102">
        <v>0</v>
      </c>
      <c r="W49" s="58">
        <v>0</v>
      </c>
      <c r="X49" s="102">
        <v>0</v>
      </c>
      <c r="Y49" s="58">
        <v>0</v>
      </c>
      <c r="Z49" s="102">
        <v>0</v>
      </c>
      <c r="AA49" s="58">
        <v>0</v>
      </c>
      <c r="AB49" s="102">
        <v>0</v>
      </c>
      <c r="AC49" s="58">
        <v>0</v>
      </c>
      <c r="AD49" s="102">
        <v>0</v>
      </c>
      <c r="AE49" s="58">
        <v>0</v>
      </c>
      <c r="AF49" s="102">
        <v>0</v>
      </c>
      <c r="AG49" s="58">
        <v>0</v>
      </c>
      <c r="AH49" s="102">
        <v>0</v>
      </c>
      <c r="AI49" s="58">
        <v>0</v>
      </c>
      <c r="AJ49" s="102">
        <v>0</v>
      </c>
      <c r="AK49" s="58">
        <v>0</v>
      </c>
    </row>
    <row r="50" spans="1:37" x14ac:dyDescent="0.3">
      <c r="A50" s="100"/>
      <c r="B50" s="100"/>
      <c r="C50" s="101" t="s">
        <v>88</v>
      </c>
      <c r="D50" s="102">
        <v>0</v>
      </c>
      <c r="E50" s="58">
        <v>0</v>
      </c>
      <c r="F50" s="102">
        <v>0</v>
      </c>
      <c r="G50" s="58">
        <v>0</v>
      </c>
      <c r="H50" s="102">
        <v>0</v>
      </c>
      <c r="I50" s="58">
        <v>0</v>
      </c>
      <c r="J50" s="102">
        <v>0</v>
      </c>
      <c r="K50" s="58">
        <v>0</v>
      </c>
      <c r="L50" s="102">
        <v>0</v>
      </c>
      <c r="M50" s="58">
        <v>0</v>
      </c>
      <c r="N50" s="102">
        <v>0</v>
      </c>
      <c r="O50" s="58">
        <v>0</v>
      </c>
      <c r="P50" s="102">
        <v>0</v>
      </c>
      <c r="Q50" s="58">
        <v>0</v>
      </c>
      <c r="R50" s="102">
        <v>0</v>
      </c>
      <c r="S50" s="58">
        <v>0</v>
      </c>
      <c r="T50" s="102">
        <v>0</v>
      </c>
      <c r="U50" s="58">
        <v>0</v>
      </c>
      <c r="V50" s="102">
        <v>0</v>
      </c>
      <c r="W50" s="58">
        <v>0</v>
      </c>
      <c r="X50" s="102">
        <v>0</v>
      </c>
      <c r="Y50" s="58">
        <v>0</v>
      </c>
      <c r="Z50" s="102">
        <v>0</v>
      </c>
      <c r="AA50" s="58">
        <v>0</v>
      </c>
      <c r="AB50" s="102">
        <v>0</v>
      </c>
      <c r="AC50" s="58">
        <v>0</v>
      </c>
      <c r="AD50" s="102">
        <v>0</v>
      </c>
      <c r="AE50" s="58">
        <v>0</v>
      </c>
      <c r="AF50" s="102">
        <v>0</v>
      </c>
      <c r="AG50" s="58">
        <v>0</v>
      </c>
      <c r="AH50" s="102">
        <v>0</v>
      </c>
      <c r="AI50" s="58">
        <v>0</v>
      </c>
      <c r="AJ50" s="102">
        <v>0</v>
      </c>
      <c r="AK50" s="58">
        <v>0</v>
      </c>
    </row>
    <row r="51" spans="1:37" x14ac:dyDescent="0.3">
      <c r="A51" s="100"/>
      <c r="B51" s="100"/>
      <c r="C51" s="101" t="s">
        <v>97</v>
      </c>
      <c r="D51" s="102">
        <v>0</v>
      </c>
      <c r="E51" s="58">
        <v>0</v>
      </c>
      <c r="F51" s="102">
        <v>0</v>
      </c>
      <c r="G51" s="58">
        <v>0</v>
      </c>
      <c r="H51" s="102">
        <v>0</v>
      </c>
      <c r="I51" s="58">
        <v>0</v>
      </c>
      <c r="J51" s="102">
        <v>0</v>
      </c>
      <c r="K51" s="58">
        <v>0</v>
      </c>
      <c r="L51" s="102">
        <v>0</v>
      </c>
      <c r="M51" s="58">
        <v>0</v>
      </c>
      <c r="N51" s="102">
        <v>0</v>
      </c>
      <c r="O51" s="58">
        <v>0</v>
      </c>
      <c r="P51" s="102">
        <v>0</v>
      </c>
      <c r="Q51" s="58">
        <v>0</v>
      </c>
      <c r="R51" s="102">
        <v>0</v>
      </c>
      <c r="S51" s="58">
        <v>0</v>
      </c>
      <c r="T51" s="102">
        <v>0</v>
      </c>
      <c r="U51" s="58">
        <v>0</v>
      </c>
      <c r="V51" s="102">
        <v>0</v>
      </c>
      <c r="W51" s="58">
        <v>0</v>
      </c>
      <c r="X51" s="102">
        <v>0</v>
      </c>
      <c r="Y51" s="58">
        <v>0</v>
      </c>
      <c r="Z51" s="102">
        <v>0</v>
      </c>
      <c r="AA51" s="58">
        <v>0</v>
      </c>
      <c r="AB51" s="102">
        <v>0</v>
      </c>
      <c r="AC51" s="58">
        <v>0</v>
      </c>
      <c r="AD51" s="102">
        <v>0</v>
      </c>
      <c r="AE51" s="58">
        <v>0</v>
      </c>
      <c r="AF51" s="102">
        <v>0</v>
      </c>
      <c r="AG51" s="58">
        <v>0</v>
      </c>
      <c r="AH51" s="102">
        <v>0</v>
      </c>
      <c r="AI51" s="58">
        <v>0</v>
      </c>
      <c r="AJ51" s="102">
        <v>0</v>
      </c>
      <c r="AK51" s="58">
        <v>0</v>
      </c>
    </row>
    <row r="52" spans="1:37" x14ac:dyDescent="0.3">
      <c r="A52" s="100"/>
      <c r="B52" s="100"/>
      <c r="C52" s="101" t="s">
        <v>98</v>
      </c>
      <c r="D52" s="102">
        <v>0</v>
      </c>
      <c r="E52" s="58">
        <v>0</v>
      </c>
      <c r="F52" s="102">
        <v>0</v>
      </c>
      <c r="G52" s="58">
        <v>0</v>
      </c>
      <c r="H52" s="102">
        <v>0</v>
      </c>
      <c r="I52" s="58">
        <v>0</v>
      </c>
      <c r="J52" s="102">
        <v>0</v>
      </c>
      <c r="K52" s="58">
        <v>0</v>
      </c>
      <c r="L52" s="102">
        <v>0</v>
      </c>
      <c r="M52" s="58">
        <v>0</v>
      </c>
      <c r="N52" s="102">
        <v>0</v>
      </c>
      <c r="O52" s="58">
        <v>0</v>
      </c>
      <c r="P52" s="102">
        <v>0</v>
      </c>
      <c r="Q52" s="58">
        <v>0</v>
      </c>
      <c r="R52" s="102">
        <v>0</v>
      </c>
      <c r="S52" s="58">
        <v>0</v>
      </c>
      <c r="T52" s="102">
        <v>0</v>
      </c>
      <c r="U52" s="58">
        <v>0</v>
      </c>
      <c r="V52" s="102">
        <v>0</v>
      </c>
      <c r="W52" s="58">
        <v>0</v>
      </c>
      <c r="X52" s="102">
        <v>0</v>
      </c>
      <c r="Y52" s="58">
        <v>0</v>
      </c>
      <c r="Z52" s="102">
        <v>0</v>
      </c>
      <c r="AA52" s="58">
        <v>0</v>
      </c>
      <c r="AB52" s="102">
        <v>0</v>
      </c>
      <c r="AC52" s="58">
        <v>0</v>
      </c>
      <c r="AD52" s="102">
        <v>0</v>
      </c>
      <c r="AE52" s="58">
        <v>0</v>
      </c>
      <c r="AF52" s="102">
        <v>0</v>
      </c>
      <c r="AG52" s="58">
        <v>0</v>
      </c>
      <c r="AH52" s="102">
        <v>0</v>
      </c>
      <c r="AI52" s="58">
        <v>0</v>
      </c>
      <c r="AJ52" s="102"/>
      <c r="AK52" s="58">
        <v>0</v>
      </c>
    </row>
    <row r="53" spans="1:37" x14ac:dyDescent="0.3">
      <c r="A53" s="100"/>
      <c r="B53" s="100"/>
      <c r="C53" s="101" t="s">
        <v>76</v>
      </c>
      <c r="D53" s="102">
        <v>0</v>
      </c>
      <c r="E53" s="58">
        <v>0</v>
      </c>
      <c r="F53" s="102">
        <v>0</v>
      </c>
      <c r="G53" s="58">
        <v>0</v>
      </c>
      <c r="H53" s="102">
        <v>0</v>
      </c>
      <c r="I53" s="58">
        <v>0</v>
      </c>
      <c r="J53" s="102">
        <v>0</v>
      </c>
      <c r="K53" s="58">
        <v>0</v>
      </c>
      <c r="L53" s="102">
        <v>0</v>
      </c>
      <c r="M53" s="58">
        <v>0</v>
      </c>
      <c r="N53" s="102">
        <v>0</v>
      </c>
      <c r="O53" s="58">
        <v>0</v>
      </c>
      <c r="P53" s="102">
        <v>0</v>
      </c>
      <c r="Q53" s="58">
        <v>0</v>
      </c>
      <c r="R53" s="102">
        <v>0</v>
      </c>
      <c r="S53" s="58">
        <v>0</v>
      </c>
      <c r="T53" s="102">
        <v>0</v>
      </c>
      <c r="U53" s="58">
        <v>0</v>
      </c>
      <c r="V53" s="102">
        <v>0</v>
      </c>
      <c r="W53" s="58">
        <v>0</v>
      </c>
      <c r="X53" s="102">
        <v>0</v>
      </c>
      <c r="Y53" s="58">
        <v>0</v>
      </c>
      <c r="Z53" s="102">
        <v>0</v>
      </c>
      <c r="AA53" s="58">
        <v>0</v>
      </c>
      <c r="AB53" s="102">
        <v>0</v>
      </c>
      <c r="AC53" s="58">
        <v>0</v>
      </c>
      <c r="AD53" s="102">
        <v>0</v>
      </c>
      <c r="AE53" s="58">
        <v>0</v>
      </c>
      <c r="AF53" s="102">
        <v>0</v>
      </c>
      <c r="AG53" s="58">
        <v>0</v>
      </c>
      <c r="AH53" s="102">
        <v>0</v>
      </c>
      <c r="AI53" s="58">
        <v>0</v>
      </c>
      <c r="AJ53" s="102">
        <v>0</v>
      </c>
      <c r="AK53" s="58">
        <v>0</v>
      </c>
    </row>
    <row r="54" spans="1:37" x14ac:dyDescent="0.3">
      <c r="A54" s="100"/>
      <c r="B54" s="100"/>
      <c r="C54" s="101" t="s">
        <v>77</v>
      </c>
      <c r="D54" s="102">
        <v>0</v>
      </c>
      <c r="E54" s="58">
        <v>0</v>
      </c>
      <c r="F54" s="102">
        <v>0</v>
      </c>
      <c r="G54" s="58">
        <v>0</v>
      </c>
      <c r="H54" s="102">
        <v>0</v>
      </c>
      <c r="I54" s="58">
        <v>0</v>
      </c>
      <c r="J54" s="102">
        <v>0</v>
      </c>
      <c r="K54" s="58">
        <v>0</v>
      </c>
      <c r="L54" s="102">
        <v>0</v>
      </c>
      <c r="M54" s="58">
        <v>0</v>
      </c>
      <c r="N54" s="102">
        <v>0</v>
      </c>
      <c r="O54" s="58">
        <v>0</v>
      </c>
      <c r="P54" s="102">
        <v>0</v>
      </c>
      <c r="Q54" s="58">
        <v>0</v>
      </c>
      <c r="R54" s="102">
        <v>0</v>
      </c>
      <c r="S54" s="58">
        <v>0</v>
      </c>
      <c r="T54" s="102">
        <v>0</v>
      </c>
      <c r="U54" s="58">
        <v>0</v>
      </c>
      <c r="V54" s="102">
        <v>0</v>
      </c>
      <c r="W54" s="58">
        <v>0</v>
      </c>
      <c r="X54" s="102">
        <v>0</v>
      </c>
      <c r="Y54" s="58">
        <v>0</v>
      </c>
      <c r="Z54" s="102">
        <v>0</v>
      </c>
      <c r="AA54" s="58">
        <v>0</v>
      </c>
      <c r="AB54" s="102">
        <v>0</v>
      </c>
      <c r="AC54" s="58">
        <v>0</v>
      </c>
      <c r="AD54" s="102">
        <v>0</v>
      </c>
      <c r="AE54" s="58">
        <v>0</v>
      </c>
      <c r="AF54" s="102">
        <v>0</v>
      </c>
      <c r="AG54" s="58">
        <v>0</v>
      </c>
      <c r="AH54" s="102">
        <v>0</v>
      </c>
      <c r="AI54" s="58">
        <v>0</v>
      </c>
      <c r="AJ54" s="102">
        <v>0</v>
      </c>
      <c r="AK54" s="58">
        <v>0</v>
      </c>
    </row>
    <row r="55" spans="1:37" x14ac:dyDescent="0.3">
      <c r="A55" s="100"/>
      <c r="B55" s="101"/>
      <c r="C55" s="101" t="s">
        <v>79</v>
      </c>
      <c r="D55" s="102">
        <v>0</v>
      </c>
      <c r="E55" s="58">
        <v>0</v>
      </c>
      <c r="F55" s="102">
        <v>0</v>
      </c>
      <c r="G55" s="58">
        <v>0</v>
      </c>
      <c r="H55" s="102">
        <v>0</v>
      </c>
      <c r="I55" s="58">
        <v>0</v>
      </c>
      <c r="J55" s="102">
        <v>0</v>
      </c>
      <c r="K55" s="58">
        <v>0</v>
      </c>
      <c r="L55" s="102">
        <v>0</v>
      </c>
      <c r="M55" s="58">
        <v>0</v>
      </c>
      <c r="N55" s="102">
        <v>0</v>
      </c>
      <c r="O55" s="58">
        <v>0</v>
      </c>
      <c r="P55" s="102">
        <v>0</v>
      </c>
      <c r="Q55" s="58">
        <v>0</v>
      </c>
      <c r="R55" s="102">
        <v>0</v>
      </c>
      <c r="S55" s="58">
        <v>0</v>
      </c>
      <c r="T55" s="102">
        <v>0</v>
      </c>
      <c r="U55" s="58">
        <v>0</v>
      </c>
      <c r="V55" s="102">
        <v>0</v>
      </c>
      <c r="W55" s="58">
        <v>0</v>
      </c>
      <c r="X55" s="102">
        <v>0</v>
      </c>
      <c r="Y55" s="58">
        <v>0</v>
      </c>
      <c r="Z55" s="102">
        <v>0</v>
      </c>
      <c r="AA55" s="58">
        <v>0</v>
      </c>
      <c r="AB55" s="102">
        <v>0</v>
      </c>
      <c r="AC55" s="58">
        <v>0</v>
      </c>
      <c r="AD55" s="102">
        <v>0</v>
      </c>
      <c r="AE55" s="58">
        <v>0</v>
      </c>
      <c r="AF55" s="102">
        <v>0</v>
      </c>
      <c r="AG55" s="58">
        <v>0</v>
      </c>
      <c r="AH55" s="102">
        <v>0</v>
      </c>
      <c r="AI55" s="58">
        <v>0</v>
      </c>
      <c r="AJ55" s="102">
        <v>0</v>
      </c>
      <c r="AK55" s="58">
        <v>0</v>
      </c>
    </row>
    <row r="56" spans="1:37" x14ac:dyDescent="0.3">
      <c r="A56" s="100"/>
      <c r="B56" s="101"/>
      <c r="C56" s="101" t="s">
        <v>78</v>
      </c>
      <c r="D56" s="102">
        <v>0</v>
      </c>
      <c r="E56" s="58">
        <v>0</v>
      </c>
      <c r="F56" s="102">
        <v>0</v>
      </c>
      <c r="G56" s="58">
        <v>0</v>
      </c>
      <c r="H56" s="102">
        <v>0</v>
      </c>
      <c r="I56" s="58">
        <v>0</v>
      </c>
      <c r="J56" s="102">
        <v>0</v>
      </c>
      <c r="K56" s="58">
        <v>0</v>
      </c>
      <c r="L56" s="102">
        <v>0</v>
      </c>
      <c r="M56" s="58">
        <v>0</v>
      </c>
      <c r="N56" s="102">
        <v>0</v>
      </c>
      <c r="O56" s="58">
        <v>0</v>
      </c>
      <c r="P56" s="102">
        <v>0</v>
      </c>
      <c r="Q56" s="58">
        <v>0</v>
      </c>
      <c r="R56" s="102">
        <v>0</v>
      </c>
      <c r="S56" s="58">
        <v>0</v>
      </c>
      <c r="T56" s="102">
        <v>0</v>
      </c>
      <c r="U56" s="58">
        <v>0</v>
      </c>
      <c r="V56" s="102">
        <v>0</v>
      </c>
      <c r="W56" s="58">
        <v>0</v>
      </c>
      <c r="X56" s="102">
        <v>0</v>
      </c>
      <c r="Y56" s="58">
        <v>0</v>
      </c>
      <c r="Z56" s="102">
        <v>0</v>
      </c>
      <c r="AA56" s="58">
        <v>0</v>
      </c>
      <c r="AB56" s="102">
        <v>0</v>
      </c>
      <c r="AC56" s="58">
        <v>0</v>
      </c>
      <c r="AD56" s="102">
        <v>0</v>
      </c>
      <c r="AE56" s="58">
        <v>0</v>
      </c>
      <c r="AF56" s="102">
        <v>0</v>
      </c>
      <c r="AG56" s="58">
        <v>0</v>
      </c>
      <c r="AH56" s="102">
        <v>0</v>
      </c>
      <c r="AI56" s="58">
        <v>0</v>
      </c>
      <c r="AJ56" s="102">
        <v>0</v>
      </c>
      <c r="AK56" s="58">
        <v>0</v>
      </c>
    </row>
    <row r="57" spans="1:37" x14ac:dyDescent="0.3">
      <c r="A57" s="100"/>
      <c r="B57" s="101"/>
      <c r="C57" s="101" t="s">
        <v>82</v>
      </c>
      <c r="D57" s="102">
        <v>0</v>
      </c>
      <c r="E57" s="58">
        <v>0</v>
      </c>
      <c r="F57" s="102">
        <v>0</v>
      </c>
      <c r="G57" s="58">
        <v>0</v>
      </c>
      <c r="H57" s="102">
        <v>0</v>
      </c>
      <c r="I57" s="58">
        <v>0</v>
      </c>
      <c r="J57" s="102">
        <v>0</v>
      </c>
      <c r="K57" s="58">
        <v>0</v>
      </c>
      <c r="L57" s="102">
        <v>0</v>
      </c>
      <c r="M57" s="58">
        <v>0</v>
      </c>
      <c r="N57" s="102">
        <v>0</v>
      </c>
      <c r="O57" s="58">
        <v>0</v>
      </c>
      <c r="P57" s="102">
        <v>0</v>
      </c>
      <c r="Q57" s="58">
        <v>0</v>
      </c>
      <c r="R57" s="102">
        <v>0</v>
      </c>
      <c r="S57" s="58">
        <v>0</v>
      </c>
      <c r="T57" s="102">
        <v>0</v>
      </c>
      <c r="U57" s="58">
        <v>0</v>
      </c>
      <c r="V57" s="102">
        <v>0</v>
      </c>
      <c r="W57" s="58">
        <v>0</v>
      </c>
      <c r="X57" s="102">
        <v>0</v>
      </c>
      <c r="Y57" s="58">
        <v>0</v>
      </c>
      <c r="Z57" s="102">
        <v>0</v>
      </c>
      <c r="AA57" s="58">
        <v>0</v>
      </c>
      <c r="AB57" s="102">
        <v>0</v>
      </c>
      <c r="AC57" s="58">
        <v>0</v>
      </c>
      <c r="AD57" s="102">
        <v>0</v>
      </c>
      <c r="AE57" s="58">
        <v>0</v>
      </c>
      <c r="AF57" s="102">
        <v>0</v>
      </c>
      <c r="AG57" s="58">
        <v>0</v>
      </c>
      <c r="AH57" s="102">
        <v>0</v>
      </c>
      <c r="AI57" s="58">
        <v>0</v>
      </c>
      <c r="AJ57" s="102">
        <v>0</v>
      </c>
      <c r="AK57" s="58">
        <v>0</v>
      </c>
    </row>
    <row r="58" spans="1:37" x14ac:dyDescent="0.3">
      <c r="A58" s="100"/>
      <c r="B58" s="109" t="s">
        <v>99</v>
      </c>
      <c r="C58" s="107"/>
      <c r="D58" s="108">
        <v>0</v>
      </c>
      <c r="E58" s="60">
        <v>0</v>
      </c>
      <c r="F58" s="108">
        <v>0</v>
      </c>
      <c r="G58" s="60">
        <v>0</v>
      </c>
      <c r="H58" s="108">
        <v>0</v>
      </c>
      <c r="I58" s="60">
        <v>0</v>
      </c>
      <c r="J58" s="108">
        <v>0</v>
      </c>
      <c r="K58" s="60">
        <v>0</v>
      </c>
      <c r="L58" s="108"/>
      <c r="M58" s="60">
        <v>0</v>
      </c>
      <c r="N58" s="108"/>
      <c r="O58" s="60">
        <v>0</v>
      </c>
      <c r="P58" s="108"/>
      <c r="Q58" s="60">
        <v>0</v>
      </c>
      <c r="R58" s="108"/>
      <c r="S58" s="60">
        <v>0</v>
      </c>
      <c r="T58" s="108"/>
      <c r="U58" s="60">
        <v>0</v>
      </c>
      <c r="V58" s="108"/>
      <c r="W58" s="60">
        <v>0</v>
      </c>
      <c r="X58" s="108"/>
      <c r="Y58" s="60">
        <v>0</v>
      </c>
      <c r="Z58" s="108"/>
      <c r="AA58" s="60">
        <v>0</v>
      </c>
      <c r="AB58" s="108"/>
      <c r="AC58" s="60">
        <v>0</v>
      </c>
      <c r="AD58" s="108"/>
      <c r="AE58" s="60">
        <v>0</v>
      </c>
      <c r="AF58" s="108"/>
      <c r="AG58" s="60">
        <v>0</v>
      </c>
      <c r="AH58" s="108"/>
      <c r="AI58" s="60">
        <v>0</v>
      </c>
      <c r="AJ58" s="108">
        <v>0</v>
      </c>
      <c r="AK58" s="60">
        <v>0</v>
      </c>
    </row>
    <row r="59" spans="1:37" x14ac:dyDescent="0.3">
      <c r="A59" s="100"/>
      <c r="B59" s="106"/>
      <c r="C59" s="101" t="s">
        <v>76</v>
      </c>
      <c r="D59" s="102">
        <v>0</v>
      </c>
      <c r="E59" s="58">
        <v>0</v>
      </c>
      <c r="F59" s="102">
        <v>0</v>
      </c>
      <c r="G59" s="58">
        <v>0</v>
      </c>
      <c r="H59" s="102">
        <v>0</v>
      </c>
      <c r="I59" s="58">
        <v>0</v>
      </c>
      <c r="J59" s="102">
        <v>0</v>
      </c>
      <c r="K59" s="58">
        <v>0</v>
      </c>
      <c r="L59" s="102"/>
      <c r="M59" s="58">
        <v>0</v>
      </c>
      <c r="N59" s="102"/>
      <c r="O59" s="58">
        <v>0</v>
      </c>
      <c r="P59" s="102"/>
      <c r="Q59" s="58">
        <v>0</v>
      </c>
      <c r="R59" s="102"/>
      <c r="S59" s="58">
        <v>0</v>
      </c>
      <c r="T59" s="102"/>
      <c r="U59" s="58">
        <v>0</v>
      </c>
      <c r="V59" s="102"/>
      <c r="W59" s="58">
        <v>0</v>
      </c>
      <c r="X59" s="102"/>
      <c r="Y59" s="58">
        <v>0</v>
      </c>
      <c r="Z59" s="102"/>
      <c r="AA59" s="58">
        <v>0</v>
      </c>
      <c r="AB59" s="102"/>
      <c r="AC59" s="58">
        <v>0</v>
      </c>
      <c r="AD59" s="102"/>
      <c r="AE59" s="58">
        <v>0</v>
      </c>
      <c r="AF59" s="102"/>
      <c r="AG59" s="58">
        <v>0</v>
      </c>
      <c r="AH59" s="102"/>
      <c r="AI59" s="58">
        <v>0</v>
      </c>
      <c r="AJ59" s="102">
        <v>0</v>
      </c>
      <c r="AK59" s="58">
        <v>0</v>
      </c>
    </row>
    <row r="60" spans="1:37" x14ac:dyDescent="0.3">
      <c r="A60" s="100"/>
      <c r="B60" s="106"/>
      <c r="C60" s="101" t="s">
        <v>77</v>
      </c>
      <c r="D60" s="102">
        <v>0</v>
      </c>
      <c r="E60" s="58">
        <v>0</v>
      </c>
      <c r="F60" s="102">
        <v>0</v>
      </c>
      <c r="G60" s="58">
        <v>0</v>
      </c>
      <c r="H60" s="102">
        <v>0</v>
      </c>
      <c r="I60" s="58">
        <v>0</v>
      </c>
      <c r="J60" s="102">
        <v>0</v>
      </c>
      <c r="K60" s="58">
        <v>0</v>
      </c>
      <c r="L60" s="102"/>
      <c r="M60" s="58">
        <v>0</v>
      </c>
      <c r="N60" s="102"/>
      <c r="O60" s="58">
        <v>0</v>
      </c>
      <c r="P60" s="102"/>
      <c r="Q60" s="58">
        <v>0</v>
      </c>
      <c r="R60" s="102"/>
      <c r="S60" s="58">
        <v>0</v>
      </c>
      <c r="T60" s="102"/>
      <c r="U60" s="58">
        <v>0</v>
      </c>
      <c r="V60" s="102"/>
      <c r="W60" s="58">
        <v>0</v>
      </c>
      <c r="X60" s="102"/>
      <c r="Y60" s="58">
        <v>0</v>
      </c>
      <c r="Z60" s="102"/>
      <c r="AA60" s="58">
        <v>0</v>
      </c>
      <c r="AB60" s="102"/>
      <c r="AC60" s="58">
        <v>0</v>
      </c>
      <c r="AD60" s="102"/>
      <c r="AE60" s="58">
        <v>0</v>
      </c>
      <c r="AF60" s="102"/>
      <c r="AG60" s="58">
        <v>0</v>
      </c>
      <c r="AH60" s="102"/>
      <c r="AI60" s="58">
        <v>0</v>
      </c>
      <c r="AJ60" s="102">
        <v>0</v>
      </c>
      <c r="AK60" s="58">
        <v>0</v>
      </c>
    </row>
    <row r="61" spans="1:37" x14ac:dyDescent="0.3">
      <c r="A61" s="100"/>
      <c r="B61" s="106"/>
      <c r="C61" s="101" t="s">
        <v>78</v>
      </c>
      <c r="D61" s="102">
        <v>0</v>
      </c>
      <c r="E61" s="58">
        <v>0</v>
      </c>
      <c r="F61" s="102">
        <v>0</v>
      </c>
      <c r="G61" s="58">
        <v>0</v>
      </c>
      <c r="H61" s="102">
        <v>0</v>
      </c>
      <c r="I61" s="58">
        <v>0</v>
      </c>
      <c r="J61" s="102">
        <v>0</v>
      </c>
      <c r="K61" s="58">
        <v>0</v>
      </c>
      <c r="L61" s="102"/>
      <c r="M61" s="58">
        <v>0</v>
      </c>
      <c r="N61" s="102"/>
      <c r="O61" s="58">
        <v>0</v>
      </c>
      <c r="P61" s="102"/>
      <c r="Q61" s="58">
        <v>0</v>
      </c>
      <c r="R61" s="102"/>
      <c r="S61" s="58">
        <v>0</v>
      </c>
      <c r="T61" s="102"/>
      <c r="U61" s="58">
        <v>0</v>
      </c>
      <c r="V61" s="102"/>
      <c r="W61" s="58">
        <v>0</v>
      </c>
      <c r="X61" s="102"/>
      <c r="Y61" s="58">
        <v>0</v>
      </c>
      <c r="Z61" s="102"/>
      <c r="AA61" s="58">
        <v>0</v>
      </c>
      <c r="AB61" s="102"/>
      <c r="AC61" s="58">
        <v>0</v>
      </c>
      <c r="AD61" s="102"/>
      <c r="AE61" s="58">
        <v>0</v>
      </c>
      <c r="AF61" s="102"/>
      <c r="AG61" s="58">
        <v>0</v>
      </c>
      <c r="AH61" s="102"/>
      <c r="AI61" s="58">
        <v>0</v>
      </c>
      <c r="AJ61" s="102">
        <v>0</v>
      </c>
      <c r="AK61" s="58">
        <v>0</v>
      </c>
    </row>
    <row r="62" spans="1:37" x14ac:dyDescent="0.3">
      <c r="A62" s="100"/>
      <c r="B62" s="106"/>
      <c r="C62" s="101" t="s">
        <v>83</v>
      </c>
      <c r="D62" s="102">
        <v>0</v>
      </c>
      <c r="E62" s="58">
        <v>0</v>
      </c>
      <c r="F62" s="102">
        <v>0</v>
      </c>
      <c r="G62" s="58">
        <v>0</v>
      </c>
      <c r="H62" s="102">
        <v>0</v>
      </c>
      <c r="I62" s="58">
        <v>0</v>
      </c>
      <c r="J62" s="102">
        <v>0</v>
      </c>
      <c r="K62" s="58">
        <v>0</v>
      </c>
      <c r="L62" s="102"/>
      <c r="M62" s="58">
        <v>0</v>
      </c>
      <c r="N62" s="102"/>
      <c r="O62" s="58">
        <v>0</v>
      </c>
      <c r="P62" s="102"/>
      <c r="Q62" s="58">
        <v>0</v>
      </c>
      <c r="R62" s="102"/>
      <c r="S62" s="58">
        <v>0</v>
      </c>
      <c r="T62" s="102"/>
      <c r="U62" s="58">
        <v>0</v>
      </c>
      <c r="V62" s="102"/>
      <c r="W62" s="58">
        <v>0</v>
      </c>
      <c r="X62" s="102"/>
      <c r="Y62" s="58">
        <v>0</v>
      </c>
      <c r="Z62" s="102"/>
      <c r="AA62" s="58">
        <v>0</v>
      </c>
      <c r="AB62" s="102"/>
      <c r="AC62" s="58">
        <v>0</v>
      </c>
      <c r="AD62" s="102"/>
      <c r="AE62" s="58">
        <v>0</v>
      </c>
      <c r="AF62" s="102"/>
      <c r="AG62" s="58">
        <v>0</v>
      </c>
      <c r="AH62" s="102"/>
      <c r="AI62" s="58">
        <v>0</v>
      </c>
      <c r="AJ62" s="102">
        <v>0</v>
      </c>
      <c r="AK62" s="58">
        <v>0</v>
      </c>
    </row>
    <row r="63" spans="1:37" x14ac:dyDescent="0.3">
      <c r="A63" s="100"/>
      <c r="B63" s="106"/>
      <c r="C63" s="101" t="s">
        <v>100</v>
      </c>
      <c r="D63" s="102">
        <v>0</v>
      </c>
      <c r="E63" s="58">
        <v>0</v>
      </c>
      <c r="F63" s="102">
        <v>0</v>
      </c>
      <c r="G63" s="58">
        <v>0</v>
      </c>
      <c r="H63" s="102">
        <v>0</v>
      </c>
      <c r="I63" s="58">
        <v>0</v>
      </c>
      <c r="J63" s="102">
        <v>0</v>
      </c>
      <c r="K63" s="58">
        <v>0</v>
      </c>
      <c r="L63" s="102"/>
      <c r="M63" s="58">
        <v>0</v>
      </c>
      <c r="N63" s="102"/>
      <c r="O63" s="58">
        <v>0</v>
      </c>
      <c r="P63" s="102"/>
      <c r="Q63" s="58">
        <v>0</v>
      </c>
      <c r="R63" s="102"/>
      <c r="S63" s="58">
        <v>0</v>
      </c>
      <c r="T63" s="102"/>
      <c r="U63" s="58">
        <v>0</v>
      </c>
      <c r="V63" s="102"/>
      <c r="W63" s="58">
        <v>0</v>
      </c>
      <c r="X63" s="102"/>
      <c r="Y63" s="58">
        <v>0</v>
      </c>
      <c r="Z63" s="102"/>
      <c r="AA63" s="58">
        <v>0</v>
      </c>
      <c r="AB63" s="102"/>
      <c r="AC63" s="58">
        <v>0</v>
      </c>
      <c r="AD63" s="102"/>
      <c r="AE63" s="58">
        <v>0</v>
      </c>
      <c r="AF63" s="102"/>
      <c r="AG63" s="58">
        <v>0</v>
      </c>
      <c r="AH63" s="102"/>
      <c r="AI63" s="58">
        <v>0</v>
      </c>
      <c r="AJ63" s="102">
        <v>0</v>
      </c>
      <c r="AK63" s="58">
        <v>0</v>
      </c>
    </row>
    <row r="64" spans="1:37" x14ac:dyDescent="0.3">
      <c r="A64" s="100"/>
      <c r="B64" s="106"/>
      <c r="C64" s="101" t="s">
        <v>101</v>
      </c>
      <c r="D64" s="102">
        <v>0</v>
      </c>
      <c r="E64" s="58">
        <v>0</v>
      </c>
      <c r="F64" s="102">
        <v>0</v>
      </c>
      <c r="G64" s="58">
        <v>0</v>
      </c>
      <c r="H64" s="102">
        <v>0</v>
      </c>
      <c r="I64" s="58">
        <v>0</v>
      </c>
      <c r="J64" s="102">
        <v>0</v>
      </c>
      <c r="K64" s="58">
        <v>0</v>
      </c>
      <c r="L64" s="102"/>
      <c r="M64" s="58">
        <v>0</v>
      </c>
      <c r="N64" s="102"/>
      <c r="O64" s="58">
        <v>0</v>
      </c>
      <c r="P64" s="102"/>
      <c r="Q64" s="58">
        <v>0</v>
      </c>
      <c r="R64" s="102"/>
      <c r="S64" s="58">
        <v>0</v>
      </c>
      <c r="T64" s="102"/>
      <c r="U64" s="58">
        <v>0</v>
      </c>
      <c r="V64" s="102"/>
      <c r="W64" s="58">
        <v>0</v>
      </c>
      <c r="X64" s="102"/>
      <c r="Y64" s="58">
        <v>0</v>
      </c>
      <c r="Z64" s="102"/>
      <c r="AA64" s="58">
        <v>0</v>
      </c>
      <c r="AB64" s="102"/>
      <c r="AC64" s="58">
        <v>0</v>
      </c>
      <c r="AD64" s="102"/>
      <c r="AE64" s="58">
        <v>0</v>
      </c>
      <c r="AF64" s="102"/>
      <c r="AG64" s="58">
        <v>0</v>
      </c>
      <c r="AH64" s="102"/>
      <c r="AI64" s="58">
        <v>0</v>
      </c>
      <c r="AJ64" s="102">
        <v>0</v>
      </c>
      <c r="AK64" s="58">
        <v>0</v>
      </c>
    </row>
    <row r="65" spans="1:37" x14ac:dyDescent="0.3">
      <c r="A65" s="100"/>
      <c r="B65" s="106"/>
      <c r="C65" s="101" t="s">
        <v>102</v>
      </c>
      <c r="D65" s="102">
        <v>0</v>
      </c>
      <c r="E65" s="58">
        <v>0</v>
      </c>
      <c r="F65" s="102">
        <v>0</v>
      </c>
      <c r="G65" s="58">
        <v>0</v>
      </c>
      <c r="H65" s="102">
        <v>0</v>
      </c>
      <c r="I65" s="58">
        <v>0</v>
      </c>
      <c r="J65" s="102">
        <v>0</v>
      </c>
      <c r="K65" s="58">
        <v>0</v>
      </c>
      <c r="L65" s="102"/>
      <c r="M65" s="58">
        <v>0</v>
      </c>
      <c r="N65" s="102"/>
      <c r="O65" s="58">
        <v>0</v>
      </c>
      <c r="P65" s="102"/>
      <c r="Q65" s="58">
        <v>0</v>
      </c>
      <c r="R65" s="102"/>
      <c r="S65" s="58">
        <v>0</v>
      </c>
      <c r="T65" s="102"/>
      <c r="U65" s="58">
        <v>0</v>
      </c>
      <c r="V65" s="102"/>
      <c r="W65" s="58">
        <v>0</v>
      </c>
      <c r="X65" s="102"/>
      <c r="Y65" s="58">
        <v>0</v>
      </c>
      <c r="Z65" s="102"/>
      <c r="AA65" s="58">
        <v>0</v>
      </c>
      <c r="AB65" s="102"/>
      <c r="AC65" s="58">
        <v>0</v>
      </c>
      <c r="AD65" s="102"/>
      <c r="AE65" s="58">
        <v>0</v>
      </c>
      <c r="AF65" s="102"/>
      <c r="AG65" s="58">
        <v>0</v>
      </c>
      <c r="AH65" s="102"/>
      <c r="AI65" s="58">
        <v>0</v>
      </c>
      <c r="AJ65" s="102">
        <v>0</v>
      </c>
      <c r="AK65" s="58">
        <v>0</v>
      </c>
    </row>
    <row r="66" spans="1:37" x14ac:dyDescent="0.3">
      <c r="A66" s="100"/>
      <c r="B66" s="97"/>
      <c r="C66" s="104" t="s">
        <v>72</v>
      </c>
      <c r="D66" s="105">
        <v>0</v>
      </c>
      <c r="E66" s="59">
        <v>0</v>
      </c>
      <c r="F66" s="105">
        <v>0</v>
      </c>
      <c r="G66" s="59">
        <v>0</v>
      </c>
      <c r="H66" s="105">
        <v>0</v>
      </c>
      <c r="I66" s="59">
        <v>0</v>
      </c>
      <c r="J66" s="105">
        <v>0</v>
      </c>
      <c r="K66" s="59">
        <v>0</v>
      </c>
      <c r="L66" s="105"/>
      <c r="M66" s="59">
        <v>0</v>
      </c>
      <c r="N66" s="105"/>
      <c r="O66" s="59">
        <v>0</v>
      </c>
      <c r="P66" s="105"/>
      <c r="Q66" s="59">
        <v>0</v>
      </c>
      <c r="R66" s="105"/>
      <c r="S66" s="59">
        <v>0</v>
      </c>
      <c r="T66" s="105"/>
      <c r="U66" s="59">
        <v>0</v>
      </c>
      <c r="V66" s="105"/>
      <c r="W66" s="59">
        <v>0</v>
      </c>
      <c r="X66" s="105"/>
      <c r="Y66" s="59">
        <v>0</v>
      </c>
      <c r="Z66" s="105"/>
      <c r="AA66" s="59">
        <v>0</v>
      </c>
      <c r="AB66" s="105"/>
      <c r="AC66" s="59">
        <v>0</v>
      </c>
      <c r="AD66" s="105"/>
      <c r="AE66" s="59">
        <v>0</v>
      </c>
      <c r="AF66" s="105"/>
      <c r="AG66" s="59">
        <v>0</v>
      </c>
      <c r="AH66" s="105"/>
      <c r="AI66" s="59">
        <v>0</v>
      </c>
      <c r="AJ66" s="105">
        <v>0</v>
      </c>
      <c r="AK66" s="59">
        <v>0</v>
      </c>
    </row>
    <row r="67" spans="1:37" x14ac:dyDescent="0.3">
      <c r="A67" s="100"/>
      <c r="B67" s="109" t="s">
        <v>103</v>
      </c>
      <c r="C67" s="107"/>
      <c r="D67" s="56">
        <v>0</v>
      </c>
      <c r="E67" s="57">
        <v>0</v>
      </c>
      <c r="F67" s="56">
        <v>0</v>
      </c>
      <c r="G67" s="57">
        <v>0</v>
      </c>
      <c r="H67" s="56">
        <v>35247.471611239998</v>
      </c>
      <c r="I67" s="57">
        <v>3.6317363568280211E-3</v>
      </c>
      <c r="J67" s="56">
        <v>0</v>
      </c>
      <c r="K67" s="57">
        <v>0</v>
      </c>
      <c r="L67" s="56">
        <v>0</v>
      </c>
      <c r="M67" s="57">
        <v>0</v>
      </c>
      <c r="N67" s="56">
        <v>0</v>
      </c>
      <c r="O67" s="57">
        <v>0</v>
      </c>
      <c r="P67" s="56">
        <v>649091.47731894208</v>
      </c>
      <c r="Q67" s="57">
        <v>2.6618391459162314E-2</v>
      </c>
      <c r="R67" s="56">
        <v>199193.20477160948</v>
      </c>
      <c r="S67" s="57">
        <v>6.2215730726668896E-2</v>
      </c>
      <c r="T67" s="56">
        <v>0</v>
      </c>
      <c r="U67" s="57">
        <v>0</v>
      </c>
      <c r="V67" s="56">
        <v>13.663238917200001</v>
      </c>
      <c r="W67" s="57">
        <v>3.1325947204114634E-6</v>
      </c>
      <c r="X67" s="56">
        <v>397039.10599016695</v>
      </c>
      <c r="Y67" s="57">
        <v>3.139645812508865E-2</v>
      </c>
      <c r="Z67" s="56">
        <v>122229.97564115308</v>
      </c>
      <c r="AA67" s="57">
        <v>3.7007905884746936E-2</v>
      </c>
      <c r="AB67" s="56">
        <v>0</v>
      </c>
      <c r="AC67" s="57">
        <v>0</v>
      </c>
      <c r="AD67" s="56">
        <v>0</v>
      </c>
      <c r="AE67" s="57">
        <v>0</v>
      </c>
      <c r="AF67" s="56">
        <v>400004.35503089841</v>
      </c>
      <c r="AG67" s="57">
        <v>1.9189592877809612E-2</v>
      </c>
      <c r="AH67" s="56">
        <v>150663.4492234363</v>
      </c>
      <c r="AI67" s="57">
        <v>5.1446779213446849E-2</v>
      </c>
      <c r="AJ67" s="56">
        <v>1953482.7028263635</v>
      </c>
      <c r="AK67" s="57">
        <v>1.8472558514033423E-2</v>
      </c>
    </row>
    <row r="68" spans="1:37" x14ac:dyDescent="0.3">
      <c r="A68" s="100"/>
      <c r="B68" s="100"/>
      <c r="C68" s="101" t="s">
        <v>76</v>
      </c>
      <c r="D68" s="102">
        <v>0</v>
      </c>
      <c r="E68" s="58">
        <v>0</v>
      </c>
      <c r="F68" s="102"/>
      <c r="G68" s="58">
        <v>0</v>
      </c>
      <c r="H68" s="102"/>
      <c r="I68" s="58">
        <v>0</v>
      </c>
      <c r="J68" s="102"/>
      <c r="K68" s="58">
        <v>0</v>
      </c>
      <c r="L68" s="102"/>
      <c r="M68" s="58">
        <v>0</v>
      </c>
      <c r="N68" s="102"/>
      <c r="O68" s="58">
        <v>0</v>
      </c>
      <c r="P68" s="102"/>
      <c r="Q68" s="58">
        <v>0</v>
      </c>
      <c r="R68" s="102"/>
      <c r="S68" s="58">
        <v>0</v>
      </c>
      <c r="T68" s="102"/>
      <c r="U68" s="58">
        <v>0</v>
      </c>
      <c r="V68" s="102"/>
      <c r="W68" s="58">
        <v>0</v>
      </c>
      <c r="X68" s="102"/>
      <c r="Y68" s="58">
        <v>0</v>
      </c>
      <c r="Z68" s="102"/>
      <c r="AA68" s="58">
        <v>0</v>
      </c>
      <c r="AB68" s="102"/>
      <c r="AC68" s="58">
        <v>0</v>
      </c>
      <c r="AD68" s="102"/>
      <c r="AE68" s="58">
        <v>0</v>
      </c>
      <c r="AF68" s="102"/>
      <c r="AG68" s="58">
        <v>0</v>
      </c>
      <c r="AH68" s="102"/>
      <c r="AI68" s="58">
        <v>0</v>
      </c>
      <c r="AJ68" s="102">
        <v>0</v>
      </c>
      <c r="AK68" s="58">
        <v>0</v>
      </c>
    </row>
    <row r="69" spans="1:37" x14ac:dyDescent="0.3">
      <c r="A69" s="100"/>
      <c r="B69" s="100"/>
      <c r="C69" s="101" t="s">
        <v>77</v>
      </c>
      <c r="D69" s="102">
        <v>0</v>
      </c>
      <c r="E69" s="58">
        <v>0</v>
      </c>
      <c r="F69" s="102">
        <v>0</v>
      </c>
      <c r="G69" s="58">
        <v>0</v>
      </c>
      <c r="H69" s="102">
        <v>0</v>
      </c>
      <c r="I69" s="58">
        <v>0</v>
      </c>
      <c r="J69" s="102">
        <v>0</v>
      </c>
      <c r="K69" s="58">
        <v>0</v>
      </c>
      <c r="L69" s="102">
        <v>0</v>
      </c>
      <c r="M69" s="58">
        <v>0</v>
      </c>
      <c r="N69" s="102">
        <v>0</v>
      </c>
      <c r="O69" s="58">
        <v>0</v>
      </c>
      <c r="P69" s="102">
        <v>0</v>
      </c>
      <c r="Q69" s="58">
        <v>0</v>
      </c>
      <c r="R69" s="102">
        <v>0</v>
      </c>
      <c r="S69" s="58">
        <v>0</v>
      </c>
      <c r="T69" s="102">
        <v>0</v>
      </c>
      <c r="U69" s="58">
        <v>0</v>
      </c>
      <c r="V69" s="102">
        <v>0</v>
      </c>
      <c r="W69" s="58">
        <v>0</v>
      </c>
      <c r="X69" s="102">
        <v>0</v>
      </c>
      <c r="Y69" s="58">
        <v>0</v>
      </c>
      <c r="Z69" s="102">
        <v>0</v>
      </c>
      <c r="AA69" s="58">
        <v>0</v>
      </c>
      <c r="AB69" s="102">
        <v>0</v>
      </c>
      <c r="AC69" s="58">
        <v>0</v>
      </c>
      <c r="AD69" s="102">
        <v>0</v>
      </c>
      <c r="AE69" s="58">
        <v>0</v>
      </c>
      <c r="AF69" s="102">
        <v>0</v>
      </c>
      <c r="AG69" s="58">
        <v>0</v>
      </c>
      <c r="AH69" s="102">
        <v>0</v>
      </c>
      <c r="AI69" s="58">
        <v>0</v>
      </c>
      <c r="AJ69" s="102">
        <v>0</v>
      </c>
      <c r="AK69" s="58">
        <v>0</v>
      </c>
    </row>
    <row r="70" spans="1:37" x14ac:dyDescent="0.3">
      <c r="A70" s="100"/>
      <c r="B70" s="100"/>
      <c r="C70" s="101" t="s">
        <v>78</v>
      </c>
      <c r="D70" s="102">
        <v>0</v>
      </c>
      <c r="E70" s="58">
        <v>0</v>
      </c>
      <c r="F70" s="102">
        <v>0</v>
      </c>
      <c r="G70" s="58">
        <v>0</v>
      </c>
      <c r="H70" s="102">
        <v>35247.471611239998</v>
      </c>
      <c r="I70" s="58">
        <v>3.6317363568280211E-3</v>
      </c>
      <c r="J70" s="102">
        <v>0</v>
      </c>
      <c r="K70" s="58">
        <v>0</v>
      </c>
      <c r="L70" s="102">
        <v>0</v>
      </c>
      <c r="M70" s="58">
        <v>0</v>
      </c>
      <c r="N70" s="102">
        <v>0</v>
      </c>
      <c r="O70" s="58">
        <v>0</v>
      </c>
      <c r="P70" s="102">
        <v>310518.8192452988</v>
      </c>
      <c r="Q70" s="58">
        <v>1.2733970133529929E-2</v>
      </c>
      <c r="R70" s="102">
        <v>101561.98548</v>
      </c>
      <c r="S70" s="58">
        <v>3.1721730407091343E-2</v>
      </c>
      <c r="T70" s="102">
        <v>0</v>
      </c>
      <c r="U70" s="58">
        <v>0</v>
      </c>
      <c r="V70" s="102">
        <v>0</v>
      </c>
      <c r="W70" s="58">
        <v>0</v>
      </c>
      <c r="X70" s="102">
        <v>132852.6128826889</v>
      </c>
      <c r="Y70" s="58">
        <v>1.0505518056660284E-2</v>
      </c>
      <c r="Z70" s="102">
        <v>23494.604630000002</v>
      </c>
      <c r="AA70" s="58">
        <v>7.113526059262635E-3</v>
      </c>
      <c r="AB70" s="102">
        <v>0</v>
      </c>
      <c r="AC70" s="58">
        <v>0</v>
      </c>
      <c r="AD70" s="102">
        <v>0</v>
      </c>
      <c r="AE70" s="58">
        <v>0</v>
      </c>
      <c r="AF70" s="102">
        <v>188191.50505871998</v>
      </c>
      <c r="AG70" s="58">
        <v>9.0281976176487568E-3</v>
      </c>
      <c r="AH70" s="102">
        <v>20727.649690000002</v>
      </c>
      <c r="AI70" s="58">
        <v>7.0778335602396519E-3</v>
      </c>
      <c r="AJ70" s="102">
        <v>812594.64859794767</v>
      </c>
      <c r="AK70" s="58">
        <v>7.6840722329908706E-3</v>
      </c>
    </row>
    <row r="71" spans="1:37" x14ac:dyDescent="0.3">
      <c r="A71" s="100"/>
      <c r="B71" s="100"/>
      <c r="C71" s="101" t="s">
        <v>83</v>
      </c>
      <c r="D71" s="102">
        <v>0</v>
      </c>
      <c r="E71" s="58">
        <v>0</v>
      </c>
      <c r="F71" s="102">
        <v>0</v>
      </c>
      <c r="G71" s="58">
        <v>0</v>
      </c>
      <c r="H71" s="102">
        <v>0</v>
      </c>
      <c r="I71" s="58">
        <v>0</v>
      </c>
      <c r="J71" s="102">
        <v>0</v>
      </c>
      <c r="K71" s="58">
        <v>0</v>
      </c>
      <c r="L71" s="102">
        <v>0</v>
      </c>
      <c r="M71" s="58">
        <v>0</v>
      </c>
      <c r="N71" s="102">
        <v>0</v>
      </c>
      <c r="O71" s="58">
        <v>0</v>
      </c>
      <c r="P71" s="102">
        <v>204632.81438948488</v>
      </c>
      <c r="Q71" s="58">
        <v>8.3917237387064591E-3</v>
      </c>
      <c r="R71" s="102">
        <v>63378.691659217999</v>
      </c>
      <c r="S71" s="58">
        <v>1.979561310135862E-2</v>
      </c>
      <c r="T71" s="102">
        <v>0</v>
      </c>
      <c r="U71" s="58">
        <v>0</v>
      </c>
      <c r="V71" s="102">
        <v>0</v>
      </c>
      <c r="W71" s="58">
        <v>0</v>
      </c>
      <c r="X71" s="102">
        <v>193367.9828332676</v>
      </c>
      <c r="Y71" s="58">
        <v>1.529086098614151E-2</v>
      </c>
      <c r="Z71" s="102">
        <v>75887.577317370888</v>
      </c>
      <c r="AA71" s="58">
        <v>2.2976690492255619E-2</v>
      </c>
      <c r="AB71" s="102">
        <v>0</v>
      </c>
      <c r="AC71" s="58">
        <v>0</v>
      </c>
      <c r="AD71" s="102">
        <v>0</v>
      </c>
      <c r="AE71" s="58">
        <v>0</v>
      </c>
      <c r="AF71" s="102">
        <v>130515.24816551841</v>
      </c>
      <c r="AG71" s="58">
        <v>6.2612680215672224E-3</v>
      </c>
      <c r="AH71" s="102">
        <v>78033.16440200129</v>
      </c>
      <c r="AI71" s="58">
        <v>2.6645845432376313E-2</v>
      </c>
      <c r="AJ71" s="102">
        <v>745815.47876686114</v>
      </c>
      <c r="AK71" s="58">
        <v>7.0525938377951859E-3</v>
      </c>
    </row>
    <row r="72" spans="1:37" x14ac:dyDescent="0.3">
      <c r="A72" s="100"/>
      <c r="B72" s="100"/>
      <c r="C72" s="101" t="s">
        <v>100</v>
      </c>
      <c r="D72" s="102">
        <v>0</v>
      </c>
      <c r="E72" s="58">
        <v>0</v>
      </c>
      <c r="F72" s="102">
        <v>0</v>
      </c>
      <c r="G72" s="58">
        <v>0</v>
      </c>
      <c r="H72" s="102">
        <v>0</v>
      </c>
      <c r="I72" s="58">
        <v>0</v>
      </c>
      <c r="J72" s="102">
        <v>0</v>
      </c>
      <c r="K72" s="58">
        <v>0</v>
      </c>
      <c r="L72" s="102">
        <v>0</v>
      </c>
      <c r="M72" s="58">
        <v>0</v>
      </c>
      <c r="N72" s="102">
        <v>0</v>
      </c>
      <c r="O72" s="58">
        <v>0</v>
      </c>
      <c r="P72" s="102">
        <v>0</v>
      </c>
      <c r="Q72" s="58">
        <v>0</v>
      </c>
      <c r="R72" s="102">
        <v>0</v>
      </c>
      <c r="S72" s="58">
        <v>0</v>
      </c>
      <c r="T72" s="102">
        <v>0</v>
      </c>
      <c r="U72" s="58">
        <v>0</v>
      </c>
      <c r="V72" s="102">
        <v>0</v>
      </c>
      <c r="W72" s="58">
        <v>0</v>
      </c>
      <c r="X72" s="102">
        <v>0</v>
      </c>
      <c r="Y72" s="58">
        <v>0</v>
      </c>
      <c r="Z72" s="102">
        <v>0</v>
      </c>
      <c r="AA72" s="58">
        <v>0</v>
      </c>
      <c r="AB72" s="102">
        <v>0</v>
      </c>
      <c r="AC72" s="58">
        <v>0</v>
      </c>
      <c r="AD72" s="102">
        <v>0</v>
      </c>
      <c r="AE72" s="58">
        <v>0</v>
      </c>
      <c r="AF72" s="102">
        <v>0</v>
      </c>
      <c r="AG72" s="58">
        <v>0</v>
      </c>
      <c r="AH72" s="102">
        <v>0</v>
      </c>
      <c r="AI72" s="58">
        <v>0</v>
      </c>
      <c r="AJ72" s="102">
        <v>0</v>
      </c>
      <c r="AK72" s="58">
        <v>0</v>
      </c>
    </row>
    <row r="73" spans="1:37" x14ac:dyDescent="0.3">
      <c r="A73" s="100"/>
      <c r="B73" s="100"/>
      <c r="C73" s="101" t="s">
        <v>101</v>
      </c>
      <c r="D73" s="102">
        <v>0</v>
      </c>
      <c r="E73" s="58">
        <v>0</v>
      </c>
      <c r="F73" s="102">
        <v>0</v>
      </c>
      <c r="G73" s="58">
        <v>0</v>
      </c>
      <c r="H73" s="102">
        <v>0</v>
      </c>
      <c r="I73" s="58">
        <v>0</v>
      </c>
      <c r="J73" s="102">
        <v>0</v>
      </c>
      <c r="K73" s="58">
        <v>0</v>
      </c>
      <c r="L73" s="102">
        <v>0</v>
      </c>
      <c r="M73" s="58">
        <v>0</v>
      </c>
      <c r="N73" s="102">
        <v>0</v>
      </c>
      <c r="O73" s="58">
        <v>0</v>
      </c>
      <c r="P73" s="102">
        <v>0</v>
      </c>
      <c r="Q73" s="58">
        <v>0</v>
      </c>
      <c r="R73" s="102">
        <v>0</v>
      </c>
      <c r="S73" s="58">
        <v>0</v>
      </c>
      <c r="T73" s="102">
        <v>0</v>
      </c>
      <c r="U73" s="58">
        <v>0</v>
      </c>
      <c r="V73" s="102">
        <v>0</v>
      </c>
      <c r="W73" s="58">
        <v>0</v>
      </c>
      <c r="X73" s="102">
        <v>0</v>
      </c>
      <c r="Y73" s="58">
        <v>0</v>
      </c>
      <c r="Z73" s="102">
        <v>0</v>
      </c>
      <c r="AA73" s="58">
        <v>0</v>
      </c>
      <c r="AB73" s="102">
        <v>0</v>
      </c>
      <c r="AC73" s="58">
        <v>0</v>
      </c>
      <c r="AD73" s="102">
        <v>0</v>
      </c>
      <c r="AE73" s="58">
        <v>0</v>
      </c>
      <c r="AF73" s="102">
        <v>0</v>
      </c>
      <c r="AG73" s="58">
        <v>0</v>
      </c>
      <c r="AH73" s="102">
        <v>0</v>
      </c>
      <c r="AI73" s="58">
        <v>0</v>
      </c>
      <c r="AJ73" s="102">
        <v>0</v>
      </c>
      <c r="AK73" s="58">
        <v>0</v>
      </c>
    </row>
    <row r="74" spans="1:37" x14ac:dyDescent="0.3">
      <c r="A74" s="100"/>
      <c r="B74" s="100"/>
      <c r="C74" s="101" t="s">
        <v>102</v>
      </c>
      <c r="D74" s="102">
        <v>0</v>
      </c>
      <c r="E74" s="58">
        <v>0</v>
      </c>
      <c r="F74" s="102">
        <v>0</v>
      </c>
      <c r="G74" s="58">
        <v>0</v>
      </c>
      <c r="H74" s="102">
        <v>0</v>
      </c>
      <c r="I74" s="58">
        <v>0</v>
      </c>
      <c r="J74" s="102">
        <v>0</v>
      </c>
      <c r="K74" s="58">
        <v>0</v>
      </c>
      <c r="L74" s="102">
        <v>0</v>
      </c>
      <c r="M74" s="58">
        <v>0</v>
      </c>
      <c r="N74" s="102">
        <v>0</v>
      </c>
      <c r="O74" s="58">
        <v>0</v>
      </c>
      <c r="P74" s="102">
        <v>5271.7977120000005</v>
      </c>
      <c r="Q74" s="58">
        <v>2.1618952042191166E-4</v>
      </c>
      <c r="R74" s="102">
        <v>1317.9494280000001</v>
      </c>
      <c r="S74" s="58">
        <v>4.1164650580240159E-4</v>
      </c>
      <c r="T74" s="102">
        <v>0</v>
      </c>
      <c r="U74" s="58">
        <v>0</v>
      </c>
      <c r="V74" s="102">
        <v>0</v>
      </c>
      <c r="W74" s="58">
        <v>0</v>
      </c>
      <c r="X74" s="102">
        <v>0</v>
      </c>
      <c r="Y74" s="58">
        <v>0</v>
      </c>
      <c r="Z74" s="102">
        <v>0</v>
      </c>
      <c r="AA74" s="58">
        <v>0</v>
      </c>
      <c r="AB74" s="102">
        <v>0</v>
      </c>
      <c r="AC74" s="58">
        <v>0</v>
      </c>
      <c r="AD74" s="102">
        <v>0</v>
      </c>
      <c r="AE74" s="58">
        <v>0</v>
      </c>
      <c r="AF74" s="102">
        <v>8412.9105154000008</v>
      </c>
      <c r="AG74" s="58">
        <v>4.035964250826693E-4</v>
      </c>
      <c r="AH74" s="102">
        <v>4217.4381696</v>
      </c>
      <c r="AI74" s="58">
        <v>1.4401210876036649E-3</v>
      </c>
      <c r="AJ74" s="102">
        <v>19220.095825</v>
      </c>
      <c r="AK74" s="58">
        <v>1.8174941823592914E-4</v>
      </c>
    </row>
    <row r="75" spans="1:37" x14ac:dyDescent="0.3">
      <c r="A75" s="100"/>
      <c r="B75" s="100"/>
      <c r="C75" s="101" t="s">
        <v>72</v>
      </c>
      <c r="D75" s="102">
        <v>0</v>
      </c>
      <c r="E75" s="58">
        <v>0</v>
      </c>
      <c r="F75" s="102">
        <v>0</v>
      </c>
      <c r="G75" s="58">
        <v>0</v>
      </c>
      <c r="H75" s="102">
        <v>0</v>
      </c>
      <c r="I75" s="58">
        <v>0</v>
      </c>
      <c r="J75" s="102">
        <v>0</v>
      </c>
      <c r="K75" s="58">
        <v>0</v>
      </c>
      <c r="L75" s="102">
        <v>0</v>
      </c>
      <c r="M75" s="58">
        <v>0</v>
      </c>
      <c r="N75" s="102">
        <v>0</v>
      </c>
      <c r="O75" s="58">
        <v>0</v>
      </c>
      <c r="P75" s="102">
        <v>20116.378091558399</v>
      </c>
      <c r="Q75" s="58">
        <v>8.2494632188570224E-4</v>
      </c>
      <c r="R75" s="102">
        <v>5796.6612342414992</v>
      </c>
      <c r="S75" s="58">
        <v>1.8105211715268861E-3</v>
      </c>
      <c r="T75" s="102">
        <v>0</v>
      </c>
      <c r="U75" s="58">
        <v>0</v>
      </c>
      <c r="V75" s="102">
        <v>13.663238917200001</v>
      </c>
      <c r="W75" s="58">
        <v>3.1325947204114634E-6</v>
      </c>
      <c r="X75" s="102">
        <v>16154.991805765399</v>
      </c>
      <c r="Y75" s="58">
        <v>1.2774800166747938E-3</v>
      </c>
      <c r="Z75" s="102">
        <v>749.77558951720005</v>
      </c>
      <c r="AA75" s="58">
        <v>2.2701161728932686E-4</v>
      </c>
      <c r="AB75" s="102">
        <v>0</v>
      </c>
      <c r="AC75" s="58">
        <v>0</v>
      </c>
      <c r="AD75" s="102">
        <v>0</v>
      </c>
      <c r="AE75" s="58">
        <v>0</v>
      </c>
      <c r="AF75" s="102">
        <v>0</v>
      </c>
      <c r="AG75" s="58">
        <v>0</v>
      </c>
      <c r="AH75" s="102">
        <v>0</v>
      </c>
      <c r="AI75" s="58">
        <v>0</v>
      </c>
      <c r="AJ75" s="102">
        <v>42831.469959999704</v>
      </c>
      <c r="AK75" s="58">
        <v>4.0502372195741232E-4</v>
      </c>
    </row>
    <row r="76" spans="1:37" x14ac:dyDescent="0.3">
      <c r="A76" s="100"/>
      <c r="B76" s="97"/>
      <c r="C76" s="104" t="s">
        <v>104</v>
      </c>
      <c r="D76" s="105">
        <v>0</v>
      </c>
      <c r="E76" s="59">
        <v>0</v>
      </c>
      <c r="F76" s="105">
        <v>0</v>
      </c>
      <c r="G76" s="59">
        <v>0</v>
      </c>
      <c r="H76" s="105">
        <v>0</v>
      </c>
      <c r="I76" s="59">
        <v>0</v>
      </c>
      <c r="J76" s="105">
        <v>0</v>
      </c>
      <c r="K76" s="59">
        <v>0</v>
      </c>
      <c r="L76" s="105">
        <v>0</v>
      </c>
      <c r="M76" s="59">
        <v>0</v>
      </c>
      <c r="N76" s="105">
        <v>0</v>
      </c>
      <c r="O76" s="59">
        <v>0</v>
      </c>
      <c r="P76" s="105">
        <v>108551.6678806</v>
      </c>
      <c r="Q76" s="59">
        <v>4.451561744618312E-3</v>
      </c>
      <c r="R76" s="105">
        <v>27137.91697015</v>
      </c>
      <c r="S76" s="59">
        <v>8.4762195408896544E-3</v>
      </c>
      <c r="T76" s="105">
        <v>0</v>
      </c>
      <c r="U76" s="59">
        <v>0</v>
      </c>
      <c r="V76" s="105">
        <v>0</v>
      </c>
      <c r="W76" s="59">
        <v>0</v>
      </c>
      <c r="X76" s="105">
        <v>54663.518468445</v>
      </c>
      <c r="Y76" s="59">
        <v>4.3225990656120608E-3</v>
      </c>
      <c r="Z76" s="105">
        <v>22098.018104265</v>
      </c>
      <c r="AA76" s="59">
        <v>6.6906777159393537E-3</v>
      </c>
      <c r="AB76" s="105">
        <v>0</v>
      </c>
      <c r="AC76" s="59">
        <v>0</v>
      </c>
      <c r="AD76" s="105">
        <v>0</v>
      </c>
      <c r="AE76" s="59">
        <v>0</v>
      </c>
      <c r="AF76" s="105">
        <v>72884.691291260009</v>
      </c>
      <c r="AG76" s="59">
        <v>3.4965308135109633E-3</v>
      </c>
      <c r="AH76" s="105">
        <v>47685.196961834998</v>
      </c>
      <c r="AI76" s="59">
        <v>1.6282979133227217E-2</v>
      </c>
      <c r="AJ76" s="105">
        <v>333021.00967655506</v>
      </c>
      <c r="AK76" s="59">
        <v>3.1491193030540269E-3</v>
      </c>
    </row>
    <row r="77" spans="1:37" x14ac:dyDescent="0.3">
      <c r="A77" s="100"/>
      <c r="B77" s="109" t="s">
        <v>105</v>
      </c>
      <c r="C77" s="107"/>
      <c r="D77" s="56">
        <v>9259.1531758750007</v>
      </c>
      <c r="E77" s="57">
        <v>4.3631850124524876E-2</v>
      </c>
      <c r="F77" s="56">
        <v>448137.07282436069</v>
      </c>
      <c r="G77" s="57">
        <v>0.32545915342055071</v>
      </c>
      <c r="H77" s="56">
        <v>3992917.9558397029</v>
      </c>
      <c r="I77" s="57">
        <v>0.411411787772891</v>
      </c>
      <c r="J77" s="56">
        <v>1700055.2724129092</v>
      </c>
      <c r="K77" s="57">
        <v>0.47851756147005575</v>
      </c>
      <c r="L77" s="56">
        <v>24841.997072500002</v>
      </c>
      <c r="M77" s="57">
        <v>1.0031744012708664E-2</v>
      </c>
      <c r="N77" s="56">
        <v>2076519.6090366598</v>
      </c>
      <c r="O77" s="57">
        <v>0.29191361502865798</v>
      </c>
      <c r="P77" s="56">
        <v>10530779.326392785</v>
      </c>
      <c r="Q77" s="57">
        <v>0.43185346946442887</v>
      </c>
      <c r="R77" s="56">
        <v>1482936.747677872</v>
      </c>
      <c r="S77" s="57">
        <v>0.46317841757701617</v>
      </c>
      <c r="T77" s="56">
        <v>447490.19950290001</v>
      </c>
      <c r="U77" s="57">
        <v>0.27098130457470765</v>
      </c>
      <c r="V77" s="56">
        <v>1578329.4668064774</v>
      </c>
      <c r="W77" s="57">
        <v>0.36186636161091418</v>
      </c>
      <c r="X77" s="56">
        <v>5423177.6609336548</v>
      </c>
      <c r="Y77" s="57">
        <v>0.42884584356442862</v>
      </c>
      <c r="Z77" s="56">
        <v>1506052.5152252591</v>
      </c>
      <c r="AA77" s="57">
        <v>0.45599166201729424</v>
      </c>
      <c r="AB77" s="56">
        <v>49471.305615000005</v>
      </c>
      <c r="AC77" s="57">
        <v>2.8039180976138785E-2</v>
      </c>
      <c r="AD77" s="56">
        <v>2532863.5119920387</v>
      </c>
      <c r="AE77" s="57">
        <v>0.4067468971252447</v>
      </c>
      <c r="AF77" s="56">
        <v>10678096.409819577</v>
      </c>
      <c r="AG77" s="57">
        <v>0.51226522970883648</v>
      </c>
      <c r="AH77" s="56">
        <v>1136803.9097833515</v>
      </c>
      <c r="AI77" s="57">
        <v>0.38818240294547612</v>
      </c>
      <c r="AJ77" s="56">
        <v>43617732.114110932</v>
      </c>
      <c r="AK77" s="57">
        <v>0.41245878837912953</v>
      </c>
    </row>
    <row r="78" spans="1:37" x14ac:dyDescent="0.3">
      <c r="A78" s="100"/>
      <c r="B78" s="100"/>
      <c r="C78" s="101" t="s">
        <v>106</v>
      </c>
      <c r="D78" s="102">
        <v>0</v>
      </c>
      <c r="E78" s="58">
        <v>0</v>
      </c>
      <c r="F78" s="102">
        <v>306452.46939806844</v>
      </c>
      <c r="G78" s="58">
        <v>0.2225608352938544</v>
      </c>
      <c r="H78" s="102">
        <v>1950808.0063979425</v>
      </c>
      <c r="I78" s="58">
        <v>0.20100222904406378</v>
      </c>
      <c r="J78" s="102">
        <v>75136.513152219995</v>
      </c>
      <c r="K78" s="58">
        <v>2.1148807120801978E-2</v>
      </c>
      <c r="L78" s="102">
        <v>0</v>
      </c>
      <c r="M78" s="58">
        <v>0</v>
      </c>
      <c r="N78" s="102">
        <v>1549470.6175273161</v>
      </c>
      <c r="O78" s="58">
        <v>0.21782195909670343</v>
      </c>
      <c r="P78" s="102">
        <v>4743134.868673428</v>
      </c>
      <c r="Q78" s="58">
        <v>0.194509749533985</v>
      </c>
      <c r="R78" s="102">
        <v>0</v>
      </c>
      <c r="S78" s="58">
        <v>0</v>
      </c>
      <c r="T78" s="102">
        <v>0</v>
      </c>
      <c r="U78" s="58">
        <v>0</v>
      </c>
      <c r="V78" s="102">
        <v>1158415.9202605626</v>
      </c>
      <c r="W78" s="58">
        <v>0.26559204723271301</v>
      </c>
      <c r="X78" s="102">
        <v>2594873.3012413932</v>
      </c>
      <c r="Y78" s="58">
        <v>0.20519346762873689</v>
      </c>
      <c r="Z78" s="102">
        <v>60.472135338499996</v>
      </c>
      <c r="AA78" s="58">
        <v>1.8309314728386497E-5</v>
      </c>
      <c r="AB78" s="102">
        <v>0</v>
      </c>
      <c r="AC78" s="58">
        <v>0</v>
      </c>
      <c r="AD78" s="102">
        <v>2031764.6251138577</v>
      </c>
      <c r="AE78" s="58">
        <v>0.32627654551505703</v>
      </c>
      <c r="AF78" s="102">
        <v>5367673.5069613801</v>
      </c>
      <c r="AG78" s="58">
        <v>0.25750586963393668</v>
      </c>
      <c r="AH78" s="102">
        <v>0</v>
      </c>
      <c r="AI78" s="58">
        <v>0</v>
      </c>
      <c r="AJ78" s="102">
        <v>19777790.300861508</v>
      </c>
      <c r="AK78" s="58">
        <v>0.18702309883898724</v>
      </c>
    </row>
    <row r="79" spans="1:37" x14ac:dyDescent="0.3">
      <c r="A79" s="100"/>
      <c r="B79" s="100"/>
      <c r="C79" s="101" t="s">
        <v>107</v>
      </c>
      <c r="D79" s="102">
        <v>0</v>
      </c>
      <c r="E79" s="58">
        <v>0</v>
      </c>
      <c r="F79" s="102">
        <v>0</v>
      </c>
      <c r="G79" s="58">
        <v>0</v>
      </c>
      <c r="H79" s="102">
        <v>0</v>
      </c>
      <c r="I79" s="58">
        <v>0</v>
      </c>
      <c r="J79" s="102">
        <v>0</v>
      </c>
      <c r="K79" s="58">
        <v>0</v>
      </c>
      <c r="L79" s="102">
        <v>24841.997072500002</v>
      </c>
      <c r="M79" s="58">
        <v>1.0031744012708664E-2</v>
      </c>
      <c r="N79" s="102">
        <v>0</v>
      </c>
      <c r="O79" s="58">
        <v>0</v>
      </c>
      <c r="P79" s="102">
        <v>0</v>
      </c>
      <c r="Q79" s="58">
        <v>0</v>
      </c>
      <c r="R79" s="102">
        <v>0</v>
      </c>
      <c r="S79" s="58">
        <v>0</v>
      </c>
      <c r="T79" s="102">
        <v>447490.19950290001</v>
      </c>
      <c r="U79" s="58">
        <v>0.27098130457470765</v>
      </c>
      <c r="V79" s="102">
        <v>0</v>
      </c>
      <c r="W79" s="58">
        <v>0</v>
      </c>
      <c r="X79" s="102">
        <v>0</v>
      </c>
      <c r="Y79" s="58">
        <v>0</v>
      </c>
      <c r="Z79" s="102">
        <v>0</v>
      </c>
      <c r="AA79" s="58">
        <v>0</v>
      </c>
      <c r="AB79" s="102">
        <v>49471.305615000005</v>
      </c>
      <c r="AC79" s="58">
        <v>2.8039180976138785E-2</v>
      </c>
      <c r="AD79" s="102">
        <v>0</v>
      </c>
      <c r="AE79" s="58">
        <v>0</v>
      </c>
      <c r="AF79" s="102">
        <v>0</v>
      </c>
      <c r="AG79" s="58">
        <v>0</v>
      </c>
      <c r="AH79" s="102">
        <v>0</v>
      </c>
      <c r="AI79" s="58">
        <v>0</v>
      </c>
      <c r="AJ79" s="102">
        <v>521803.50219040003</v>
      </c>
      <c r="AK79" s="58">
        <v>4.9342877278071833E-3</v>
      </c>
    </row>
    <row r="80" spans="1:37" x14ac:dyDescent="0.3">
      <c r="A80" s="100"/>
      <c r="B80" s="100"/>
      <c r="C80" s="100" t="s">
        <v>108</v>
      </c>
      <c r="D80" s="102">
        <v>9259.1531758750007</v>
      </c>
      <c r="E80" s="58">
        <v>4.3631850124524876E-2</v>
      </c>
      <c r="F80" s="102">
        <v>70473.531871084298</v>
      </c>
      <c r="G80" s="58">
        <v>5.1181340291185304E-2</v>
      </c>
      <c r="H80" s="102">
        <v>178247.23921225607</v>
      </c>
      <c r="I80" s="58">
        <v>1.8365770637146648E-2</v>
      </c>
      <c r="J80" s="102">
        <v>78470.967416973886</v>
      </c>
      <c r="K80" s="58">
        <v>2.2087361854577672E-2</v>
      </c>
      <c r="L80" s="102">
        <v>0</v>
      </c>
      <c r="M80" s="58">
        <v>0</v>
      </c>
      <c r="N80" s="102">
        <v>76323.823391648504</v>
      </c>
      <c r="O80" s="58">
        <v>1.0729474020908042E-2</v>
      </c>
      <c r="P80" s="102">
        <v>386891.30278194847</v>
      </c>
      <c r="Q80" s="58">
        <v>1.5865905668847494E-2</v>
      </c>
      <c r="R80" s="102">
        <v>72411.445939487501</v>
      </c>
      <c r="S80" s="58">
        <v>2.2616891109640914E-2</v>
      </c>
      <c r="T80" s="102">
        <v>0</v>
      </c>
      <c r="U80" s="58">
        <v>0</v>
      </c>
      <c r="V80" s="102">
        <v>197358.25228432467</v>
      </c>
      <c r="W80" s="58">
        <v>4.5248672213235759E-2</v>
      </c>
      <c r="X80" s="102">
        <v>391827.14019513072</v>
      </c>
      <c r="Y80" s="58">
        <v>3.0984314174116474E-2</v>
      </c>
      <c r="Z80" s="102">
        <v>27090.920626188101</v>
      </c>
      <c r="AA80" s="58">
        <v>8.202392544104908E-3</v>
      </c>
      <c r="AB80" s="102">
        <v>0</v>
      </c>
      <c r="AC80" s="58">
        <v>0</v>
      </c>
      <c r="AD80" s="102">
        <v>102567.1500246762</v>
      </c>
      <c r="AE80" s="58">
        <v>1.6471029655563865E-2</v>
      </c>
      <c r="AF80" s="102">
        <v>552461.09106852603</v>
      </c>
      <c r="AG80" s="58">
        <v>2.6503469987512011E-2</v>
      </c>
      <c r="AH80" s="102">
        <v>62177.3622472282</v>
      </c>
      <c r="AI80" s="58">
        <v>2.1231592958314303E-2</v>
      </c>
      <c r="AJ80" s="102">
        <v>2205559.3802353474</v>
      </c>
      <c r="AK80" s="58">
        <v>2.0856250556314321E-2</v>
      </c>
    </row>
    <row r="81" spans="1:37" x14ac:dyDescent="0.3">
      <c r="A81" s="100"/>
      <c r="B81" s="97"/>
      <c r="C81" s="104" t="s">
        <v>109</v>
      </c>
      <c r="D81" s="105">
        <v>0</v>
      </c>
      <c r="E81" s="59">
        <v>0</v>
      </c>
      <c r="F81" s="105">
        <v>71211.07155520792</v>
      </c>
      <c r="G81" s="59">
        <v>5.171697783551097E-2</v>
      </c>
      <c r="H81" s="105">
        <v>1863862.7102295046</v>
      </c>
      <c r="I81" s="59">
        <v>0.19204378809168063</v>
      </c>
      <c r="J81" s="105">
        <v>1546447.7918437154</v>
      </c>
      <c r="K81" s="59">
        <v>0.43528139249467612</v>
      </c>
      <c r="L81" s="105">
        <v>0</v>
      </c>
      <c r="M81" s="59">
        <v>0</v>
      </c>
      <c r="N81" s="105">
        <v>450725.16811769531</v>
      </c>
      <c r="O81" s="59">
        <v>6.3362181911046533E-2</v>
      </c>
      <c r="P81" s="102">
        <v>5400753.1549374079</v>
      </c>
      <c r="Q81" s="58">
        <v>0.22147781426159632</v>
      </c>
      <c r="R81" s="102">
        <v>1410525.3017383844</v>
      </c>
      <c r="S81" s="58">
        <v>0.44056152646737523</v>
      </c>
      <c r="T81" s="105">
        <v>0</v>
      </c>
      <c r="U81" s="59">
        <v>0</v>
      </c>
      <c r="V81" s="105">
        <v>222555.29426159023</v>
      </c>
      <c r="W81" s="59">
        <v>5.1025642164965447E-2</v>
      </c>
      <c r="X81" s="105">
        <v>2436477.2194971312</v>
      </c>
      <c r="Y81" s="59">
        <v>0.19266806176157528</v>
      </c>
      <c r="Z81" s="105">
        <v>1478901.1224637325</v>
      </c>
      <c r="AA81" s="59">
        <v>0.44777096015846096</v>
      </c>
      <c r="AB81" s="105">
        <v>0</v>
      </c>
      <c r="AC81" s="59">
        <v>0</v>
      </c>
      <c r="AD81" s="105">
        <v>398531.73685350514</v>
      </c>
      <c r="AE81" s="59">
        <v>6.399932195462385E-2</v>
      </c>
      <c r="AF81" s="105">
        <v>4757961.8117896719</v>
      </c>
      <c r="AG81" s="59">
        <v>0.22825589008738784</v>
      </c>
      <c r="AH81" s="105">
        <v>1074626.5475361233</v>
      </c>
      <c r="AI81" s="59">
        <v>0.36695080998716184</v>
      </c>
      <c r="AJ81" s="105">
        <v>21112578.930823673</v>
      </c>
      <c r="AK81" s="59">
        <v>0.19964515125602073</v>
      </c>
    </row>
    <row r="82" spans="1:37" x14ac:dyDescent="0.3">
      <c r="A82" s="100"/>
      <c r="B82" s="110" t="s">
        <v>110</v>
      </c>
      <c r="C82" s="97"/>
      <c r="D82" s="111">
        <v>4085.0305200000007</v>
      </c>
      <c r="E82" s="61">
        <v>1.924986400129473E-2</v>
      </c>
      <c r="F82" s="111">
        <v>1037.4451996799996</v>
      </c>
      <c r="G82" s="61">
        <v>7.5344366017314794E-4</v>
      </c>
      <c r="H82" s="111">
        <v>5929.4981541140005</v>
      </c>
      <c r="I82" s="61">
        <v>6.1094804931124199E-4</v>
      </c>
      <c r="J82" s="111">
        <v>997.27578624500006</v>
      </c>
      <c r="K82" s="61">
        <v>2.8070497770920966E-4</v>
      </c>
      <c r="L82" s="111">
        <v>11622.99584</v>
      </c>
      <c r="M82" s="61">
        <v>4.6936209913949426E-3</v>
      </c>
      <c r="N82" s="111">
        <v>5742.7697898590004</v>
      </c>
      <c r="O82" s="61">
        <v>8.0730886543990818E-4</v>
      </c>
      <c r="P82" s="111">
        <v>246153.579354274</v>
      </c>
      <c r="Q82" s="61">
        <v>1.0094435935886582E-2</v>
      </c>
      <c r="R82" s="111">
        <v>2850.1940219160001</v>
      </c>
      <c r="S82" s="61">
        <v>8.902256680372526E-4</v>
      </c>
      <c r="T82" s="111">
        <v>1196.4151300000001</v>
      </c>
      <c r="U82" s="61">
        <v>7.2449884511541674E-4</v>
      </c>
      <c r="V82" s="111">
        <v>944.95399509599997</v>
      </c>
      <c r="W82" s="61">
        <v>2.1665125772945737E-4</v>
      </c>
      <c r="X82" s="111">
        <v>8983.9315947909981</v>
      </c>
      <c r="Y82" s="61">
        <v>7.1041775950780547E-4</v>
      </c>
      <c r="Z82" s="111">
        <v>965.89319566200004</v>
      </c>
      <c r="AA82" s="61">
        <v>2.9244613927372566E-4</v>
      </c>
      <c r="AB82" s="111">
        <v>1656.5737600000002</v>
      </c>
      <c r="AC82" s="61">
        <v>9.3890732980532238E-4</v>
      </c>
      <c r="AD82" s="111">
        <v>660.40705517899994</v>
      </c>
      <c r="AE82" s="61">
        <v>1.0605329472428469E-4</v>
      </c>
      <c r="AF82" s="111">
        <v>8862.8402163250012</v>
      </c>
      <c r="AG82" s="61">
        <v>4.2518110953871345E-4</v>
      </c>
      <c r="AH82" s="111">
        <v>814.00663834300008</v>
      </c>
      <c r="AI82" s="61">
        <v>2.7795739455696805E-4</v>
      </c>
      <c r="AJ82" s="111">
        <v>302503.81025148398</v>
      </c>
      <c r="AK82" s="61">
        <v>2.8605420091530223E-3</v>
      </c>
    </row>
    <row r="83" spans="1:37" x14ac:dyDescent="0.3">
      <c r="A83" s="96" t="s">
        <v>111</v>
      </c>
      <c r="B83" s="97"/>
      <c r="C83" s="104"/>
      <c r="D83" s="99">
        <v>0</v>
      </c>
      <c r="E83" s="55">
        <v>0</v>
      </c>
      <c r="F83" s="99">
        <v>670029.0729626813</v>
      </c>
      <c r="G83" s="55">
        <v>0.48660802258388058</v>
      </c>
      <c r="H83" s="99">
        <v>4872184.7617994705</v>
      </c>
      <c r="I83" s="55">
        <v>0.50200737039442134</v>
      </c>
      <c r="J83" s="99">
        <v>1680008.4574455747</v>
      </c>
      <c r="K83" s="55">
        <v>0.47287494903911093</v>
      </c>
      <c r="L83" s="99">
        <v>0</v>
      </c>
      <c r="M83" s="55">
        <v>0</v>
      </c>
      <c r="N83" s="99">
        <v>3788259.6608079216</v>
      </c>
      <c r="O83" s="55">
        <v>0.53254713677695642</v>
      </c>
      <c r="P83" s="99">
        <v>11851753.948853604</v>
      </c>
      <c r="Q83" s="55">
        <v>0.48602490883306454</v>
      </c>
      <c r="R83" s="99">
        <v>1549459.6048307144</v>
      </c>
      <c r="S83" s="55">
        <v>0.48395607499025634</v>
      </c>
      <c r="T83" s="99">
        <v>0</v>
      </c>
      <c r="U83" s="55">
        <v>0</v>
      </c>
      <c r="V83" s="99">
        <v>2134590.4390917802</v>
      </c>
      <c r="W83" s="55">
        <v>0.48940128912786524</v>
      </c>
      <c r="X83" s="99">
        <v>6579860.4066334218</v>
      </c>
      <c r="Y83" s="55">
        <v>0.52031225289659822</v>
      </c>
      <c r="Z83" s="99">
        <v>1701579.4638048469</v>
      </c>
      <c r="AA83" s="55">
        <v>0.51519189398174259</v>
      </c>
      <c r="AB83" s="99">
        <v>0</v>
      </c>
      <c r="AC83" s="55">
        <v>0</v>
      </c>
      <c r="AD83" s="62">
        <v>3436906.2384788226</v>
      </c>
      <c r="AE83" s="55">
        <v>0.55192510042209153</v>
      </c>
      <c r="AF83" s="99">
        <v>8613959.0847300086</v>
      </c>
      <c r="AG83" s="55">
        <v>0.41324142055730839</v>
      </c>
      <c r="AH83" s="99">
        <v>1573091.3698671218</v>
      </c>
      <c r="AI83" s="55">
        <v>0.53716070357656076</v>
      </c>
      <c r="AJ83" s="99">
        <v>48451682.509305969</v>
      </c>
      <c r="AK83" s="55">
        <v>0.45816967765395122</v>
      </c>
    </row>
    <row r="84" spans="1:37" x14ac:dyDescent="0.3">
      <c r="A84" s="96"/>
      <c r="B84" s="109" t="s">
        <v>112</v>
      </c>
      <c r="C84" s="107"/>
      <c r="D84" s="56">
        <v>0</v>
      </c>
      <c r="E84" s="57">
        <v>0</v>
      </c>
      <c r="F84" s="56">
        <v>0</v>
      </c>
      <c r="G84" s="57">
        <v>0</v>
      </c>
      <c r="H84" s="56">
        <v>0</v>
      </c>
      <c r="I84" s="57">
        <v>0</v>
      </c>
      <c r="J84" s="56">
        <v>0</v>
      </c>
      <c r="K84" s="57">
        <v>0</v>
      </c>
      <c r="L84" s="56">
        <v>0</v>
      </c>
      <c r="M84" s="57">
        <v>0</v>
      </c>
      <c r="N84" s="56">
        <v>64689.127961694001</v>
      </c>
      <c r="O84" s="57">
        <v>9.0938882128399675E-3</v>
      </c>
      <c r="P84" s="56">
        <v>22499.479218844197</v>
      </c>
      <c r="Q84" s="57">
        <v>9.2267417829644787E-4</v>
      </c>
      <c r="R84" s="56">
        <v>17227.29456522</v>
      </c>
      <c r="S84" s="57">
        <v>5.3807494138549865E-3</v>
      </c>
      <c r="T84" s="56">
        <v>0</v>
      </c>
      <c r="U84" s="57">
        <v>0</v>
      </c>
      <c r="V84" s="56">
        <v>0</v>
      </c>
      <c r="W84" s="57">
        <v>0</v>
      </c>
      <c r="X84" s="56">
        <v>0</v>
      </c>
      <c r="Y84" s="57">
        <v>0</v>
      </c>
      <c r="Z84" s="56">
        <v>0</v>
      </c>
      <c r="AA84" s="57">
        <v>0</v>
      </c>
      <c r="AB84" s="56">
        <v>0</v>
      </c>
      <c r="AC84" s="57">
        <v>0</v>
      </c>
      <c r="AD84" s="56">
        <v>0</v>
      </c>
      <c r="AE84" s="57">
        <v>0</v>
      </c>
      <c r="AF84" s="56">
        <v>0</v>
      </c>
      <c r="AG84" s="57">
        <v>0</v>
      </c>
      <c r="AH84" s="56">
        <v>0</v>
      </c>
      <c r="AI84" s="57">
        <v>0</v>
      </c>
      <c r="AJ84" s="56">
        <v>104415.90174575821</v>
      </c>
      <c r="AK84" s="57">
        <v>9.8737954116685529E-4</v>
      </c>
    </row>
    <row r="85" spans="1:37" x14ac:dyDescent="0.3">
      <c r="A85" s="96"/>
      <c r="B85" s="101"/>
      <c r="C85" s="101" t="s">
        <v>73</v>
      </c>
      <c r="D85" s="102">
        <v>0</v>
      </c>
      <c r="E85" s="58">
        <v>0</v>
      </c>
      <c r="F85" s="102">
        <v>0</v>
      </c>
      <c r="G85" s="58">
        <v>0</v>
      </c>
      <c r="H85" s="102">
        <v>0</v>
      </c>
      <c r="I85" s="58">
        <v>0</v>
      </c>
      <c r="J85" s="102">
        <v>0</v>
      </c>
      <c r="K85" s="58">
        <v>0</v>
      </c>
      <c r="L85" s="102">
        <v>0</v>
      </c>
      <c r="M85" s="58">
        <v>0</v>
      </c>
      <c r="N85" s="102">
        <v>0</v>
      </c>
      <c r="O85" s="58">
        <v>0</v>
      </c>
      <c r="P85" s="102">
        <v>0</v>
      </c>
      <c r="Q85" s="58">
        <v>0</v>
      </c>
      <c r="R85" s="102">
        <v>0</v>
      </c>
      <c r="S85" s="58">
        <v>0</v>
      </c>
      <c r="T85" s="102">
        <v>0</v>
      </c>
      <c r="U85" s="58">
        <v>0</v>
      </c>
      <c r="V85" s="102">
        <v>0</v>
      </c>
      <c r="W85" s="58">
        <v>0</v>
      </c>
      <c r="X85" s="102">
        <v>0</v>
      </c>
      <c r="Y85" s="58">
        <v>0</v>
      </c>
      <c r="Z85" s="102">
        <v>0</v>
      </c>
      <c r="AA85" s="58">
        <v>0</v>
      </c>
      <c r="AB85" s="102">
        <v>0</v>
      </c>
      <c r="AC85" s="58">
        <v>0</v>
      </c>
      <c r="AD85" s="102">
        <v>0</v>
      </c>
      <c r="AE85" s="58">
        <v>0</v>
      </c>
      <c r="AF85" s="102">
        <v>0</v>
      </c>
      <c r="AG85" s="58">
        <v>0</v>
      </c>
      <c r="AH85" s="102">
        <v>0</v>
      </c>
      <c r="AI85" s="58">
        <v>0</v>
      </c>
      <c r="AJ85" s="102">
        <v>0</v>
      </c>
      <c r="AK85" s="58">
        <v>0</v>
      </c>
    </row>
    <row r="86" spans="1:37" x14ac:dyDescent="0.3">
      <c r="A86" s="96"/>
      <c r="B86" s="101"/>
      <c r="C86" s="101" t="s">
        <v>113</v>
      </c>
      <c r="D86" s="102">
        <v>0</v>
      </c>
      <c r="E86" s="58">
        <v>0</v>
      </c>
      <c r="F86" s="102">
        <v>0</v>
      </c>
      <c r="G86" s="58">
        <v>0</v>
      </c>
      <c r="H86" s="102">
        <v>0</v>
      </c>
      <c r="I86" s="58">
        <v>0</v>
      </c>
      <c r="J86" s="102">
        <v>0</v>
      </c>
      <c r="K86" s="58">
        <v>0</v>
      </c>
      <c r="L86" s="102">
        <v>0</v>
      </c>
      <c r="M86" s="58">
        <v>0</v>
      </c>
      <c r="N86" s="102">
        <v>0</v>
      </c>
      <c r="O86" s="58">
        <v>0</v>
      </c>
      <c r="P86" s="102">
        <v>0</v>
      </c>
      <c r="Q86" s="58">
        <v>0</v>
      </c>
      <c r="R86" s="102">
        <v>0</v>
      </c>
      <c r="S86" s="58">
        <v>0</v>
      </c>
      <c r="T86" s="102">
        <v>0</v>
      </c>
      <c r="U86" s="58">
        <v>0</v>
      </c>
      <c r="V86" s="102">
        <v>0</v>
      </c>
      <c r="W86" s="58">
        <v>0</v>
      </c>
      <c r="X86" s="102">
        <v>0</v>
      </c>
      <c r="Y86" s="58">
        <v>0</v>
      </c>
      <c r="Z86" s="102">
        <v>0</v>
      </c>
      <c r="AA86" s="58">
        <v>0</v>
      </c>
      <c r="AB86" s="102">
        <v>0</v>
      </c>
      <c r="AC86" s="58">
        <v>0</v>
      </c>
      <c r="AD86" s="102">
        <v>0</v>
      </c>
      <c r="AE86" s="58">
        <v>0</v>
      </c>
      <c r="AF86" s="102">
        <v>0</v>
      </c>
      <c r="AG86" s="58">
        <v>0</v>
      </c>
      <c r="AH86" s="102">
        <v>0</v>
      </c>
      <c r="AI86" s="58">
        <v>0</v>
      </c>
      <c r="AJ86" s="102">
        <v>0</v>
      </c>
      <c r="AK86" s="58">
        <v>0</v>
      </c>
    </row>
    <row r="87" spans="1:37" x14ac:dyDescent="0.3">
      <c r="A87" s="96"/>
      <c r="B87" s="101"/>
      <c r="C87" s="101" t="s">
        <v>68</v>
      </c>
      <c r="D87" s="102">
        <v>0</v>
      </c>
      <c r="E87" s="58">
        <v>0</v>
      </c>
      <c r="F87" s="102">
        <v>0</v>
      </c>
      <c r="G87" s="58">
        <v>0</v>
      </c>
      <c r="H87" s="102">
        <v>0</v>
      </c>
      <c r="I87" s="58">
        <v>0</v>
      </c>
      <c r="J87" s="102">
        <v>0</v>
      </c>
      <c r="K87" s="58">
        <v>0</v>
      </c>
      <c r="L87" s="102">
        <v>0</v>
      </c>
      <c r="M87" s="58">
        <v>0</v>
      </c>
      <c r="N87" s="102">
        <v>64689.127961694001</v>
      </c>
      <c r="O87" s="58">
        <v>9.0938882128399675E-3</v>
      </c>
      <c r="P87" s="102">
        <v>22499.479218844197</v>
      </c>
      <c r="Q87" s="58">
        <v>9.2267417829644787E-4</v>
      </c>
      <c r="R87" s="102">
        <v>17227.29456522</v>
      </c>
      <c r="S87" s="58">
        <v>5.3807494138549865E-3</v>
      </c>
      <c r="T87" s="102">
        <v>0</v>
      </c>
      <c r="U87" s="58">
        <v>0</v>
      </c>
      <c r="V87" s="102">
        <v>0</v>
      </c>
      <c r="W87" s="58">
        <v>0</v>
      </c>
      <c r="X87" s="102">
        <v>0</v>
      </c>
      <c r="Y87" s="58">
        <v>0</v>
      </c>
      <c r="Z87" s="102">
        <v>0</v>
      </c>
      <c r="AA87" s="58">
        <v>0</v>
      </c>
      <c r="AB87" s="102">
        <v>0</v>
      </c>
      <c r="AC87" s="58">
        <v>0</v>
      </c>
      <c r="AD87" s="102">
        <v>0</v>
      </c>
      <c r="AE87" s="58">
        <v>0</v>
      </c>
      <c r="AF87" s="102">
        <v>0</v>
      </c>
      <c r="AG87" s="58">
        <v>0</v>
      </c>
      <c r="AH87" s="102">
        <v>0</v>
      </c>
      <c r="AI87" s="58">
        <v>0</v>
      </c>
      <c r="AJ87" s="102">
        <v>104415.90174575821</v>
      </c>
      <c r="AK87" s="58">
        <v>9.8737954116685529E-4</v>
      </c>
    </row>
    <row r="88" spans="1:37" x14ac:dyDescent="0.3">
      <c r="A88" s="96"/>
      <c r="B88" s="101"/>
      <c r="C88" s="101" t="s">
        <v>114</v>
      </c>
      <c r="D88" s="102">
        <v>0</v>
      </c>
      <c r="E88" s="58">
        <v>0</v>
      </c>
      <c r="F88" s="102">
        <v>0</v>
      </c>
      <c r="G88" s="58">
        <v>0</v>
      </c>
      <c r="H88" s="102">
        <v>0</v>
      </c>
      <c r="I88" s="58">
        <v>0</v>
      </c>
      <c r="J88" s="102">
        <v>0</v>
      </c>
      <c r="K88" s="58">
        <v>0</v>
      </c>
      <c r="L88" s="102">
        <v>0</v>
      </c>
      <c r="M88" s="58">
        <v>0</v>
      </c>
      <c r="N88" s="102">
        <v>0</v>
      </c>
      <c r="O88" s="58">
        <v>0</v>
      </c>
      <c r="P88" s="102">
        <v>0</v>
      </c>
      <c r="Q88" s="58">
        <v>0</v>
      </c>
      <c r="R88" s="102">
        <v>0</v>
      </c>
      <c r="S88" s="58">
        <v>0</v>
      </c>
      <c r="T88" s="102">
        <v>0</v>
      </c>
      <c r="U88" s="58">
        <v>0</v>
      </c>
      <c r="V88" s="102">
        <v>0</v>
      </c>
      <c r="W88" s="58">
        <v>0</v>
      </c>
      <c r="X88" s="102">
        <v>0</v>
      </c>
      <c r="Y88" s="58">
        <v>0</v>
      </c>
      <c r="Z88" s="102">
        <v>0</v>
      </c>
      <c r="AA88" s="58">
        <v>0</v>
      </c>
      <c r="AB88" s="102">
        <v>0</v>
      </c>
      <c r="AC88" s="58">
        <v>0</v>
      </c>
      <c r="AD88" s="102">
        <v>0</v>
      </c>
      <c r="AE88" s="58">
        <v>0</v>
      </c>
      <c r="AF88" s="102">
        <v>0</v>
      </c>
      <c r="AG88" s="58">
        <v>0</v>
      </c>
      <c r="AH88" s="102">
        <v>0</v>
      </c>
      <c r="AI88" s="58">
        <v>0</v>
      </c>
      <c r="AJ88" s="102">
        <v>0</v>
      </c>
      <c r="AK88" s="58">
        <v>0</v>
      </c>
    </row>
    <row r="89" spans="1:37" x14ac:dyDescent="0.3">
      <c r="A89" s="96"/>
      <c r="B89" s="112"/>
      <c r="C89" s="113" t="s">
        <v>115</v>
      </c>
      <c r="D89" s="105">
        <v>0</v>
      </c>
      <c r="E89" s="59">
        <v>0</v>
      </c>
      <c r="F89" s="105">
        <v>0</v>
      </c>
      <c r="G89" s="59">
        <v>0</v>
      </c>
      <c r="H89" s="105">
        <v>0</v>
      </c>
      <c r="I89" s="59">
        <v>0</v>
      </c>
      <c r="J89" s="105">
        <v>0</v>
      </c>
      <c r="K89" s="59">
        <v>0</v>
      </c>
      <c r="L89" s="105">
        <v>0</v>
      </c>
      <c r="M89" s="59">
        <v>0</v>
      </c>
      <c r="N89" s="105">
        <v>0</v>
      </c>
      <c r="O89" s="59">
        <v>0</v>
      </c>
      <c r="P89" s="105">
        <v>0</v>
      </c>
      <c r="Q89" s="59">
        <v>0</v>
      </c>
      <c r="R89" s="105">
        <v>0</v>
      </c>
      <c r="S89" s="59">
        <v>0</v>
      </c>
      <c r="T89" s="105">
        <v>0</v>
      </c>
      <c r="U89" s="59">
        <v>0</v>
      </c>
      <c r="V89" s="105">
        <v>0</v>
      </c>
      <c r="W89" s="59">
        <v>0</v>
      </c>
      <c r="X89" s="105">
        <v>0</v>
      </c>
      <c r="Y89" s="59">
        <v>0</v>
      </c>
      <c r="Z89" s="105">
        <v>0</v>
      </c>
      <c r="AA89" s="59">
        <v>0</v>
      </c>
      <c r="AB89" s="105">
        <v>0</v>
      </c>
      <c r="AC89" s="59">
        <v>0</v>
      </c>
      <c r="AD89" s="105">
        <v>0</v>
      </c>
      <c r="AE89" s="59">
        <v>0</v>
      </c>
      <c r="AF89" s="105">
        <v>0</v>
      </c>
      <c r="AG89" s="59">
        <v>0</v>
      </c>
      <c r="AH89" s="105">
        <v>0</v>
      </c>
      <c r="AI89" s="59">
        <v>0</v>
      </c>
      <c r="AJ89" s="105">
        <v>0</v>
      </c>
      <c r="AK89" s="59">
        <v>0</v>
      </c>
    </row>
    <row r="90" spans="1:37" x14ac:dyDescent="0.3">
      <c r="A90" s="96"/>
      <c r="B90" s="109" t="s">
        <v>116</v>
      </c>
      <c r="C90" s="114"/>
      <c r="D90" s="56">
        <v>0</v>
      </c>
      <c r="E90" s="57">
        <v>0</v>
      </c>
      <c r="F90" s="56">
        <v>331281.70992895059</v>
      </c>
      <c r="G90" s="57">
        <v>0.24059304930446201</v>
      </c>
      <c r="H90" s="56">
        <v>314268.43384671112</v>
      </c>
      <c r="I90" s="57">
        <v>3.2380765054380319E-2</v>
      </c>
      <c r="J90" s="56">
        <v>0</v>
      </c>
      <c r="K90" s="57">
        <v>0</v>
      </c>
      <c r="L90" s="56">
        <v>0</v>
      </c>
      <c r="M90" s="57">
        <v>0</v>
      </c>
      <c r="N90" s="56">
        <v>2430354.9772328977</v>
      </c>
      <c r="O90" s="57">
        <v>0.34165519271743222</v>
      </c>
      <c r="P90" s="56">
        <v>1022304.7198209488</v>
      </c>
      <c r="Q90" s="57">
        <v>4.1923377788200628E-2</v>
      </c>
      <c r="R90" s="56">
        <v>0</v>
      </c>
      <c r="S90" s="57">
        <v>0</v>
      </c>
      <c r="T90" s="56">
        <v>0</v>
      </c>
      <c r="U90" s="57">
        <v>0</v>
      </c>
      <c r="V90" s="56">
        <v>726963.77711410075</v>
      </c>
      <c r="W90" s="57">
        <v>0.16667225859977058</v>
      </c>
      <c r="X90" s="56">
        <v>176583.20665501093</v>
      </c>
      <c r="Y90" s="57">
        <v>1.3963579833053602E-2</v>
      </c>
      <c r="Z90" s="56">
        <v>0</v>
      </c>
      <c r="AA90" s="57">
        <v>0</v>
      </c>
      <c r="AB90" s="56">
        <v>0</v>
      </c>
      <c r="AC90" s="57">
        <v>0</v>
      </c>
      <c r="AD90" s="56">
        <v>2321154.8086378044</v>
      </c>
      <c r="AE90" s="57">
        <v>0.37274906906382704</v>
      </c>
      <c r="AF90" s="56">
        <v>1350053.7274298714</v>
      </c>
      <c r="AG90" s="57">
        <v>6.4766748328396059E-2</v>
      </c>
      <c r="AH90" s="56">
        <v>30840.282378276002</v>
      </c>
      <c r="AI90" s="57">
        <v>1.0530976202745224E-2</v>
      </c>
      <c r="AJ90" s="56">
        <v>8703805.6430445705</v>
      </c>
      <c r="AK90" s="57">
        <v>8.2305084556567126E-2</v>
      </c>
    </row>
    <row r="91" spans="1:37" x14ac:dyDescent="0.3">
      <c r="A91" s="96"/>
      <c r="B91" s="100"/>
      <c r="C91" s="100" t="s">
        <v>76</v>
      </c>
      <c r="D91" s="102">
        <v>0</v>
      </c>
      <c r="E91" s="58">
        <v>0</v>
      </c>
      <c r="F91" s="102">
        <v>0</v>
      </c>
      <c r="G91" s="58">
        <v>0</v>
      </c>
      <c r="H91" s="102">
        <v>0</v>
      </c>
      <c r="I91" s="58">
        <v>0</v>
      </c>
      <c r="J91" s="102">
        <v>0</v>
      </c>
      <c r="K91" s="58">
        <v>0</v>
      </c>
      <c r="L91" s="102">
        <v>0</v>
      </c>
      <c r="M91" s="58">
        <v>0</v>
      </c>
      <c r="N91" s="102">
        <v>123718.249593224</v>
      </c>
      <c r="O91" s="58">
        <v>1.739210230744237E-2</v>
      </c>
      <c r="P91" s="102">
        <v>0</v>
      </c>
      <c r="Q91" s="58">
        <v>0</v>
      </c>
      <c r="R91" s="102">
        <v>0</v>
      </c>
      <c r="S91" s="58">
        <v>0</v>
      </c>
      <c r="T91" s="102">
        <v>0</v>
      </c>
      <c r="U91" s="58">
        <v>0</v>
      </c>
      <c r="V91" s="102">
        <v>0</v>
      </c>
      <c r="W91" s="58">
        <v>0</v>
      </c>
      <c r="X91" s="102">
        <v>0</v>
      </c>
      <c r="Y91" s="58">
        <v>0</v>
      </c>
      <c r="Z91" s="102">
        <v>0</v>
      </c>
      <c r="AA91" s="58">
        <v>0</v>
      </c>
      <c r="AB91" s="102">
        <v>0</v>
      </c>
      <c r="AC91" s="58">
        <v>0</v>
      </c>
      <c r="AD91" s="102">
        <v>0</v>
      </c>
      <c r="AE91" s="58">
        <v>0</v>
      </c>
      <c r="AF91" s="102">
        <v>0</v>
      </c>
      <c r="AG91" s="58">
        <v>0</v>
      </c>
      <c r="AH91" s="102">
        <v>0</v>
      </c>
      <c r="AI91" s="58">
        <v>0</v>
      </c>
      <c r="AJ91" s="102">
        <v>123718.249593224</v>
      </c>
      <c r="AK91" s="58">
        <v>1.1699067524672936E-3</v>
      </c>
    </row>
    <row r="92" spans="1:37" x14ac:dyDescent="0.3">
      <c r="A92" s="100"/>
      <c r="B92" s="115"/>
      <c r="C92" s="116" t="s">
        <v>117</v>
      </c>
      <c r="D92" s="102">
        <v>0</v>
      </c>
      <c r="E92" s="58">
        <v>0</v>
      </c>
      <c r="F92" s="102">
        <v>0</v>
      </c>
      <c r="G92" s="58">
        <v>0</v>
      </c>
      <c r="H92" s="102">
        <v>0</v>
      </c>
      <c r="I92" s="58">
        <v>0</v>
      </c>
      <c r="J92" s="102">
        <v>0</v>
      </c>
      <c r="K92" s="58">
        <v>0</v>
      </c>
      <c r="L92" s="102">
        <v>0</v>
      </c>
      <c r="M92" s="58">
        <v>0</v>
      </c>
      <c r="N92" s="102">
        <v>78357.257268926987</v>
      </c>
      <c r="O92" s="58">
        <v>1.1015330716628569E-2</v>
      </c>
      <c r="P92" s="102">
        <v>0</v>
      </c>
      <c r="Q92" s="58">
        <v>0</v>
      </c>
      <c r="R92" s="102">
        <v>0</v>
      </c>
      <c r="S92" s="58">
        <v>0</v>
      </c>
      <c r="T92" s="102">
        <v>0</v>
      </c>
      <c r="U92" s="58">
        <v>0</v>
      </c>
      <c r="V92" s="102">
        <v>0</v>
      </c>
      <c r="W92" s="58">
        <v>0</v>
      </c>
      <c r="X92" s="102">
        <v>0</v>
      </c>
      <c r="Y92" s="58">
        <v>0</v>
      </c>
      <c r="Z92" s="102">
        <v>0</v>
      </c>
      <c r="AA92" s="58">
        <v>0</v>
      </c>
      <c r="AB92" s="102">
        <v>0</v>
      </c>
      <c r="AC92" s="58">
        <v>0</v>
      </c>
      <c r="AD92" s="102">
        <v>88745.807274226609</v>
      </c>
      <c r="AE92" s="58">
        <v>1.4251491077494783E-2</v>
      </c>
      <c r="AF92" s="102">
        <v>369113.03837436612</v>
      </c>
      <c r="AG92" s="58">
        <v>1.7707629537554073E-2</v>
      </c>
      <c r="AH92" s="102">
        <v>30840.282378276002</v>
      </c>
      <c r="AI92" s="58">
        <v>1.0530976202745224E-2</v>
      </c>
      <c r="AJ92" s="102">
        <v>567056.38529579563</v>
      </c>
      <c r="AK92" s="58">
        <v>5.3622088606043537E-3</v>
      </c>
    </row>
    <row r="93" spans="1:37" x14ac:dyDescent="0.3">
      <c r="A93" s="100"/>
      <c r="B93" s="115"/>
      <c r="C93" s="116" t="s">
        <v>118</v>
      </c>
      <c r="D93" s="102">
        <v>0</v>
      </c>
      <c r="E93" s="58">
        <v>0</v>
      </c>
      <c r="F93" s="102">
        <v>0</v>
      </c>
      <c r="G93" s="58">
        <v>0</v>
      </c>
      <c r="H93" s="102">
        <v>0</v>
      </c>
      <c r="I93" s="58">
        <v>0</v>
      </c>
      <c r="J93" s="102">
        <v>0</v>
      </c>
      <c r="K93" s="58">
        <v>0</v>
      </c>
      <c r="L93" s="102">
        <v>0</v>
      </c>
      <c r="M93" s="58">
        <v>0</v>
      </c>
      <c r="N93" s="102">
        <v>0</v>
      </c>
      <c r="O93" s="58">
        <v>0</v>
      </c>
      <c r="P93" s="102">
        <v>0</v>
      </c>
      <c r="Q93" s="58">
        <v>0</v>
      </c>
      <c r="R93" s="102">
        <v>0</v>
      </c>
      <c r="S93" s="58">
        <v>0</v>
      </c>
      <c r="T93" s="102">
        <v>0</v>
      </c>
      <c r="U93" s="58">
        <v>0</v>
      </c>
      <c r="V93" s="102">
        <v>0</v>
      </c>
      <c r="W93" s="58">
        <v>0</v>
      </c>
      <c r="X93" s="102">
        <v>0</v>
      </c>
      <c r="Y93" s="58">
        <v>0</v>
      </c>
      <c r="Z93" s="102">
        <v>0</v>
      </c>
      <c r="AA93" s="58">
        <v>0</v>
      </c>
      <c r="AB93" s="102">
        <v>0</v>
      </c>
      <c r="AC93" s="58">
        <v>0</v>
      </c>
      <c r="AD93" s="102">
        <v>0</v>
      </c>
      <c r="AE93" s="58">
        <v>0</v>
      </c>
      <c r="AF93" s="102">
        <v>0</v>
      </c>
      <c r="AG93" s="58">
        <v>0</v>
      </c>
      <c r="AH93" s="102">
        <v>0</v>
      </c>
      <c r="AI93" s="58">
        <v>0</v>
      </c>
      <c r="AJ93" s="102">
        <v>0</v>
      </c>
      <c r="AK93" s="58">
        <v>0</v>
      </c>
    </row>
    <row r="94" spans="1:37" x14ac:dyDescent="0.3">
      <c r="A94" s="96"/>
      <c r="B94" s="115"/>
      <c r="C94" s="116" t="s">
        <v>119</v>
      </c>
      <c r="D94" s="102">
        <v>0</v>
      </c>
      <c r="E94" s="58">
        <v>0</v>
      </c>
      <c r="F94" s="102">
        <v>0</v>
      </c>
      <c r="G94" s="58">
        <v>0</v>
      </c>
      <c r="H94" s="102">
        <v>0</v>
      </c>
      <c r="I94" s="58">
        <v>0</v>
      </c>
      <c r="J94" s="102">
        <v>0</v>
      </c>
      <c r="K94" s="58">
        <v>0</v>
      </c>
      <c r="L94" s="102">
        <v>0</v>
      </c>
      <c r="M94" s="58">
        <v>0</v>
      </c>
      <c r="N94" s="102">
        <v>0</v>
      </c>
      <c r="O94" s="58">
        <v>0</v>
      </c>
      <c r="P94" s="102">
        <v>0</v>
      </c>
      <c r="Q94" s="58">
        <v>0</v>
      </c>
      <c r="R94" s="102">
        <v>0</v>
      </c>
      <c r="S94" s="58">
        <v>0</v>
      </c>
      <c r="T94" s="102">
        <v>0</v>
      </c>
      <c r="U94" s="58">
        <v>0</v>
      </c>
      <c r="V94" s="102">
        <v>0</v>
      </c>
      <c r="W94" s="58">
        <v>0</v>
      </c>
      <c r="X94" s="102">
        <v>0</v>
      </c>
      <c r="Y94" s="58">
        <v>0</v>
      </c>
      <c r="Z94" s="102">
        <v>0</v>
      </c>
      <c r="AA94" s="58">
        <v>0</v>
      </c>
      <c r="AB94" s="102">
        <v>0</v>
      </c>
      <c r="AC94" s="58">
        <v>0</v>
      </c>
      <c r="AD94" s="102">
        <v>0</v>
      </c>
      <c r="AE94" s="58">
        <v>0</v>
      </c>
      <c r="AF94" s="102">
        <v>0</v>
      </c>
      <c r="AG94" s="58">
        <v>0</v>
      </c>
      <c r="AH94" s="102">
        <v>0</v>
      </c>
      <c r="AI94" s="58">
        <v>0</v>
      </c>
      <c r="AJ94" s="102">
        <v>0</v>
      </c>
      <c r="AK94" s="58">
        <v>0</v>
      </c>
    </row>
    <row r="95" spans="1:37" x14ac:dyDescent="0.3">
      <c r="A95" s="96"/>
      <c r="B95" s="115"/>
      <c r="C95" s="116" t="s">
        <v>78</v>
      </c>
      <c r="D95" s="102">
        <v>0</v>
      </c>
      <c r="E95" s="58">
        <v>0</v>
      </c>
      <c r="F95" s="102">
        <v>0</v>
      </c>
      <c r="G95" s="58">
        <v>0</v>
      </c>
      <c r="H95" s="102">
        <v>0</v>
      </c>
      <c r="I95" s="58">
        <v>0</v>
      </c>
      <c r="J95" s="102">
        <v>0</v>
      </c>
      <c r="K95" s="58">
        <v>0</v>
      </c>
      <c r="L95" s="102">
        <v>0</v>
      </c>
      <c r="M95" s="58">
        <v>0</v>
      </c>
      <c r="N95" s="102">
        <v>228313.27682212502</v>
      </c>
      <c r="O95" s="58">
        <v>3.2095894354257741E-2</v>
      </c>
      <c r="P95" s="102">
        <v>0</v>
      </c>
      <c r="Q95" s="58">
        <v>0</v>
      </c>
      <c r="R95" s="102">
        <v>0</v>
      </c>
      <c r="S95" s="58">
        <v>0</v>
      </c>
      <c r="T95" s="102">
        <v>0</v>
      </c>
      <c r="U95" s="58">
        <v>0</v>
      </c>
      <c r="V95" s="102">
        <v>0</v>
      </c>
      <c r="W95" s="58">
        <v>0</v>
      </c>
      <c r="X95" s="102">
        <v>0</v>
      </c>
      <c r="Y95" s="58">
        <v>0</v>
      </c>
      <c r="Z95" s="102">
        <v>0</v>
      </c>
      <c r="AA95" s="58">
        <v>0</v>
      </c>
      <c r="AB95" s="102">
        <v>0</v>
      </c>
      <c r="AC95" s="58">
        <v>0</v>
      </c>
      <c r="AD95" s="102">
        <v>181199.70118125001</v>
      </c>
      <c r="AE95" s="58">
        <v>2.9098455509562665E-2</v>
      </c>
      <c r="AF95" s="102">
        <v>0</v>
      </c>
      <c r="AG95" s="58">
        <v>0</v>
      </c>
      <c r="AH95" s="102">
        <v>0</v>
      </c>
      <c r="AI95" s="58">
        <v>0</v>
      </c>
      <c r="AJ95" s="102">
        <v>409512.97800337506</v>
      </c>
      <c r="AK95" s="58">
        <v>3.8724440392937667E-3</v>
      </c>
    </row>
    <row r="96" spans="1:37" x14ac:dyDescent="0.3">
      <c r="A96" s="96"/>
      <c r="B96" s="115"/>
      <c r="C96" s="116" t="s">
        <v>79</v>
      </c>
      <c r="D96" s="102">
        <v>0</v>
      </c>
      <c r="E96" s="58">
        <v>0</v>
      </c>
      <c r="F96" s="102">
        <v>14282.288178693701</v>
      </c>
      <c r="G96" s="58">
        <v>1.0372499178098148E-2</v>
      </c>
      <c r="H96" s="102">
        <v>71411.440893468694</v>
      </c>
      <c r="I96" s="58">
        <v>7.3579043923134258E-3</v>
      </c>
      <c r="J96" s="102">
        <v>0</v>
      </c>
      <c r="K96" s="58">
        <v>0</v>
      </c>
      <c r="L96" s="102">
        <v>0</v>
      </c>
      <c r="M96" s="58">
        <v>0</v>
      </c>
      <c r="N96" s="102">
        <v>0</v>
      </c>
      <c r="O96" s="58">
        <v>0</v>
      </c>
      <c r="P96" s="102">
        <v>0</v>
      </c>
      <c r="Q96" s="58">
        <v>0</v>
      </c>
      <c r="R96" s="102">
        <v>0</v>
      </c>
      <c r="S96" s="58">
        <v>0</v>
      </c>
      <c r="T96" s="102">
        <v>0</v>
      </c>
      <c r="U96" s="58">
        <v>0</v>
      </c>
      <c r="V96" s="102">
        <v>0</v>
      </c>
      <c r="W96" s="58">
        <v>0</v>
      </c>
      <c r="X96" s="102">
        <v>0</v>
      </c>
      <c r="Y96" s="58">
        <v>0</v>
      </c>
      <c r="Z96" s="102">
        <v>0</v>
      </c>
      <c r="AA96" s="58">
        <v>0</v>
      </c>
      <c r="AB96" s="102">
        <v>0</v>
      </c>
      <c r="AC96" s="58">
        <v>0</v>
      </c>
      <c r="AD96" s="102">
        <v>0</v>
      </c>
      <c r="AE96" s="58">
        <v>0</v>
      </c>
      <c r="AF96" s="102">
        <v>0</v>
      </c>
      <c r="AG96" s="58">
        <v>0</v>
      </c>
      <c r="AH96" s="102">
        <v>0</v>
      </c>
      <c r="AI96" s="58">
        <v>0</v>
      </c>
      <c r="AJ96" s="102">
        <v>85693.729072162387</v>
      </c>
      <c r="AK96" s="58">
        <v>8.1033859285313114E-4</v>
      </c>
    </row>
    <row r="97" spans="1:37" x14ac:dyDescent="0.3">
      <c r="A97" s="96"/>
      <c r="B97" s="115"/>
      <c r="C97" s="116" t="s">
        <v>82</v>
      </c>
      <c r="D97" s="102">
        <v>0</v>
      </c>
      <c r="E97" s="58">
        <v>0</v>
      </c>
      <c r="F97" s="102">
        <v>4764.5944579041998</v>
      </c>
      <c r="G97" s="58">
        <v>3.4602825177766764E-3</v>
      </c>
      <c r="H97" s="102">
        <v>0</v>
      </c>
      <c r="I97" s="58">
        <v>0</v>
      </c>
      <c r="J97" s="102">
        <v>0</v>
      </c>
      <c r="K97" s="58">
        <v>0</v>
      </c>
      <c r="L97" s="102">
        <v>0</v>
      </c>
      <c r="M97" s="58">
        <v>0</v>
      </c>
      <c r="N97" s="102">
        <v>325832.32345471706</v>
      </c>
      <c r="O97" s="58">
        <v>4.5804957015060023E-2</v>
      </c>
      <c r="P97" s="102">
        <v>231966.52631994101</v>
      </c>
      <c r="Q97" s="58">
        <v>9.5126434697775045E-3</v>
      </c>
      <c r="R97" s="102">
        <v>0</v>
      </c>
      <c r="S97" s="58">
        <v>0</v>
      </c>
      <c r="T97" s="102">
        <v>0</v>
      </c>
      <c r="U97" s="58">
        <v>0</v>
      </c>
      <c r="V97" s="102">
        <v>50772.937395101602</v>
      </c>
      <c r="W97" s="58">
        <v>1.1640800295415699E-2</v>
      </c>
      <c r="X97" s="102">
        <v>0</v>
      </c>
      <c r="Y97" s="58">
        <v>0</v>
      </c>
      <c r="Z97" s="102">
        <v>0</v>
      </c>
      <c r="AA97" s="58">
        <v>0</v>
      </c>
      <c r="AB97" s="102">
        <v>0</v>
      </c>
      <c r="AC97" s="58">
        <v>0</v>
      </c>
      <c r="AD97" s="102">
        <v>187378.8588385944</v>
      </c>
      <c r="AE97" s="58">
        <v>3.0090752643645437E-2</v>
      </c>
      <c r="AF97" s="102">
        <v>45.062209641200006</v>
      </c>
      <c r="AG97" s="58">
        <v>2.1617901063160662E-6</v>
      </c>
      <c r="AH97" s="102">
        <v>0</v>
      </c>
      <c r="AI97" s="58">
        <v>0</v>
      </c>
      <c r="AJ97" s="102">
        <v>800760.30267589947</v>
      </c>
      <c r="AK97" s="58">
        <v>7.5721640767507075E-3</v>
      </c>
    </row>
    <row r="98" spans="1:37" x14ac:dyDescent="0.3">
      <c r="A98" s="96"/>
      <c r="B98" s="115"/>
      <c r="C98" s="116" t="s">
        <v>83</v>
      </c>
      <c r="D98" s="102">
        <v>0</v>
      </c>
      <c r="E98" s="58">
        <v>0</v>
      </c>
      <c r="F98" s="102">
        <v>1565.338481</v>
      </c>
      <c r="G98" s="58">
        <v>1.1368256895865922E-3</v>
      </c>
      <c r="H98" s="102">
        <v>6261.353924</v>
      </c>
      <c r="I98" s="58">
        <v>6.4514093208056409E-4</v>
      </c>
      <c r="J98" s="102">
        <v>0</v>
      </c>
      <c r="K98" s="58">
        <v>0</v>
      </c>
      <c r="L98" s="102">
        <v>0</v>
      </c>
      <c r="M98" s="58">
        <v>0</v>
      </c>
      <c r="N98" s="102">
        <v>53727.456594139396</v>
      </c>
      <c r="O98" s="58">
        <v>7.5529149893106802E-3</v>
      </c>
      <c r="P98" s="102">
        <v>21597.966042454202</v>
      </c>
      <c r="Q98" s="58">
        <v>8.8570430352030683E-4</v>
      </c>
      <c r="R98" s="102">
        <v>0</v>
      </c>
      <c r="S98" s="58">
        <v>0</v>
      </c>
      <c r="T98" s="102">
        <v>0</v>
      </c>
      <c r="U98" s="58">
        <v>0</v>
      </c>
      <c r="V98" s="102">
        <v>78766.018630388498</v>
      </c>
      <c r="W98" s="58">
        <v>1.8058823065647649E-2</v>
      </c>
      <c r="X98" s="102">
        <v>19597.901061656201</v>
      </c>
      <c r="Y98" s="58">
        <v>1.5497331893477464E-3</v>
      </c>
      <c r="Z98" s="102">
        <v>0</v>
      </c>
      <c r="AA98" s="58">
        <v>0</v>
      </c>
      <c r="AB98" s="102">
        <v>0</v>
      </c>
      <c r="AC98" s="58">
        <v>0</v>
      </c>
      <c r="AD98" s="102">
        <v>200650.60356984893</v>
      </c>
      <c r="AE98" s="58">
        <v>3.2222032502713126E-2</v>
      </c>
      <c r="AF98" s="102">
        <v>400443.74324354134</v>
      </c>
      <c r="AG98" s="58">
        <v>1.9210671850600484E-2</v>
      </c>
      <c r="AH98" s="102">
        <v>0</v>
      </c>
      <c r="AI98" s="58">
        <v>0</v>
      </c>
      <c r="AJ98" s="102">
        <v>782610.38154702866</v>
      </c>
      <c r="AK98" s="58">
        <v>7.4005344638582724E-3</v>
      </c>
    </row>
    <row r="99" spans="1:37" x14ac:dyDescent="0.3">
      <c r="A99" s="96"/>
      <c r="B99" s="100"/>
      <c r="C99" s="101" t="s">
        <v>100</v>
      </c>
      <c r="D99" s="102">
        <v>0</v>
      </c>
      <c r="E99" s="58">
        <v>0</v>
      </c>
      <c r="F99" s="102">
        <v>310669.4888113527</v>
      </c>
      <c r="G99" s="58">
        <v>0.22562344191900061</v>
      </c>
      <c r="H99" s="102">
        <v>234926.60584296507</v>
      </c>
      <c r="I99" s="58">
        <v>2.4205750274412019E-2</v>
      </c>
      <c r="J99" s="102">
        <v>0</v>
      </c>
      <c r="K99" s="58">
        <v>0</v>
      </c>
      <c r="L99" s="102">
        <v>0</v>
      </c>
      <c r="M99" s="58">
        <v>0</v>
      </c>
      <c r="N99" s="102">
        <v>1620406.4134997656</v>
      </c>
      <c r="O99" s="58">
        <v>0.22779399333473288</v>
      </c>
      <c r="P99" s="102">
        <v>768740.22745855362</v>
      </c>
      <c r="Q99" s="58">
        <v>3.1525030014902818E-2</v>
      </c>
      <c r="R99" s="102">
        <v>0</v>
      </c>
      <c r="S99" s="58">
        <v>0</v>
      </c>
      <c r="T99" s="102">
        <v>0</v>
      </c>
      <c r="U99" s="58">
        <v>0</v>
      </c>
      <c r="V99" s="102">
        <v>597424.82108861068</v>
      </c>
      <c r="W99" s="58">
        <v>0.13697263523870723</v>
      </c>
      <c r="X99" s="102">
        <v>156985.30559335471</v>
      </c>
      <c r="Y99" s="58">
        <v>1.2413846643705853E-2</v>
      </c>
      <c r="Z99" s="102">
        <v>0</v>
      </c>
      <c r="AA99" s="58">
        <v>0</v>
      </c>
      <c r="AB99" s="102">
        <v>0</v>
      </c>
      <c r="AC99" s="58">
        <v>0</v>
      </c>
      <c r="AD99" s="102">
        <v>1663179.8377738842</v>
      </c>
      <c r="AE99" s="58">
        <v>0.26708633733041104</v>
      </c>
      <c r="AF99" s="102">
        <v>580451.88360232278</v>
      </c>
      <c r="AG99" s="58">
        <v>2.784628515013518E-2</v>
      </c>
      <c r="AH99" s="102">
        <v>0</v>
      </c>
      <c r="AI99" s="58">
        <v>0</v>
      </c>
      <c r="AJ99" s="102">
        <v>5932784.5836708089</v>
      </c>
      <c r="AK99" s="58">
        <v>5.6101705028895638E-2</v>
      </c>
    </row>
    <row r="100" spans="1:37" x14ac:dyDescent="0.3">
      <c r="A100" s="96"/>
      <c r="B100" s="100"/>
      <c r="C100" s="101" t="s">
        <v>101</v>
      </c>
      <c r="D100" s="102">
        <v>0</v>
      </c>
      <c r="E100" s="58">
        <v>0</v>
      </c>
      <c r="F100" s="102">
        <v>0</v>
      </c>
      <c r="G100" s="58">
        <v>0</v>
      </c>
      <c r="H100" s="102">
        <v>1669.0331862774001</v>
      </c>
      <c r="I100" s="58">
        <v>1.7196945557431734E-4</v>
      </c>
      <c r="J100" s="102">
        <v>0</v>
      </c>
      <c r="K100" s="58">
        <v>0</v>
      </c>
      <c r="L100" s="102">
        <v>0</v>
      </c>
      <c r="M100" s="58">
        <v>0</v>
      </c>
      <c r="N100" s="102">
        <v>0</v>
      </c>
      <c r="O100" s="58">
        <v>0</v>
      </c>
      <c r="P100" s="102">
        <v>0</v>
      </c>
      <c r="Q100" s="58">
        <v>0</v>
      </c>
      <c r="R100" s="102">
        <v>0</v>
      </c>
      <c r="S100" s="58">
        <v>0</v>
      </c>
      <c r="T100" s="102">
        <v>0</v>
      </c>
      <c r="U100" s="58">
        <v>0</v>
      </c>
      <c r="V100" s="102">
        <v>0</v>
      </c>
      <c r="W100" s="58">
        <v>0</v>
      </c>
      <c r="X100" s="102">
        <v>0</v>
      </c>
      <c r="Y100" s="58">
        <v>0</v>
      </c>
      <c r="Z100" s="102">
        <v>0</v>
      </c>
      <c r="AA100" s="58">
        <v>0</v>
      </c>
      <c r="AB100" s="102">
        <v>0</v>
      </c>
      <c r="AC100" s="58">
        <v>0</v>
      </c>
      <c r="AD100" s="102">
        <v>0</v>
      </c>
      <c r="AE100" s="58">
        <v>0</v>
      </c>
      <c r="AF100" s="102">
        <v>0</v>
      </c>
      <c r="AG100" s="58">
        <v>0</v>
      </c>
      <c r="AH100" s="102">
        <v>0</v>
      </c>
      <c r="AI100" s="58">
        <v>0</v>
      </c>
      <c r="AJ100" s="102">
        <v>1669.0331862774001</v>
      </c>
      <c r="AK100" s="58">
        <v>1.5782741843971875E-5</v>
      </c>
    </row>
    <row r="101" spans="1:37" x14ac:dyDescent="0.3">
      <c r="A101" s="96"/>
      <c r="B101" s="100"/>
      <c r="C101" s="101" t="s">
        <v>102</v>
      </c>
      <c r="D101" s="102">
        <v>0</v>
      </c>
      <c r="E101" s="58">
        <v>0</v>
      </c>
      <c r="F101" s="102">
        <v>0</v>
      </c>
      <c r="G101" s="58">
        <v>0</v>
      </c>
      <c r="H101" s="102">
        <v>0</v>
      </c>
      <c r="I101" s="58">
        <v>0</v>
      </c>
      <c r="J101" s="102">
        <v>0</v>
      </c>
      <c r="K101" s="58">
        <v>0</v>
      </c>
      <c r="L101" s="102">
        <v>0</v>
      </c>
      <c r="M101" s="58">
        <v>0</v>
      </c>
      <c r="N101" s="102">
        <v>0</v>
      </c>
      <c r="O101" s="58">
        <v>0</v>
      </c>
      <c r="P101" s="102">
        <v>0</v>
      </c>
      <c r="Q101" s="58">
        <v>0</v>
      </c>
      <c r="R101" s="102">
        <v>0</v>
      </c>
      <c r="S101" s="58">
        <v>0</v>
      </c>
      <c r="T101" s="102">
        <v>0</v>
      </c>
      <c r="U101" s="58">
        <v>0</v>
      </c>
      <c r="V101" s="102">
        <v>0</v>
      </c>
      <c r="W101" s="58">
        <v>0</v>
      </c>
      <c r="X101" s="102">
        <v>0</v>
      </c>
      <c r="Y101" s="58">
        <v>0</v>
      </c>
      <c r="Z101" s="102">
        <v>0</v>
      </c>
      <c r="AA101" s="58">
        <v>0</v>
      </c>
      <c r="AB101" s="102">
        <v>0</v>
      </c>
      <c r="AC101" s="58">
        <v>0</v>
      </c>
      <c r="AD101" s="102">
        <v>0</v>
      </c>
      <c r="AE101" s="58">
        <v>0</v>
      </c>
      <c r="AF101" s="102">
        <v>0</v>
      </c>
      <c r="AG101" s="58">
        <v>0</v>
      </c>
      <c r="AH101" s="102">
        <v>0</v>
      </c>
      <c r="AI101" s="58">
        <v>0</v>
      </c>
      <c r="AJ101" s="102">
        <v>0</v>
      </c>
      <c r="AK101" s="58">
        <v>0</v>
      </c>
    </row>
    <row r="102" spans="1:37" x14ac:dyDescent="0.3">
      <c r="A102" s="96"/>
      <c r="B102" s="109" t="s">
        <v>99</v>
      </c>
      <c r="C102" s="117"/>
      <c r="D102" s="118">
        <v>0</v>
      </c>
      <c r="E102" s="63">
        <v>0</v>
      </c>
      <c r="F102" s="118">
        <v>0</v>
      </c>
      <c r="G102" s="63">
        <v>0</v>
      </c>
      <c r="H102" s="118">
        <v>0</v>
      </c>
      <c r="I102" s="63">
        <v>0</v>
      </c>
      <c r="J102" s="118">
        <v>0</v>
      </c>
      <c r="K102" s="63">
        <v>0</v>
      </c>
      <c r="L102" s="118">
        <v>0</v>
      </c>
      <c r="M102" s="63">
        <v>0</v>
      </c>
      <c r="N102" s="118">
        <v>0</v>
      </c>
      <c r="O102" s="63">
        <v>0</v>
      </c>
      <c r="P102" s="118">
        <v>0</v>
      </c>
      <c r="Q102" s="63">
        <v>0</v>
      </c>
      <c r="R102" s="118">
        <v>0</v>
      </c>
      <c r="S102" s="63">
        <v>0</v>
      </c>
      <c r="T102" s="118">
        <v>0</v>
      </c>
      <c r="U102" s="63">
        <v>0</v>
      </c>
      <c r="V102" s="118">
        <v>0</v>
      </c>
      <c r="W102" s="63">
        <v>0</v>
      </c>
      <c r="X102" s="118">
        <v>0</v>
      </c>
      <c r="Y102" s="63">
        <v>0</v>
      </c>
      <c r="Z102" s="118">
        <v>0</v>
      </c>
      <c r="AA102" s="63">
        <v>0</v>
      </c>
      <c r="AB102" s="118">
        <v>0</v>
      </c>
      <c r="AC102" s="63">
        <v>0</v>
      </c>
      <c r="AD102" s="118">
        <v>0</v>
      </c>
      <c r="AE102" s="63">
        <v>0</v>
      </c>
      <c r="AF102" s="118">
        <v>0</v>
      </c>
      <c r="AG102" s="63">
        <v>0</v>
      </c>
      <c r="AH102" s="118">
        <v>0</v>
      </c>
      <c r="AI102" s="63">
        <v>0</v>
      </c>
      <c r="AJ102" s="118">
        <v>0</v>
      </c>
      <c r="AK102" s="63">
        <v>0</v>
      </c>
    </row>
    <row r="103" spans="1:37" x14ac:dyDescent="0.3">
      <c r="A103" s="96"/>
      <c r="B103" s="106"/>
      <c r="C103" s="116" t="s">
        <v>77</v>
      </c>
      <c r="D103" s="102">
        <v>0</v>
      </c>
      <c r="E103" s="58">
        <v>0</v>
      </c>
      <c r="F103" s="102">
        <v>0</v>
      </c>
      <c r="G103" s="58">
        <v>0</v>
      </c>
      <c r="H103" s="102">
        <v>0</v>
      </c>
      <c r="I103" s="58">
        <v>0</v>
      </c>
      <c r="J103" s="102">
        <v>0</v>
      </c>
      <c r="K103" s="58">
        <v>0</v>
      </c>
      <c r="L103" s="102">
        <v>0</v>
      </c>
      <c r="M103" s="58">
        <v>0</v>
      </c>
      <c r="N103" s="102">
        <v>0</v>
      </c>
      <c r="O103" s="58">
        <v>0</v>
      </c>
      <c r="P103" s="102">
        <v>0</v>
      </c>
      <c r="Q103" s="58">
        <v>0</v>
      </c>
      <c r="R103" s="102">
        <v>0</v>
      </c>
      <c r="S103" s="58">
        <v>0</v>
      </c>
      <c r="T103" s="102">
        <v>0</v>
      </c>
      <c r="U103" s="58">
        <v>0</v>
      </c>
      <c r="V103" s="102">
        <v>0</v>
      </c>
      <c r="W103" s="58">
        <v>0</v>
      </c>
      <c r="X103" s="102">
        <v>0</v>
      </c>
      <c r="Y103" s="58">
        <v>0</v>
      </c>
      <c r="Z103" s="102">
        <v>0</v>
      </c>
      <c r="AA103" s="58">
        <v>0</v>
      </c>
      <c r="AB103" s="102">
        <v>0</v>
      </c>
      <c r="AC103" s="58">
        <v>0</v>
      </c>
      <c r="AD103" s="102">
        <v>0</v>
      </c>
      <c r="AE103" s="58">
        <v>0</v>
      </c>
      <c r="AF103" s="102">
        <v>0</v>
      </c>
      <c r="AG103" s="58">
        <v>0</v>
      </c>
      <c r="AH103" s="102">
        <v>0</v>
      </c>
      <c r="AI103" s="58">
        <v>0</v>
      </c>
      <c r="AJ103" s="102">
        <v>0</v>
      </c>
      <c r="AK103" s="58">
        <v>0</v>
      </c>
    </row>
    <row r="104" spans="1:37" x14ac:dyDescent="0.3">
      <c r="A104" s="96"/>
      <c r="B104" s="97"/>
      <c r="C104" s="104" t="s">
        <v>78</v>
      </c>
      <c r="D104" s="105">
        <v>0</v>
      </c>
      <c r="E104" s="59">
        <v>0</v>
      </c>
      <c r="F104" s="105">
        <v>0</v>
      </c>
      <c r="G104" s="59">
        <v>0</v>
      </c>
      <c r="H104" s="105">
        <v>0</v>
      </c>
      <c r="I104" s="59">
        <v>0</v>
      </c>
      <c r="J104" s="105">
        <v>0</v>
      </c>
      <c r="K104" s="59">
        <v>0</v>
      </c>
      <c r="L104" s="105">
        <v>0</v>
      </c>
      <c r="M104" s="59">
        <v>0</v>
      </c>
      <c r="N104" s="105">
        <v>0</v>
      </c>
      <c r="O104" s="59">
        <v>0</v>
      </c>
      <c r="P104" s="105">
        <v>0</v>
      </c>
      <c r="Q104" s="59">
        <v>0</v>
      </c>
      <c r="R104" s="105">
        <v>0</v>
      </c>
      <c r="S104" s="59">
        <v>0</v>
      </c>
      <c r="T104" s="105">
        <v>0</v>
      </c>
      <c r="U104" s="59">
        <v>0</v>
      </c>
      <c r="V104" s="105">
        <v>0</v>
      </c>
      <c r="W104" s="59">
        <v>0</v>
      </c>
      <c r="X104" s="105">
        <v>0</v>
      </c>
      <c r="Y104" s="59">
        <v>0</v>
      </c>
      <c r="Z104" s="105">
        <v>0</v>
      </c>
      <c r="AA104" s="59">
        <v>0</v>
      </c>
      <c r="AB104" s="105">
        <v>0</v>
      </c>
      <c r="AC104" s="59">
        <v>0</v>
      </c>
      <c r="AD104" s="105">
        <v>0</v>
      </c>
      <c r="AE104" s="59">
        <v>0</v>
      </c>
      <c r="AF104" s="105">
        <v>0</v>
      </c>
      <c r="AG104" s="59">
        <v>0</v>
      </c>
      <c r="AH104" s="105">
        <v>0</v>
      </c>
      <c r="AI104" s="59">
        <v>0</v>
      </c>
      <c r="AJ104" s="105">
        <v>0</v>
      </c>
      <c r="AK104" s="59">
        <v>0</v>
      </c>
    </row>
    <row r="105" spans="1:37" x14ac:dyDescent="0.3">
      <c r="A105" s="96"/>
      <c r="B105" s="109" t="s">
        <v>105</v>
      </c>
      <c r="C105" s="107"/>
      <c r="D105" s="56">
        <v>0</v>
      </c>
      <c r="E105" s="57">
        <v>0</v>
      </c>
      <c r="F105" s="56">
        <v>278702.5190276698</v>
      </c>
      <c r="G105" s="57">
        <v>0.20240745834137011</v>
      </c>
      <c r="H105" s="56">
        <v>4481008.0743115898</v>
      </c>
      <c r="I105" s="57">
        <v>0.46170233480031475</v>
      </c>
      <c r="J105" s="56">
        <v>1616874.8646737619</v>
      </c>
      <c r="K105" s="57">
        <v>0.45510462512656352</v>
      </c>
      <c r="L105" s="56">
        <v>0</v>
      </c>
      <c r="M105" s="57">
        <v>0</v>
      </c>
      <c r="N105" s="56">
        <v>1218421.1106236074</v>
      </c>
      <c r="O105" s="57">
        <v>0.1712835792551817</v>
      </c>
      <c r="P105" s="56">
        <v>10752964.857510941</v>
      </c>
      <c r="Q105" s="57">
        <v>0.44096500712980313</v>
      </c>
      <c r="R105" s="56">
        <v>1514759.8065804774</v>
      </c>
      <c r="S105" s="57">
        <v>0.47311798788441456</v>
      </c>
      <c r="T105" s="56">
        <v>0</v>
      </c>
      <c r="U105" s="57">
        <v>0</v>
      </c>
      <c r="V105" s="56">
        <v>1331088.5313531545</v>
      </c>
      <c r="W105" s="57">
        <v>0.3051809992481378</v>
      </c>
      <c r="X105" s="56">
        <v>6272004.9392138412</v>
      </c>
      <c r="Y105" s="57">
        <v>0.49596812370228699</v>
      </c>
      <c r="Z105" s="56">
        <v>1689568.2633673989</v>
      </c>
      <c r="AA105" s="57">
        <v>0.51155522979179868</v>
      </c>
      <c r="AB105" s="56">
        <v>0</v>
      </c>
      <c r="AC105" s="57">
        <v>0</v>
      </c>
      <c r="AD105" s="56">
        <v>1076073.6242808115</v>
      </c>
      <c r="AE105" s="57">
        <v>0.17280426113853395</v>
      </c>
      <c r="AF105" s="56">
        <v>7226518.1773795057</v>
      </c>
      <c r="AG105" s="57">
        <v>0.34668107985297203</v>
      </c>
      <c r="AH105" s="56">
        <v>1531166.3117135332</v>
      </c>
      <c r="AI105" s="57">
        <v>0.52284462876574278</v>
      </c>
      <c r="AJ105" s="56">
        <v>38989151.080036297</v>
      </c>
      <c r="AK105" s="57">
        <v>0.36868991657638345</v>
      </c>
    </row>
    <row r="106" spans="1:37" x14ac:dyDescent="0.3">
      <c r="A106" s="100"/>
      <c r="B106" s="100"/>
      <c r="C106" s="100" t="s">
        <v>120</v>
      </c>
      <c r="D106" s="102">
        <v>0</v>
      </c>
      <c r="E106" s="58">
        <v>0</v>
      </c>
      <c r="F106" s="102">
        <v>278702.5190276698</v>
      </c>
      <c r="G106" s="58">
        <v>0.20240745834137011</v>
      </c>
      <c r="H106" s="102">
        <v>4481008.0743115898</v>
      </c>
      <c r="I106" s="58">
        <v>0.46170233480031475</v>
      </c>
      <c r="J106" s="102">
        <v>1602886.1893407465</v>
      </c>
      <c r="K106" s="58">
        <v>0.451167207963032</v>
      </c>
      <c r="L106" s="102">
        <v>0</v>
      </c>
      <c r="M106" s="58">
        <v>0</v>
      </c>
      <c r="N106" s="102">
        <v>1207414.5680857708</v>
      </c>
      <c r="O106" s="58">
        <v>0.16973629811841598</v>
      </c>
      <c r="P106" s="102">
        <v>10541286.29082188</v>
      </c>
      <c r="Q106" s="58">
        <v>0.43228434631614221</v>
      </c>
      <c r="R106" s="102">
        <v>1497481.5121045683</v>
      </c>
      <c r="S106" s="58">
        <v>0.46772130922882588</v>
      </c>
      <c r="T106" s="102">
        <v>0</v>
      </c>
      <c r="U106" s="58">
        <v>0</v>
      </c>
      <c r="V106" s="102">
        <v>1331088.5313531545</v>
      </c>
      <c r="W106" s="58">
        <v>0.3051809992481378</v>
      </c>
      <c r="X106" s="102">
        <v>6227164.9141369238</v>
      </c>
      <c r="Y106" s="58">
        <v>0.49242233199457996</v>
      </c>
      <c r="Z106" s="102">
        <v>1668772.0903693158</v>
      </c>
      <c r="AA106" s="58">
        <v>0.50525871529902433</v>
      </c>
      <c r="AB106" s="102">
        <v>0</v>
      </c>
      <c r="AC106" s="58">
        <v>0</v>
      </c>
      <c r="AD106" s="102">
        <v>1076073.6242808115</v>
      </c>
      <c r="AE106" s="58">
        <v>0.17280426113853395</v>
      </c>
      <c r="AF106" s="102">
        <v>7226518.1773795057</v>
      </c>
      <c r="AG106" s="58">
        <v>0.34668107985297203</v>
      </c>
      <c r="AH106" s="102">
        <v>1531166.3117135332</v>
      </c>
      <c r="AI106" s="58">
        <v>0.52284462876574278</v>
      </c>
      <c r="AJ106" s="102">
        <v>38669562.802925475</v>
      </c>
      <c r="AK106" s="58">
        <v>0.36566782012229798</v>
      </c>
    </row>
    <row r="107" spans="1:37" x14ac:dyDescent="0.3">
      <c r="A107" s="100"/>
      <c r="B107" s="97"/>
      <c r="C107" s="104" t="s">
        <v>109</v>
      </c>
      <c r="D107" s="105">
        <v>0</v>
      </c>
      <c r="E107" s="59">
        <v>0</v>
      </c>
      <c r="F107" s="105">
        <v>0</v>
      </c>
      <c r="G107" s="59">
        <v>0</v>
      </c>
      <c r="H107" s="105">
        <v>0</v>
      </c>
      <c r="I107" s="59">
        <v>0</v>
      </c>
      <c r="J107" s="105">
        <v>13988.675333015499</v>
      </c>
      <c r="K107" s="59">
        <v>3.9374171635315515E-3</v>
      </c>
      <c r="L107" s="105">
        <v>0</v>
      </c>
      <c r="M107" s="59">
        <v>0</v>
      </c>
      <c r="N107" s="105">
        <v>11006.5425378367</v>
      </c>
      <c r="O107" s="59">
        <v>1.5472811367657486E-3</v>
      </c>
      <c r="P107" s="105">
        <v>211678.56668906071</v>
      </c>
      <c r="Q107" s="59">
        <v>8.6806608136609162E-3</v>
      </c>
      <c r="R107" s="105">
        <v>17278.294475908999</v>
      </c>
      <c r="S107" s="59">
        <v>5.3966786555886539E-3</v>
      </c>
      <c r="T107" s="105">
        <v>0</v>
      </c>
      <c r="U107" s="59">
        <v>0</v>
      </c>
      <c r="V107" s="105">
        <v>0</v>
      </c>
      <c r="W107" s="59">
        <v>0</v>
      </c>
      <c r="X107" s="105">
        <v>44840.025076917002</v>
      </c>
      <c r="Y107" s="59">
        <v>3.5457917077070379E-3</v>
      </c>
      <c r="Z107" s="105">
        <v>20796.172998082999</v>
      </c>
      <c r="AA107" s="59">
        <v>6.2965144927743079E-3</v>
      </c>
      <c r="AB107" s="105">
        <v>0</v>
      </c>
      <c r="AC107" s="59">
        <v>0</v>
      </c>
      <c r="AD107" s="105">
        <v>0</v>
      </c>
      <c r="AE107" s="59">
        <v>0</v>
      </c>
      <c r="AF107" s="105">
        <v>0</v>
      </c>
      <c r="AG107" s="59">
        <v>0</v>
      </c>
      <c r="AH107" s="105">
        <v>0</v>
      </c>
      <c r="AI107" s="59">
        <v>0</v>
      </c>
      <c r="AJ107" s="105">
        <v>319588.27711082186</v>
      </c>
      <c r="AK107" s="59">
        <v>3.0220964540854356E-3</v>
      </c>
    </row>
    <row r="108" spans="1:37" x14ac:dyDescent="0.3">
      <c r="A108" s="100"/>
      <c r="B108" s="110" t="s">
        <v>110</v>
      </c>
      <c r="C108" s="97"/>
      <c r="D108" s="99">
        <v>0</v>
      </c>
      <c r="E108" s="55">
        <v>0</v>
      </c>
      <c r="F108" s="99">
        <v>60044.844006060797</v>
      </c>
      <c r="G108" s="55">
        <v>4.3607514938048361E-2</v>
      </c>
      <c r="H108" s="99">
        <v>76908.2536411693</v>
      </c>
      <c r="I108" s="55">
        <v>7.9242705397262244E-3</v>
      </c>
      <c r="J108" s="99">
        <v>63133.592771812902</v>
      </c>
      <c r="K108" s="55">
        <v>1.7770323912547424E-2</v>
      </c>
      <c r="L108" s="99">
        <v>0</v>
      </c>
      <c r="M108" s="55">
        <v>0</v>
      </c>
      <c r="N108" s="99">
        <v>74794.4449897226</v>
      </c>
      <c r="O108" s="55">
        <v>1.0514476591502567E-2</v>
      </c>
      <c r="P108" s="99">
        <v>53984.892302870401</v>
      </c>
      <c r="Q108" s="55">
        <v>2.21384973676435E-3</v>
      </c>
      <c r="R108" s="99">
        <v>17472.5036850172</v>
      </c>
      <c r="S108" s="55">
        <v>5.4573376919868546E-3</v>
      </c>
      <c r="T108" s="99">
        <v>0</v>
      </c>
      <c r="U108" s="55">
        <v>0</v>
      </c>
      <c r="V108" s="99">
        <v>76538.130624525191</v>
      </c>
      <c r="W108" s="55">
        <v>1.7548031279956935E-2</v>
      </c>
      <c r="X108" s="99">
        <v>131272.26076457041</v>
      </c>
      <c r="Y108" s="55">
        <v>1.0380549361257693E-2</v>
      </c>
      <c r="Z108" s="99">
        <v>12011.2004374479</v>
      </c>
      <c r="AA108" s="55">
        <v>3.6366641899439529E-3</v>
      </c>
      <c r="AB108" s="99">
        <v>0</v>
      </c>
      <c r="AC108" s="55">
        <v>0</v>
      </c>
      <c r="AD108" s="99">
        <v>39677.805560207002</v>
      </c>
      <c r="AE108" s="55">
        <v>6.3717702197305399E-3</v>
      </c>
      <c r="AF108" s="99">
        <v>37387.179920631192</v>
      </c>
      <c r="AG108" s="55">
        <v>1.7935923759402862E-3</v>
      </c>
      <c r="AH108" s="99">
        <v>11084.775775312399</v>
      </c>
      <c r="AI108" s="55">
        <v>3.7850986080727031E-3</v>
      </c>
      <c r="AJ108" s="99">
        <v>654309.88447934727</v>
      </c>
      <c r="AK108" s="55">
        <v>6.1872969798338331E-3</v>
      </c>
    </row>
    <row r="109" spans="1:37" x14ac:dyDescent="0.3">
      <c r="A109" s="96" t="s">
        <v>65</v>
      </c>
      <c r="B109" s="96"/>
      <c r="C109" s="100"/>
      <c r="D109" s="56">
        <v>1097.2751000000003</v>
      </c>
      <c r="E109" s="57">
        <v>5.1706826530654847E-3</v>
      </c>
      <c r="F109" s="56">
        <v>-47253.304539727993</v>
      </c>
      <c r="G109" s="57">
        <v>-3.4317670695927602E-2</v>
      </c>
      <c r="H109" s="56">
        <v>-256338.29304333488</v>
      </c>
      <c r="I109" s="57">
        <v>-2.6411911434686988E-2</v>
      </c>
      <c r="J109" s="56">
        <v>36714.781773462397</v>
      </c>
      <c r="K109" s="57">
        <v>1.0334174499636738E-2</v>
      </c>
      <c r="L109" s="56">
        <v>-8938.9300299999995</v>
      </c>
      <c r="M109" s="57">
        <v>-3.6097362682544522E-3</v>
      </c>
      <c r="N109" s="56">
        <v>-23703.117349743086</v>
      </c>
      <c r="O109" s="57">
        <v>-3.3321441526006084E-3</v>
      </c>
      <c r="P109" s="56">
        <v>-1247933.620073563</v>
      </c>
      <c r="Q109" s="57">
        <v>-5.1176123512472832E-2</v>
      </c>
      <c r="R109" s="56">
        <v>-32786.368064986003</v>
      </c>
      <c r="S109" s="57">
        <v>-1.0240448961978633E-2</v>
      </c>
      <c r="T109" s="56">
        <v>-1375.973899999999</v>
      </c>
      <c r="U109" s="57">
        <v>-8.3323210853991387E-4</v>
      </c>
      <c r="V109" s="56">
        <v>13651.526065366401</v>
      </c>
      <c r="W109" s="57">
        <v>3.1299092943541974E-3</v>
      </c>
      <c r="X109" s="56">
        <v>-927210.28755200573</v>
      </c>
      <c r="Y109" s="57">
        <v>-7.3320533234826804E-2</v>
      </c>
      <c r="Z109" s="56">
        <v>-51597.898847976641</v>
      </c>
      <c r="AA109" s="57">
        <v>-1.5622437740008027E-2</v>
      </c>
      <c r="AB109" s="56">
        <v>-2833.2031800000004</v>
      </c>
      <c r="AC109" s="57">
        <v>-1.6057934133459583E-3</v>
      </c>
      <c r="AD109" s="56">
        <v>-414235.1212371852</v>
      </c>
      <c r="AE109" s="57">
        <v>-6.6521093397177183E-2</v>
      </c>
      <c r="AF109" s="56">
        <v>-748157.48942954117</v>
      </c>
      <c r="AG109" s="57">
        <v>-3.589170330290041E-2</v>
      </c>
      <c r="AH109" s="56">
        <v>-6079.0753620968026</v>
      </c>
      <c r="AI109" s="57">
        <v>-2.07581101845005E-3</v>
      </c>
      <c r="AJ109" s="56">
        <v>-3716979.0996713312</v>
      </c>
      <c r="AK109" s="57">
        <v>-3.5148565080599548E-2</v>
      </c>
    </row>
    <row r="110" spans="1:37" ht="15" thickBot="1" x14ac:dyDescent="0.35">
      <c r="A110" s="119" t="s">
        <v>17</v>
      </c>
      <c r="B110" s="120"/>
      <c r="C110" s="120"/>
      <c r="D110" s="148">
        <v>212210.87690413007</v>
      </c>
      <c r="E110" s="64">
        <v>1</v>
      </c>
      <c r="F110" s="148">
        <v>1376937.9908798831</v>
      </c>
      <c r="G110" s="64">
        <v>1</v>
      </c>
      <c r="H110" s="148">
        <v>9705404.8389198985</v>
      </c>
      <c r="I110" s="64">
        <v>1</v>
      </c>
      <c r="J110" s="148">
        <v>3552754.1919050212</v>
      </c>
      <c r="K110" s="64">
        <v>1</v>
      </c>
      <c r="L110" s="148">
        <v>2476338.8141711992</v>
      </c>
      <c r="M110" s="64">
        <v>1</v>
      </c>
      <c r="N110" s="148">
        <v>7113472.966421254</v>
      </c>
      <c r="O110" s="64">
        <v>1</v>
      </c>
      <c r="P110" s="148">
        <v>24385075.195650801</v>
      </c>
      <c r="Q110" s="64">
        <v>1</v>
      </c>
      <c r="R110" s="148">
        <v>3201653.3832371258</v>
      </c>
      <c r="S110" s="64">
        <v>1</v>
      </c>
      <c r="T110" s="148">
        <v>1651369.271416029</v>
      </c>
      <c r="U110" s="64">
        <v>1</v>
      </c>
      <c r="V110" s="148">
        <v>4361636.32281336</v>
      </c>
      <c r="W110" s="64">
        <v>1</v>
      </c>
      <c r="X110" s="148">
        <v>12645983.964442672</v>
      </c>
      <c r="Y110" s="64">
        <v>1</v>
      </c>
      <c r="Z110" s="148">
        <v>3302807.1359079797</v>
      </c>
      <c r="AA110" s="64">
        <v>1</v>
      </c>
      <c r="AB110" s="148">
        <v>1764363.4333363681</v>
      </c>
      <c r="AC110" s="64">
        <v>1</v>
      </c>
      <c r="AD110" s="148">
        <v>6227124.3613497671</v>
      </c>
      <c r="AE110" s="64">
        <v>1</v>
      </c>
      <c r="AF110" s="148">
        <v>20844858.855419174</v>
      </c>
      <c r="AG110" s="64">
        <v>1</v>
      </c>
      <c r="AH110" s="148">
        <v>2928530.2506178422</v>
      </c>
      <c r="AI110" s="64">
        <v>1</v>
      </c>
      <c r="AJ110" s="148">
        <v>105750521.85339251</v>
      </c>
      <c r="AK110" s="64">
        <v>1</v>
      </c>
    </row>
    <row r="111" spans="1:37" x14ac:dyDescent="0.3">
      <c r="A111" s="121"/>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row>
    <row r="112" spans="1:37" x14ac:dyDescent="0.3">
      <c r="A112" s="149" t="s">
        <v>1204</v>
      </c>
      <c r="B112" s="103"/>
      <c r="C112" s="103"/>
      <c r="D112" s="103"/>
      <c r="E112" s="103"/>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row>
    <row r="113" spans="1:37" x14ac:dyDescent="0.3">
      <c r="A113" s="149" t="s">
        <v>1205</v>
      </c>
      <c r="B113" s="103"/>
      <c r="C113" s="103"/>
      <c r="D113" s="103"/>
      <c r="E113" s="103"/>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row>
    <row r="114" spans="1:37" x14ac:dyDescent="0.3">
      <c r="A114" s="149" t="s">
        <v>1206</v>
      </c>
      <c r="B114" s="103"/>
      <c r="C114" s="103"/>
      <c r="D114" s="103"/>
      <c r="E114" s="103"/>
      <c r="F114" s="124"/>
      <c r="G114" s="124"/>
      <c r="H114" s="124"/>
      <c r="I114" s="124"/>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4"/>
      <c r="AK114" s="124"/>
    </row>
    <row r="115" spans="1:37" x14ac:dyDescent="0.3">
      <c r="A115" s="149" t="s">
        <v>1207</v>
      </c>
      <c r="B115" s="103"/>
      <c r="C115" s="103"/>
      <c r="D115" s="103"/>
      <c r="E115" s="103"/>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row>
    <row r="116" spans="1:37" x14ac:dyDescent="0.3">
      <c r="A116" s="149" t="s">
        <v>1208</v>
      </c>
      <c r="B116" s="103"/>
      <c r="C116" s="103"/>
      <c r="D116" s="103"/>
      <c r="E116" s="103"/>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row>
    <row r="117" spans="1:37" x14ac:dyDescent="0.3">
      <c r="A117" s="150" t="s">
        <v>1209</v>
      </c>
      <c r="B117" s="103"/>
      <c r="C117" s="103"/>
      <c r="D117" s="103"/>
      <c r="E117" s="103"/>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row>
    <row r="118" spans="1:37" x14ac:dyDescent="0.3">
      <c r="A118" s="151" t="s">
        <v>1210</v>
      </c>
      <c r="B118" s="103"/>
      <c r="C118" s="103"/>
      <c r="D118" s="103"/>
      <c r="E118" s="103"/>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row>
    <row r="119" spans="1:37" x14ac:dyDescent="0.3">
      <c r="A119" s="103"/>
      <c r="B119" s="103"/>
      <c r="C119" s="103"/>
      <c r="D119" s="103"/>
      <c r="E119" s="103"/>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row>
    <row r="120" spans="1:37" x14ac:dyDescent="0.3">
      <c r="A120" s="103"/>
      <c r="B120" s="103"/>
      <c r="C120" s="103"/>
      <c r="D120" s="103"/>
      <c r="E120" s="103"/>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row>
    <row r="121" spans="1:37" x14ac:dyDescent="0.3">
      <c r="A121" s="103"/>
      <c r="B121" s="103"/>
      <c r="C121" s="103"/>
      <c r="D121" s="103"/>
      <c r="E121" s="103"/>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row>
    <row r="122" spans="1:37" x14ac:dyDescent="0.3">
      <c r="A122" s="103"/>
      <c r="B122" s="103"/>
      <c r="C122" s="103"/>
      <c r="D122" s="103"/>
      <c r="E122" s="103"/>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row>
    <row r="123" spans="1:37" x14ac:dyDescent="0.3">
      <c r="A123" s="103"/>
      <c r="B123" s="103"/>
      <c r="C123" s="103"/>
      <c r="D123" s="103"/>
      <c r="E123" s="103"/>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row>
    <row r="124" spans="1:37" x14ac:dyDescent="0.3">
      <c r="A124" s="103"/>
      <c r="B124" s="103"/>
      <c r="C124" s="103"/>
      <c r="D124" s="103"/>
      <c r="E124" s="103"/>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row>
    <row r="125" spans="1:37" x14ac:dyDescent="0.3">
      <c r="A125" s="103"/>
      <c r="B125" s="103"/>
      <c r="C125" s="103"/>
      <c r="D125" s="103"/>
      <c r="E125" s="103"/>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row>
    <row r="126" spans="1:37" x14ac:dyDescent="0.3">
      <c r="A126" s="103"/>
      <c r="B126" s="103"/>
      <c r="C126" s="103"/>
      <c r="D126" s="103"/>
      <c r="E126" s="103"/>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row>
    <row r="127" spans="1:37" x14ac:dyDescent="0.3">
      <c r="A127" s="103"/>
      <c r="B127" s="103"/>
      <c r="C127" s="103"/>
      <c r="D127" s="103"/>
      <c r="E127" s="103"/>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row>
    <row r="128" spans="1:37" x14ac:dyDescent="0.3">
      <c r="A128" s="103"/>
      <c r="B128" s="103"/>
      <c r="C128" s="103"/>
      <c r="D128" s="103"/>
      <c r="E128" s="103"/>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row>
    <row r="129" spans="1:37" x14ac:dyDescent="0.3">
      <c r="A129" s="103"/>
      <c r="B129" s="103"/>
      <c r="C129" s="103"/>
      <c r="D129" s="103"/>
      <c r="E129" s="103"/>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row>
    <row r="130" spans="1:37" x14ac:dyDescent="0.3">
      <c r="A130" s="103"/>
      <c r="B130" s="103"/>
      <c r="C130" s="103"/>
      <c r="D130" s="103"/>
      <c r="E130" s="103"/>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row>
    <row r="131" spans="1:37" x14ac:dyDescent="0.3">
      <c r="A131" s="103"/>
      <c r="B131" s="103"/>
      <c r="C131" s="103"/>
      <c r="D131" s="103"/>
      <c r="E131" s="103"/>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row>
    <row r="132" spans="1:37" x14ac:dyDescent="0.3">
      <c r="A132" s="103"/>
      <c r="B132" s="103"/>
      <c r="C132" s="103"/>
      <c r="D132" s="103"/>
      <c r="E132" s="103"/>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row>
    <row r="133" spans="1:37" x14ac:dyDescent="0.3">
      <c r="A133" s="103"/>
      <c r="B133" s="103"/>
      <c r="C133" s="103"/>
      <c r="D133" s="103"/>
      <c r="E133" s="103"/>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row>
    <row r="134" spans="1:37" x14ac:dyDescent="0.3">
      <c r="A134" s="103"/>
      <c r="B134" s="103"/>
      <c r="C134" s="103"/>
      <c r="D134" s="103"/>
      <c r="E134" s="103"/>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row>
    <row r="135" spans="1:37" x14ac:dyDescent="0.3">
      <c r="A135" s="103"/>
      <c r="B135" s="103"/>
      <c r="C135" s="103"/>
      <c r="D135" s="103"/>
      <c r="E135" s="103"/>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row>
    <row r="136" spans="1:37" x14ac:dyDescent="0.3">
      <c r="A136" s="103"/>
      <c r="B136" s="103"/>
      <c r="C136" s="103"/>
      <c r="D136" s="103"/>
      <c r="E136" s="103"/>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row>
    <row r="137" spans="1:37" x14ac:dyDescent="0.3">
      <c r="A137" s="103"/>
      <c r="B137" s="103"/>
      <c r="C137" s="103"/>
      <c r="D137" s="103"/>
      <c r="E137" s="103"/>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row>
    <row r="138" spans="1:37" x14ac:dyDescent="0.3">
      <c r="A138" s="103"/>
      <c r="B138" s="103"/>
      <c r="C138" s="103"/>
      <c r="D138" s="103"/>
      <c r="E138" s="103"/>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row>
    <row r="139" spans="1:37" x14ac:dyDescent="0.3">
      <c r="A139" s="103"/>
      <c r="B139" s="103"/>
      <c r="C139" s="103"/>
      <c r="D139" s="103"/>
      <c r="E139" s="103"/>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row>
    <row r="140" spans="1:37" x14ac:dyDescent="0.3">
      <c r="A140" s="103"/>
      <c r="B140" s="103"/>
      <c r="C140" s="103"/>
      <c r="D140" s="103"/>
      <c r="E140" s="103"/>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row>
    <row r="141" spans="1:37" x14ac:dyDescent="0.3">
      <c r="A141" s="103"/>
      <c r="B141" s="103"/>
      <c r="C141" s="103"/>
      <c r="D141" s="103"/>
      <c r="E141" s="103"/>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row>
    <row r="142" spans="1:37" x14ac:dyDescent="0.3">
      <c r="A142" s="103"/>
      <c r="B142" s="103"/>
      <c r="C142" s="103"/>
      <c r="D142" s="103"/>
      <c r="E142" s="103"/>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row>
    <row r="143" spans="1:37" x14ac:dyDescent="0.3">
      <c r="A143" s="103"/>
      <c r="B143" s="103"/>
      <c r="C143" s="103"/>
      <c r="D143" s="103"/>
      <c r="E143" s="103"/>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row>
    <row r="144" spans="1:37" x14ac:dyDescent="0.3">
      <c r="A144" s="103"/>
      <c r="B144" s="103"/>
      <c r="C144" s="103"/>
      <c r="D144" s="103"/>
      <c r="E144" s="103"/>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row>
    <row r="145" spans="1:37" x14ac:dyDescent="0.3">
      <c r="A145" s="103"/>
      <c r="B145" s="103"/>
      <c r="C145" s="103"/>
      <c r="D145" s="103"/>
      <c r="E145" s="103"/>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row>
    <row r="146" spans="1:37" x14ac:dyDescent="0.3">
      <c r="A146" s="103"/>
      <c r="B146" s="103"/>
      <c r="C146" s="103"/>
      <c r="D146" s="103"/>
      <c r="E146" s="103"/>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row>
    <row r="147" spans="1:37" x14ac:dyDescent="0.3">
      <c r="A147" s="103"/>
      <c r="B147" s="103"/>
      <c r="C147" s="103"/>
      <c r="D147" s="103"/>
      <c r="E147" s="103"/>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row>
    <row r="148" spans="1:37" x14ac:dyDescent="0.3">
      <c r="A148" s="103"/>
      <c r="B148" s="103"/>
      <c r="C148" s="103"/>
      <c r="D148" s="103"/>
      <c r="E148" s="103"/>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row>
    <row r="149" spans="1:37" x14ac:dyDescent="0.3">
      <c r="A149" s="103"/>
      <c r="B149" s="103"/>
      <c r="C149" s="103"/>
      <c r="D149" s="103"/>
      <c r="E149" s="103"/>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row>
    <row r="150" spans="1:37" x14ac:dyDescent="0.3">
      <c r="A150" s="103"/>
      <c r="B150" s="103"/>
      <c r="C150" s="103"/>
      <c r="D150" s="103"/>
      <c r="E150" s="103"/>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row>
    <row r="151" spans="1:37" x14ac:dyDescent="0.3">
      <c r="A151" s="103"/>
      <c r="B151" s="103"/>
      <c r="C151" s="103"/>
      <c r="D151" s="103"/>
      <c r="E151" s="103"/>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row>
    <row r="152" spans="1:37" x14ac:dyDescent="0.3">
      <c r="A152" s="103"/>
      <c r="B152" s="103"/>
      <c r="C152" s="103"/>
      <c r="D152" s="103"/>
      <c r="E152" s="103"/>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row>
    <row r="153" spans="1:37" x14ac:dyDescent="0.3">
      <c r="A153" s="103"/>
      <c r="B153" s="103"/>
      <c r="C153" s="103"/>
      <c r="D153" s="103"/>
      <c r="E153" s="103"/>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row>
    <row r="154" spans="1:37" x14ac:dyDescent="0.3">
      <c r="A154" s="103"/>
      <c r="B154" s="103"/>
      <c r="C154" s="103"/>
      <c r="D154" s="103"/>
      <c r="E154" s="103"/>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row>
    <row r="155" spans="1:37" x14ac:dyDescent="0.3">
      <c r="A155" s="103"/>
      <c r="B155" s="103"/>
      <c r="C155" s="103"/>
      <c r="D155" s="103"/>
      <c r="E155" s="103"/>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row>
    <row r="156" spans="1:37" x14ac:dyDescent="0.3">
      <c r="A156" s="103"/>
      <c r="B156" s="103"/>
      <c r="C156" s="103"/>
      <c r="D156" s="103"/>
      <c r="E156" s="103"/>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row>
    <row r="157" spans="1:37" x14ac:dyDescent="0.3">
      <c r="A157" s="103"/>
      <c r="B157" s="103"/>
      <c r="C157" s="103"/>
      <c r="D157" s="103"/>
      <c r="E157" s="103"/>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row>
    <row r="158" spans="1:37" x14ac:dyDescent="0.3">
      <c r="A158" s="103"/>
      <c r="B158" s="103"/>
      <c r="C158" s="103"/>
      <c r="D158" s="103"/>
      <c r="E158" s="103"/>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row>
    <row r="159" spans="1:37" x14ac:dyDescent="0.3">
      <c r="A159" s="103"/>
      <c r="B159" s="103"/>
      <c r="C159" s="103"/>
      <c r="D159" s="103"/>
      <c r="E159" s="103"/>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row>
    <row r="160" spans="1:37" x14ac:dyDescent="0.3">
      <c r="A160" s="103"/>
      <c r="B160" s="103"/>
      <c r="C160" s="103"/>
      <c r="D160" s="103"/>
      <c r="E160" s="103"/>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row>
    <row r="161" spans="1:37" x14ac:dyDescent="0.3">
      <c r="A161" s="103"/>
      <c r="B161" s="103"/>
      <c r="C161" s="103"/>
      <c r="D161" s="103"/>
      <c r="E161" s="103"/>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row>
    <row r="162" spans="1:37" x14ac:dyDescent="0.3">
      <c r="A162" s="103"/>
      <c r="B162" s="103"/>
      <c r="C162" s="103"/>
      <c r="D162" s="103"/>
      <c r="E162" s="103"/>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row>
    <row r="163" spans="1:37" x14ac:dyDescent="0.3">
      <c r="A163" s="103"/>
      <c r="B163" s="103"/>
      <c r="C163" s="103"/>
      <c r="D163" s="103"/>
      <c r="E163" s="103"/>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row>
    <row r="164" spans="1:37" x14ac:dyDescent="0.3">
      <c r="A164" s="103"/>
      <c r="B164" s="103"/>
      <c r="C164" s="103"/>
      <c r="D164" s="103"/>
      <c r="E164" s="103"/>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row>
    <row r="165" spans="1:37" x14ac:dyDescent="0.3">
      <c r="A165" s="103"/>
      <c r="B165" s="103"/>
      <c r="C165" s="103"/>
      <c r="D165" s="103"/>
      <c r="E165" s="103"/>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row>
    <row r="166" spans="1:37" x14ac:dyDescent="0.3">
      <c r="A166" s="103"/>
      <c r="B166" s="103"/>
      <c r="C166" s="103"/>
      <c r="D166" s="103"/>
      <c r="E166" s="103"/>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row>
    <row r="167" spans="1:37" x14ac:dyDescent="0.3">
      <c r="A167" s="103"/>
      <c r="B167" s="103"/>
      <c r="C167" s="103"/>
      <c r="D167" s="103"/>
      <c r="E167" s="103"/>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row>
    <row r="168" spans="1:37" x14ac:dyDescent="0.3">
      <c r="A168" s="103"/>
      <c r="B168" s="103"/>
      <c r="C168" s="103"/>
      <c r="D168" s="103"/>
      <c r="E168" s="103"/>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row>
    <row r="169" spans="1:37" x14ac:dyDescent="0.3">
      <c r="A169" s="103"/>
      <c r="B169" s="103"/>
      <c r="C169" s="103"/>
      <c r="D169" s="103"/>
      <c r="E169" s="103"/>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row>
    <row r="170" spans="1:37" x14ac:dyDescent="0.3">
      <c r="A170" s="103"/>
      <c r="B170" s="103"/>
      <c r="C170" s="103"/>
      <c r="D170" s="103"/>
      <c r="E170" s="10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row>
    <row r="171" spans="1:37" x14ac:dyDescent="0.3">
      <c r="A171" s="103"/>
      <c r="B171" s="103"/>
      <c r="C171" s="103"/>
      <c r="D171" s="103"/>
      <c r="E171" s="103"/>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row>
    <row r="172" spans="1:37" x14ac:dyDescent="0.3">
      <c r="A172" s="103"/>
      <c r="B172" s="103"/>
      <c r="C172" s="103"/>
      <c r="D172" s="103"/>
      <c r="E172" s="103"/>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row>
    <row r="173" spans="1:37" x14ac:dyDescent="0.3">
      <c r="A173" s="103"/>
      <c r="B173" s="103"/>
      <c r="C173" s="103"/>
      <c r="D173" s="103"/>
      <c r="E173" s="103"/>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row>
    <row r="174" spans="1:37" x14ac:dyDescent="0.3">
      <c r="A174" s="103"/>
      <c r="B174" s="103"/>
      <c r="C174" s="103"/>
      <c r="D174" s="103"/>
      <c r="E174" s="103"/>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row>
    <row r="175" spans="1:37" x14ac:dyDescent="0.3">
      <c r="A175" s="103"/>
      <c r="B175" s="103"/>
      <c r="C175" s="103"/>
      <c r="D175" s="103"/>
      <c r="E175" s="103"/>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row>
    <row r="176" spans="1:37" x14ac:dyDescent="0.3">
      <c r="A176" s="103"/>
      <c r="B176" s="103"/>
      <c r="C176" s="103"/>
      <c r="D176" s="103"/>
      <c r="E176" s="103"/>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row>
    <row r="177" spans="1:37" x14ac:dyDescent="0.3">
      <c r="A177" s="103"/>
      <c r="B177" s="103"/>
      <c r="C177" s="103"/>
      <c r="D177" s="103"/>
      <c r="E177" s="103"/>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row>
  </sheetData>
  <mergeCells count="20">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 ref="AD7:AE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3"/>
  <sheetViews>
    <sheetView zoomScale="70" zoomScaleNormal="7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55" t="s">
        <v>21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55" t="s">
        <v>55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2"/>
      <c r="B7" s="156" t="s">
        <v>1</v>
      </c>
      <c r="C7" s="156"/>
      <c r="D7" s="156" t="s">
        <v>2</v>
      </c>
      <c r="E7" s="156"/>
      <c r="F7" s="156" t="s">
        <v>3</v>
      </c>
      <c r="G7" s="156"/>
      <c r="H7" s="156" t="s">
        <v>4</v>
      </c>
      <c r="I7" s="156"/>
      <c r="J7" s="156" t="s">
        <v>5</v>
      </c>
      <c r="K7" s="156"/>
      <c r="L7" s="156" t="s">
        <v>6</v>
      </c>
      <c r="M7" s="156"/>
      <c r="N7" s="156" t="s">
        <v>7</v>
      </c>
      <c r="O7" s="156"/>
      <c r="P7" s="156" t="s">
        <v>8</v>
      </c>
      <c r="Q7" s="156"/>
      <c r="R7" s="156" t="s">
        <v>9</v>
      </c>
      <c r="S7" s="156"/>
      <c r="T7" s="156" t="s">
        <v>10</v>
      </c>
      <c r="U7" s="156"/>
      <c r="V7" s="156" t="s">
        <v>11</v>
      </c>
      <c r="W7" s="156"/>
      <c r="X7" s="156" t="s">
        <v>12</v>
      </c>
      <c r="Y7" s="156"/>
      <c r="Z7" s="156" t="s">
        <v>13</v>
      </c>
      <c r="AA7" s="156"/>
      <c r="AB7" s="156" t="s">
        <v>14</v>
      </c>
      <c r="AC7" s="156"/>
      <c r="AD7" s="156" t="s">
        <v>15</v>
      </c>
      <c r="AE7" s="156"/>
      <c r="AF7" s="156" t="s">
        <v>16</v>
      </c>
      <c r="AG7" s="156"/>
      <c r="AH7" s="156" t="s">
        <v>17</v>
      </c>
      <c r="AI7" s="156"/>
    </row>
    <row r="8" spans="1:35" x14ac:dyDescent="0.3">
      <c r="A8" s="12"/>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row>
    <row r="9" spans="1:35" x14ac:dyDescent="0.3">
      <c r="A9" s="13" t="s">
        <v>121</v>
      </c>
      <c r="B9" s="14">
        <v>211113.60180413007</v>
      </c>
      <c r="C9" s="90">
        <v>0.99482931734693492</v>
      </c>
      <c r="D9" s="14">
        <v>754162.22245693032</v>
      </c>
      <c r="E9" s="90">
        <v>0.54770964811204736</v>
      </c>
      <c r="F9" s="14">
        <v>5089558.3701637629</v>
      </c>
      <c r="G9" s="90">
        <v>0.52440454104026557</v>
      </c>
      <c r="H9" s="14">
        <v>1836030.9526859836</v>
      </c>
      <c r="I9" s="90">
        <v>0.51679087646125232</v>
      </c>
      <c r="J9" s="14">
        <v>2485277.7442011987</v>
      </c>
      <c r="K9" s="90">
        <v>1.0036097362682548</v>
      </c>
      <c r="L9" s="14">
        <v>3348916.4229630749</v>
      </c>
      <c r="M9" s="90">
        <v>0.4707850073756441</v>
      </c>
      <c r="N9" s="14">
        <v>13781254.866870759</v>
      </c>
      <c r="O9" s="90">
        <v>0.56515121467940843</v>
      </c>
      <c r="P9" s="14">
        <v>1684980.1464713977</v>
      </c>
      <c r="Q9" s="90">
        <v>0.52628437397172245</v>
      </c>
      <c r="R9" s="14">
        <v>1652745.2453160293</v>
      </c>
      <c r="S9" s="90">
        <v>1.00083323210854</v>
      </c>
      <c r="T9" s="14">
        <v>2213394.3576562125</v>
      </c>
      <c r="U9" s="90">
        <v>0.50746880157778063</v>
      </c>
      <c r="V9" s="14">
        <v>6993333.8453612542</v>
      </c>
      <c r="W9" s="90">
        <v>0.55300828033822758</v>
      </c>
      <c r="X9" s="14">
        <v>1652825.5709511095</v>
      </c>
      <c r="Y9" s="90">
        <v>0.50043054375826546</v>
      </c>
      <c r="Z9" s="14">
        <v>1767196.6365163682</v>
      </c>
      <c r="AA9" s="90">
        <v>1.0016057934133455</v>
      </c>
      <c r="AB9" s="14">
        <v>3204453.2441081302</v>
      </c>
      <c r="AC9" s="90">
        <v>0.51459599297508607</v>
      </c>
      <c r="AD9" s="14">
        <v>12979057.260118712</v>
      </c>
      <c r="AE9" s="90">
        <v>0.62265028274559153</v>
      </c>
      <c r="AF9" s="14">
        <v>1361517.9561128174</v>
      </c>
      <c r="AG9" s="90">
        <v>0.46491510744188946</v>
      </c>
      <c r="AH9" s="14">
        <v>61015818.443757981</v>
      </c>
      <c r="AI9" s="90">
        <v>0.57697888742664782</v>
      </c>
    </row>
    <row r="10" spans="1:35" x14ac:dyDescent="0.3">
      <c r="A10" s="16" t="s">
        <v>59</v>
      </c>
      <c r="B10" s="126">
        <v>0</v>
      </c>
      <c r="C10" s="10"/>
      <c r="D10" s="126">
        <v>306452.46939806844</v>
      </c>
      <c r="E10" s="10">
        <v>0.22256083529385451</v>
      </c>
      <c r="F10" s="126">
        <v>1950808.0063979425</v>
      </c>
      <c r="G10" s="10">
        <v>0.20100222904406378</v>
      </c>
      <c r="H10" s="126">
        <v>75136.513152219995</v>
      </c>
      <c r="I10" s="10">
        <v>2.1148807120801978E-2</v>
      </c>
      <c r="J10" s="126">
        <v>24841.997072500002</v>
      </c>
      <c r="K10" s="10">
        <v>1.0031744012708666E-2</v>
      </c>
      <c r="L10" s="126">
        <v>1568226.1052213365</v>
      </c>
      <c r="M10" s="10">
        <v>0.22045857383925674</v>
      </c>
      <c r="N10" s="126">
        <v>4821772.9079014976</v>
      </c>
      <c r="O10" s="10">
        <v>0.19773459254132156</v>
      </c>
      <c r="P10" s="126">
        <v>0</v>
      </c>
      <c r="Q10" s="10"/>
      <c r="R10" s="126">
        <v>447490.19950290001</v>
      </c>
      <c r="S10" s="10">
        <v>0.27098130457470765</v>
      </c>
      <c r="T10" s="126">
        <v>1158415.9202605626</v>
      </c>
      <c r="U10" s="10">
        <v>0.26559204723271307</v>
      </c>
      <c r="V10" s="126">
        <v>2594873.3012413927</v>
      </c>
      <c r="W10" s="10">
        <v>0.20519346762873644</v>
      </c>
      <c r="X10" s="126">
        <v>60.472135338499996</v>
      </c>
      <c r="Y10" s="10">
        <v>1.8309314728386504E-5</v>
      </c>
      <c r="Z10" s="126">
        <v>49471.305615000005</v>
      </c>
      <c r="AA10" s="10">
        <v>2.8039180976138785E-2</v>
      </c>
      <c r="AB10" s="126">
        <v>2031764.6251138577</v>
      </c>
      <c r="AC10" s="10">
        <v>0.32627654551505714</v>
      </c>
      <c r="AD10" s="126">
        <v>5373092.6594027411</v>
      </c>
      <c r="AE10" s="10">
        <v>0.25776584512616429</v>
      </c>
      <c r="AF10" s="126">
        <v>0</v>
      </c>
      <c r="AG10" s="10"/>
      <c r="AH10" s="126">
        <v>20402406.482415359</v>
      </c>
      <c r="AI10" s="10">
        <v>0.19292960568743361</v>
      </c>
    </row>
    <row r="11" spans="1:35" x14ac:dyDescent="0.3">
      <c r="A11" s="38" t="s">
        <v>125</v>
      </c>
      <c r="B11" s="2">
        <v>0</v>
      </c>
      <c r="C11" s="11"/>
      <c r="D11" s="2">
        <v>0</v>
      </c>
      <c r="E11" s="11"/>
      <c r="F11" s="2">
        <v>0</v>
      </c>
      <c r="G11" s="11"/>
      <c r="H11" s="2">
        <v>0</v>
      </c>
      <c r="I11" s="11"/>
      <c r="J11" s="2">
        <v>24841.997072500002</v>
      </c>
      <c r="K11" s="11">
        <v>1.0031744012708666E-2</v>
      </c>
      <c r="L11" s="2">
        <v>0</v>
      </c>
      <c r="M11" s="11"/>
      <c r="N11" s="2">
        <v>0</v>
      </c>
      <c r="O11" s="11"/>
      <c r="P11" s="2">
        <v>0</v>
      </c>
      <c r="Q11" s="11"/>
      <c r="R11" s="2">
        <v>447490.19950290001</v>
      </c>
      <c r="S11" s="11">
        <v>0.27098130457470765</v>
      </c>
      <c r="T11" s="2">
        <v>0</v>
      </c>
      <c r="U11" s="11"/>
      <c r="V11" s="2">
        <v>0</v>
      </c>
      <c r="W11" s="11"/>
      <c r="X11" s="2">
        <v>0</v>
      </c>
      <c r="Y11" s="11"/>
      <c r="Z11" s="2">
        <v>49471.305615000005</v>
      </c>
      <c r="AA11" s="11">
        <v>2.8039180976138785E-2</v>
      </c>
      <c r="AB11" s="2">
        <v>0</v>
      </c>
      <c r="AC11" s="11"/>
      <c r="AD11" s="2">
        <v>0</v>
      </c>
      <c r="AE11" s="11"/>
      <c r="AF11" s="2">
        <v>0</v>
      </c>
      <c r="AG11" s="11"/>
      <c r="AH11" s="2">
        <v>521803.50219040003</v>
      </c>
      <c r="AI11" s="11">
        <v>4.9342877278071816E-3</v>
      </c>
    </row>
    <row r="12" spans="1:35" x14ac:dyDescent="0.3">
      <c r="A12" s="127" t="s">
        <v>1193</v>
      </c>
      <c r="B12" s="2">
        <v>0</v>
      </c>
      <c r="C12" s="11"/>
      <c r="D12" s="2">
        <v>0</v>
      </c>
      <c r="E12" s="11"/>
      <c r="F12" s="2">
        <v>0</v>
      </c>
      <c r="G12" s="11"/>
      <c r="H12" s="2">
        <v>0</v>
      </c>
      <c r="I12" s="11"/>
      <c r="J12" s="2">
        <v>24841.997072500002</v>
      </c>
      <c r="K12" s="11">
        <v>1.0031744012708666E-2</v>
      </c>
      <c r="L12" s="2">
        <v>0</v>
      </c>
      <c r="M12" s="11"/>
      <c r="N12" s="2">
        <v>0</v>
      </c>
      <c r="O12" s="11"/>
      <c r="P12" s="2">
        <v>0</v>
      </c>
      <c r="Q12" s="11"/>
      <c r="R12" s="2">
        <v>447490.19950290001</v>
      </c>
      <c r="S12" s="11">
        <v>0.27098130457470765</v>
      </c>
      <c r="T12" s="2">
        <v>0</v>
      </c>
      <c r="U12" s="11"/>
      <c r="V12" s="2">
        <v>0</v>
      </c>
      <c r="W12" s="11"/>
      <c r="X12" s="2">
        <v>0</v>
      </c>
      <c r="Y12" s="11"/>
      <c r="Z12" s="2">
        <v>49471.305615000005</v>
      </c>
      <c r="AA12" s="11">
        <v>2.8039180976138785E-2</v>
      </c>
      <c r="AB12" s="2">
        <v>0</v>
      </c>
      <c r="AC12" s="11"/>
      <c r="AD12" s="2">
        <v>0</v>
      </c>
      <c r="AE12" s="11"/>
      <c r="AF12" s="2">
        <v>0</v>
      </c>
      <c r="AG12" s="11"/>
      <c r="AH12" s="2">
        <v>521803.50219040003</v>
      </c>
      <c r="AI12" s="11">
        <v>4.9342877278071816E-3</v>
      </c>
    </row>
    <row r="13" spans="1:35" x14ac:dyDescent="0.3">
      <c r="A13" s="127" t="s">
        <v>122</v>
      </c>
      <c r="B13" s="2">
        <v>0</v>
      </c>
      <c r="C13" s="11"/>
      <c r="D13" s="2">
        <v>306452.46939806844</v>
      </c>
      <c r="E13" s="11">
        <v>0.22256083529385451</v>
      </c>
      <c r="F13" s="2">
        <v>1950808.0063979425</v>
      </c>
      <c r="G13" s="11">
        <v>0.20100222904406378</v>
      </c>
      <c r="H13" s="2">
        <v>75136.513152219995</v>
      </c>
      <c r="I13" s="11">
        <v>2.1148807120801978E-2</v>
      </c>
      <c r="J13" s="2">
        <v>0</v>
      </c>
      <c r="K13" s="11"/>
      <c r="L13" s="2">
        <v>1568226.1052213365</v>
      </c>
      <c r="M13" s="11">
        <v>0.22045857383925674</v>
      </c>
      <c r="N13" s="2">
        <v>4821772.9079014976</v>
      </c>
      <c r="O13" s="11">
        <v>0.19773459254132156</v>
      </c>
      <c r="P13" s="2">
        <v>0</v>
      </c>
      <c r="Q13" s="11"/>
      <c r="R13" s="2">
        <v>0</v>
      </c>
      <c r="S13" s="11"/>
      <c r="T13" s="2">
        <v>1158415.9202605626</v>
      </c>
      <c r="U13" s="11">
        <v>0.26559204723271307</v>
      </c>
      <c r="V13" s="2">
        <v>2594873.3012413927</v>
      </c>
      <c r="W13" s="11">
        <v>0.20519346762873644</v>
      </c>
      <c r="X13" s="2">
        <v>60.472135338499996</v>
      </c>
      <c r="Y13" s="11">
        <v>1.8309314728386504E-5</v>
      </c>
      <c r="Z13" s="2">
        <v>0</v>
      </c>
      <c r="AA13" s="11"/>
      <c r="AB13" s="2">
        <v>2031764.6251138577</v>
      </c>
      <c r="AC13" s="11">
        <v>0.32627654551505714</v>
      </c>
      <c r="AD13" s="2">
        <v>5373092.6594027411</v>
      </c>
      <c r="AE13" s="11">
        <v>0.25776584512616429</v>
      </c>
      <c r="AF13" s="2">
        <v>0</v>
      </c>
      <c r="AG13" s="11"/>
      <c r="AH13" s="2">
        <v>19880602.980224956</v>
      </c>
      <c r="AI13" s="11">
        <v>0.18799531795962643</v>
      </c>
    </row>
    <row r="14" spans="1:35" x14ac:dyDescent="0.3">
      <c r="A14" s="38" t="s">
        <v>123</v>
      </c>
      <c r="B14" s="2">
        <v>0</v>
      </c>
      <c r="C14" s="11"/>
      <c r="D14" s="2">
        <v>306452.46939806844</v>
      </c>
      <c r="E14" s="11">
        <v>0.22256083529385451</v>
      </c>
      <c r="F14" s="2">
        <v>1950808.0063979425</v>
      </c>
      <c r="G14" s="11">
        <v>0.20100222904406378</v>
      </c>
      <c r="H14" s="2">
        <v>75136.513152219995</v>
      </c>
      <c r="I14" s="11">
        <v>2.1148807120801978E-2</v>
      </c>
      <c r="J14" s="2">
        <v>0</v>
      </c>
      <c r="K14" s="11"/>
      <c r="L14" s="2">
        <v>1549470.6175273163</v>
      </c>
      <c r="M14" s="11">
        <v>0.21782195909670352</v>
      </c>
      <c r="N14" s="2">
        <v>4743134.868673428</v>
      </c>
      <c r="O14" s="11">
        <v>0.19450974953398503</v>
      </c>
      <c r="P14" s="2">
        <v>0</v>
      </c>
      <c r="Q14" s="11"/>
      <c r="R14" s="2">
        <v>0</v>
      </c>
      <c r="S14" s="11"/>
      <c r="T14" s="2">
        <v>1158415.9202605626</v>
      </c>
      <c r="U14" s="11">
        <v>0.26559204723271307</v>
      </c>
      <c r="V14" s="2">
        <v>2594873.3012413927</v>
      </c>
      <c r="W14" s="11">
        <v>0.20519346762873644</v>
      </c>
      <c r="X14" s="2">
        <v>60.472135338499996</v>
      </c>
      <c r="Y14" s="11">
        <v>1.8309314728386504E-5</v>
      </c>
      <c r="Z14" s="2">
        <v>0</v>
      </c>
      <c r="AA14" s="11"/>
      <c r="AB14" s="2">
        <v>2031764.6251138577</v>
      </c>
      <c r="AC14" s="11">
        <v>0.32627654551505714</v>
      </c>
      <c r="AD14" s="2">
        <v>5367673.5069613811</v>
      </c>
      <c r="AE14" s="11">
        <v>0.25750586963393635</v>
      </c>
      <c r="AF14" s="2">
        <v>0</v>
      </c>
      <c r="AG14" s="11"/>
      <c r="AH14" s="2">
        <v>19777790.300861508</v>
      </c>
      <c r="AI14" s="11">
        <v>0.18702309883898716</v>
      </c>
    </row>
    <row r="15" spans="1:35" x14ac:dyDescent="0.3">
      <c r="A15" s="127" t="s">
        <v>124</v>
      </c>
      <c r="B15" s="2">
        <v>0</v>
      </c>
      <c r="C15" s="11"/>
      <c r="D15" s="2">
        <v>0</v>
      </c>
      <c r="E15" s="11"/>
      <c r="F15" s="2">
        <v>0</v>
      </c>
      <c r="G15" s="11"/>
      <c r="H15" s="2">
        <v>0</v>
      </c>
      <c r="I15" s="11"/>
      <c r="J15" s="2">
        <v>0</v>
      </c>
      <c r="K15" s="11"/>
      <c r="L15" s="2">
        <v>18755.487694020001</v>
      </c>
      <c r="M15" s="11">
        <v>2.6366147425532114E-3</v>
      </c>
      <c r="N15" s="2">
        <v>78638.039228070003</v>
      </c>
      <c r="O15" s="11">
        <v>3.2248430073365327E-3</v>
      </c>
      <c r="P15" s="2">
        <v>0</v>
      </c>
      <c r="Q15" s="11"/>
      <c r="R15" s="2">
        <v>0</v>
      </c>
      <c r="S15" s="11"/>
      <c r="T15" s="2">
        <v>0</v>
      </c>
      <c r="U15" s="11"/>
      <c r="V15" s="2">
        <v>0</v>
      </c>
      <c r="W15" s="11"/>
      <c r="X15" s="2">
        <v>0</v>
      </c>
      <c r="Y15" s="11"/>
      <c r="Z15" s="2">
        <v>0</v>
      </c>
      <c r="AA15" s="11"/>
      <c r="AB15" s="2">
        <v>0</v>
      </c>
      <c r="AC15" s="11"/>
      <c r="AD15" s="2">
        <v>5419.15244136</v>
      </c>
      <c r="AE15" s="11">
        <v>2.5997549222796202E-4</v>
      </c>
      <c r="AF15" s="2">
        <v>0</v>
      </c>
      <c r="AG15" s="11"/>
      <c r="AH15" s="2">
        <v>102812.67936345001</v>
      </c>
      <c r="AI15" s="11">
        <v>9.7221912063927751E-4</v>
      </c>
    </row>
    <row r="16" spans="1:35" x14ac:dyDescent="0.3">
      <c r="A16" s="16" t="s">
        <v>60</v>
      </c>
      <c r="B16" s="126">
        <v>184090.43988315508</v>
      </c>
      <c r="C16" s="10">
        <v>0.86748823891020999</v>
      </c>
      <c r="D16" s="126">
        <v>212053.33167363092</v>
      </c>
      <c r="E16" s="10">
        <v>0.15400354487868106</v>
      </c>
      <c r="F16" s="126">
        <v>1075129.2438039239</v>
      </c>
      <c r="G16" s="10">
        <v>0.11077634180621915</v>
      </c>
      <c r="H16" s="126">
        <v>271885.30755726458</v>
      </c>
      <c r="I16" s="10">
        <v>7.6528037930898074E-2</v>
      </c>
      <c r="J16" s="126">
        <v>2343173.5454152366</v>
      </c>
      <c r="K16" s="10">
        <v>0.94622493982087408</v>
      </c>
      <c r="L16" s="126">
        <v>377124.6113623032</v>
      </c>
      <c r="M16" s="10">
        <v>5.3015540108537505E-2</v>
      </c>
      <c r="N16" s="126">
        <v>2349439.8983384334</v>
      </c>
      <c r="O16" s="10">
        <v>9.6347453493088583E-2</v>
      </c>
      <c r="P16" s="126">
        <v>135908.8688148814</v>
      </c>
      <c r="Q16" s="10">
        <v>4.2449588555231663E-2</v>
      </c>
      <c r="R16" s="126">
        <v>1131290.9907799978</v>
      </c>
      <c r="S16" s="10">
        <v>0.685062396619461</v>
      </c>
      <c r="T16" s="126">
        <v>192179.38010328638</v>
      </c>
      <c r="U16" s="10">
        <v>4.4061303116470323E-2</v>
      </c>
      <c r="V16" s="126">
        <v>1173372.7641733673</v>
      </c>
      <c r="W16" s="10">
        <v>9.2786197378756333E-2</v>
      </c>
      <c r="X16" s="126">
        <v>191116.23735705263</v>
      </c>
      <c r="Y16" s="10">
        <v>5.78647887971553E-2</v>
      </c>
      <c r="Z16" s="126">
        <v>1602600.9804241853</v>
      </c>
      <c r="AA16" s="10">
        <v>0.90831681848773371</v>
      </c>
      <c r="AB16" s="126">
        <v>173913.40872608739</v>
      </c>
      <c r="AC16" s="10">
        <v>2.7928366069822741E-2</v>
      </c>
      <c r="AD16" s="126">
        <v>1950793.9457327209</v>
      </c>
      <c r="AE16" s="10">
        <v>9.3586335089314271E-2</v>
      </c>
      <c r="AF16" s="126">
        <v>144137.26339524539</v>
      </c>
      <c r="AG16" s="10">
        <v>4.9218294181812297E-2</v>
      </c>
      <c r="AH16" s="126">
        <v>13508210.217540776</v>
      </c>
      <c r="AI16" s="10">
        <v>0.12773658210659145</v>
      </c>
    </row>
    <row r="17" spans="1:35" x14ac:dyDescent="0.3">
      <c r="A17" s="38" t="s">
        <v>159</v>
      </c>
      <c r="B17" s="2">
        <v>2418.6243754400002</v>
      </c>
      <c r="C17" s="11">
        <v>1.1397268654295491E-2</v>
      </c>
      <c r="D17" s="2">
        <v>0</v>
      </c>
      <c r="E17" s="11"/>
      <c r="F17" s="2">
        <v>0</v>
      </c>
      <c r="G17" s="11"/>
      <c r="H17" s="2">
        <v>0</v>
      </c>
      <c r="I17" s="11"/>
      <c r="J17" s="2">
        <v>62858.536749999999</v>
      </c>
      <c r="K17" s="11">
        <v>2.5383657676519525E-2</v>
      </c>
      <c r="L17" s="2">
        <v>0</v>
      </c>
      <c r="M17" s="11"/>
      <c r="N17" s="2">
        <v>0</v>
      </c>
      <c r="O17" s="11"/>
      <c r="P17" s="2">
        <v>0</v>
      </c>
      <c r="Q17" s="11"/>
      <c r="R17" s="2">
        <v>37988.069896839996</v>
      </c>
      <c r="S17" s="11">
        <v>2.3003982546111988E-2</v>
      </c>
      <c r="T17" s="2">
        <v>0</v>
      </c>
      <c r="U17" s="11"/>
      <c r="V17" s="2">
        <v>0</v>
      </c>
      <c r="W17" s="11"/>
      <c r="X17" s="2">
        <v>0</v>
      </c>
      <c r="Y17" s="11"/>
      <c r="Z17" s="2">
        <v>122628.92424192801</v>
      </c>
      <c r="AA17" s="11">
        <v>6.9503211143998669E-2</v>
      </c>
      <c r="AB17" s="2">
        <v>0</v>
      </c>
      <c r="AC17" s="11"/>
      <c r="AD17" s="2">
        <v>0</v>
      </c>
      <c r="AE17" s="11"/>
      <c r="AF17" s="2">
        <v>0</v>
      </c>
      <c r="AG17" s="11"/>
      <c r="AH17" s="2">
        <v>225894.15526420801</v>
      </c>
      <c r="AI17" s="11">
        <v>2.1361044021832518E-3</v>
      </c>
    </row>
    <row r="18" spans="1:35" x14ac:dyDescent="0.3">
      <c r="A18" s="127" t="s">
        <v>136</v>
      </c>
      <c r="B18" s="2">
        <v>2418.6243754400002</v>
      </c>
      <c r="C18" s="11">
        <v>1.1397268654295491E-2</v>
      </c>
      <c r="D18" s="2">
        <v>0</v>
      </c>
      <c r="E18" s="11"/>
      <c r="F18" s="2">
        <v>0</v>
      </c>
      <c r="G18" s="11"/>
      <c r="H18" s="2">
        <v>0</v>
      </c>
      <c r="I18" s="11"/>
      <c r="J18" s="2">
        <v>0</v>
      </c>
      <c r="K18" s="11"/>
      <c r="L18" s="2">
        <v>0</v>
      </c>
      <c r="M18" s="11"/>
      <c r="N18" s="2">
        <v>0</v>
      </c>
      <c r="O18" s="11"/>
      <c r="P18" s="2">
        <v>0</v>
      </c>
      <c r="Q18" s="11"/>
      <c r="R18" s="2">
        <v>37988.069896839996</v>
      </c>
      <c r="S18" s="11">
        <v>2.3003982546111988E-2</v>
      </c>
      <c r="T18" s="2">
        <v>0</v>
      </c>
      <c r="U18" s="11"/>
      <c r="V18" s="2">
        <v>0</v>
      </c>
      <c r="W18" s="11"/>
      <c r="X18" s="2">
        <v>0</v>
      </c>
      <c r="Y18" s="11"/>
      <c r="Z18" s="2">
        <v>122628.92424192801</v>
      </c>
      <c r="AA18" s="11">
        <v>6.9503211143998669E-2</v>
      </c>
      <c r="AB18" s="2">
        <v>0</v>
      </c>
      <c r="AC18" s="11"/>
      <c r="AD18" s="2">
        <v>0</v>
      </c>
      <c r="AE18" s="11"/>
      <c r="AF18" s="2">
        <v>0</v>
      </c>
      <c r="AG18" s="11"/>
      <c r="AH18" s="2">
        <v>163035.61851420801</v>
      </c>
      <c r="AI18" s="11">
        <v>1.5417003685356066E-3</v>
      </c>
    </row>
    <row r="19" spans="1:35" x14ac:dyDescent="0.3">
      <c r="A19" s="38" t="s">
        <v>130</v>
      </c>
      <c r="B19" s="2">
        <v>0</v>
      </c>
      <c r="C19" s="11"/>
      <c r="D19" s="2">
        <v>0</v>
      </c>
      <c r="E19" s="11"/>
      <c r="F19" s="2">
        <v>0</v>
      </c>
      <c r="G19" s="11"/>
      <c r="H19" s="2">
        <v>0</v>
      </c>
      <c r="I19" s="11"/>
      <c r="J19" s="2">
        <v>62858.536749999999</v>
      </c>
      <c r="K19" s="11">
        <v>2.5383657676519525E-2</v>
      </c>
      <c r="L19" s="2">
        <v>0</v>
      </c>
      <c r="M19" s="11"/>
      <c r="N19" s="2">
        <v>0</v>
      </c>
      <c r="O19" s="11"/>
      <c r="P19" s="2">
        <v>0</v>
      </c>
      <c r="Q19" s="11"/>
      <c r="R19" s="2">
        <v>0</v>
      </c>
      <c r="S19" s="11"/>
      <c r="T19" s="2">
        <v>0</v>
      </c>
      <c r="U19" s="11"/>
      <c r="V19" s="2">
        <v>0</v>
      </c>
      <c r="W19" s="11"/>
      <c r="X19" s="2">
        <v>0</v>
      </c>
      <c r="Y19" s="11"/>
      <c r="Z19" s="2">
        <v>0</v>
      </c>
      <c r="AA19" s="11"/>
      <c r="AB19" s="2">
        <v>0</v>
      </c>
      <c r="AC19" s="11"/>
      <c r="AD19" s="2">
        <v>0</v>
      </c>
      <c r="AE19" s="11"/>
      <c r="AF19" s="2">
        <v>0</v>
      </c>
      <c r="AG19" s="11"/>
      <c r="AH19" s="2">
        <v>62858.536749999999</v>
      </c>
      <c r="AI19" s="11">
        <v>5.9440403364764542E-4</v>
      </c>
    </row>
    <row r="20" spans="1:35" x14ac:dyDescent="0.3">
      <c r="A20" s="127" t="s">
        <v>126</v>
      </c>
      <c r="B20" s="2">
        <v>0</v>
      </c>
      <c r="C20" s="11"/>
      <c r="D20" s="2">
        <v>0</v>
      </c>
      <c r="E20" s="11"/>
      <c r="F20" s="2">
        <v>94.810980000000001</v>
      </c>
      <c r="G20" s="11">
        <v>9.7688846136326038E-6</v>
      </c>
      <c r="H20" s="2">
        <v>0</v>
      </c>
      <c r="I20" s="11"/>
      <c r="J20" s="2">
        <v>0</v>
      </c>
      <c r="K20" s="11"/>
      <c r="L20" s="2">
        <v>35.389802000000003</v>
      </c>
      <c r="M20" s="11">
        <v>4.9750385173396412E-6</v>
      </c>
      <c r="N20" s="2">
        <v>141.518798</v>
      </c>
      <c r="O20" s="11">
        <v>5.8035005783062174E-6</v>
      </c>
      <c r="P20" s="2">
        <v>36.936690999999996</v>
      </c>
      <c r="Q20" s="11">
        <v>1.1536755100782983E-5</v>
      </c>
      <c r="R20" s="2">
        <v>0.46106000000000003</v>
      </c>
      <c r="S20" s="11">
        <v>2.7919860686559021E-7</v>
      </c>
      <c r="T20" s="2">
        <v>101.16216791400001</v>
      </c>
      <c r="U20" s="11">
        <v>2.319362744318582E-5</v>
      </c>
      <c r="V20" s="2">
        <v>126.114364321</v>
      </c>
      <c r="W20" s="11">
        <v>9.9726810247112155E-6</v>
      </c>
      <c r="X20" s="2">
        <v>58.057804349999998</v>
      </c>
      <c r="Y20" s="11">
        <v>1.7578321095046094E-5</v>
      </c>
      <c r="Z20" s="2">
        <v>603.61072000000001</v>
      </c>
      <c r="AA20" s="11">
        <v>3.4211246311004466E-4</v>
      </c>
      <c r="AB20" s="2">
        <v>15.13218</v>
      </c>
      <c r="AC20" s="11">
        <v>2.4300430057125136E-6</v>
      </c>
      <c r="AD20" s="2">
        <v>336.84956</v>
      </c>
      <c r="AE20" s="11">
        <v>1.6159838852179446E-5</v>
      </c>
      <c r="AF20" s="2">
        <v>3.54142</v>
      </c>
      <c r="AG20" s="11">
        <v>1.2092823692884362E-6</v>
      </c>
      <c r="AH20" s="2">
        <v>1553.5855475850001</v>
      </c>
      <c r="AI20" s="11">
        <v>1.4691043792094156E-5</v>
      </c>
    </row>
    <row r="21" spans="1:35" x14ac:dyDescent="0.3">
      <c r="A21" s="127" t="s">
        <v>127</v>
      </c>
      <c r="B21" s="2">
        <v>0</v>
      </c>
      <c r="C21" s="11"/>
      <c r="D21" s="2">
        <v>0</v>
      </c>
      <c r="E21" s="11"/>
      <c r="F21" s="2">
        <v>94.810980000000001</v>
      </c>
      <c r="G21" s="11">
        <v>9.7688846136326038E-6</v>
      </c>
      <c r="H21" s="2">
        <v>0</v>
      </c>
      <c r="I21" s="11"/>
      <c r="J21" s="2">
        <v>0</v>
      </c>
      <c r="K21" s="11"/>
      <c r="L21" s="2">
        <v>35.389802000000003</v>
      </c>
      <c r="M21" s="11">
        <v>4.9750385173396412E-6</v>
      </c>
      <c r="N21" s="2">
        <v>141.518798</v>
      </c>
      <c r="O21" s="11">
        <v>5.8035005783062174E-6</v>
      </c>
      <c r="P21" s="2">
        <v>36.936690999999996</v>
      </c>
      <c r="Q21" s="11">
        <v>1.1536755100782983E-5</v>
      </c>
      <c r="R21" s="2">
        <v>0.46106000000000003</v>
      </c>
      <c r="S21" s="11">
        <v>2.7919860686559021E-7</v>
      </c>
      <c r="T21" s="2">
        <v>101.16216791400001</v>
      </c>
      <c r="U21" s="11">
        <v>2.319362744318582E-5</v>
      </c>
      <c r="V21" s="2">
        <v>126.114364321</v>
      </c>
      <c r="W21" s="11">
        <v>9.9726810247112155E-6</v>
      </c>
      <c r="X21" s="2">
        <v>58.057804349999998</v>
      </c>
      <c r="Y21" s="11">
        <v>1.7578321095046094E-5</v>
      </c>
      <c r="Z21" s="2">
        <v>603.61072000000001</v>
      </c>
      <c r="AA21" s="11">
        <v>3.4211246311004466E-4</v>
      </c>
      <c r="AB21" s="2">
        <v>15.13218</v>
      </c>
      <c r="AC21" s="11">
        <v>2.4300430057125136E-6</v>
      </c>
      <c r="AD21" s="2">
        <v>336.84956</v>
      </c>
      <c r="AE21" s="11">
        <v>1.6159838852179446E-5</v>
      </c>
      <c r="AF21" s="2">
        <v>3.54142</v>
      </c>
      <c r="AG21" s="11">
        <v>1.2092823692884362E-6</v>
      </c>
      <c r="AH21" s="2">
        <v>1553.5855475850001</v>
      </c>
      <c r="AI21" s="11">
        <v>1.4691043792094156E-5</v>
      </c>
    </row>
    <row r="22" spans="1:35" x14ac:dyDescent="0.3">
      <c r="A22" s="127" t="s">
        <v>128</v>
      </c>
      <c r="B22" s="2">
        <v>42254.826217000002</v>
      </c>
      <c r="C22" s="11">
        <v>0.1991171556964508</v>
      </c>
      <c r="D22" s="2">
        <v>410.11236445400004</v>
      </c>
      <c r="E22" s="11">
        <v>2.9784374254350596E-4</v>
      </c>
      <c r="F22" s="2">
        <v>29434.147627697399</v>
      </c>
      <c r="G22" s="11">
        <v>3.0327583564224705E-3</v>
      </c>
      <c r="H22" s="2">
        <v>35798.685688146601</v>
      </c>
      <c r="I22" s="11">
        <v>1.007631931579004E-2</v>
      </c>
      <c r="J22" s="2">
        <v>394234.74229000002</v>
      </c>
      <c r="K22" s="11">
        <v>0.15920064735646672</v>
      </c>
      <c r="L22" s="2">
        <v>1037.9602041726</v>
      </c>
      <c r="M22" s="11">
        <v>1.4591469020438152E-4</v>
      </c>
      <c r="N22" s="2">
        <v>105338.326077732</v>
      </c>
      <c r="O22" s="11">
        <v>4.3197868053537775E-3</v>
      </c>
      <c r="P22" s="2">
        <v>26004.194325536399</v>
      </c>
      <c r="Q22" s="11">
        <v>8.1221141744095057E-3</v>
      </c>
      <c r="R22" s="2">
        <v>457559.3185778</v>
      </c>
      <c r="S22" s="11">
        <v>0.27707874095625412</v>
      </c>
      <c r="T22" s="2">
        <v>116724.15357314139</v>
      </c>
      <c r="U22" s="11">
        <v>2.6761551155152608E-2</v>
      </c>
      <c r="V22" s="2">
        <v>11833.90057435</v>
      </c>
      <c r="W22" s="11">
        <v>9.3578329749776116E-4</v>
      </c>
      <c r="X22" s="2">
        <v>1360.5764845005999</v>
      </c>
      <c r="Y22" s="11">
        <v>4.1194548410304383E-4</v>
      </c>
      <c r="Z22" s="2">
        <v>358900.35968457756</v>
      </c>
      <c r="AA22" s="11">
        <v>0.20341634433326797</v>
      </c>
      <c r="AB22" s="2">
        <v>27280.596072492397</v>
      </c>
      <c r="AC22" s="11">
        <v>4.380930023144612E-3</v>
      </c>
      <c r="AD22" s="2">
        <v>53771.963350583588</v>
      </c>
      <c r="AE22" s="11">
        <v>2.5796271264558876E-3</v>
      </c>
      <c r="AF22" s="2">
        <v>17893.297588110403</v>
      </c>
      <c r="AG22" s="11">
        <v>6.1099924046662656E-3</v>
      </c>
      <c r="AH22" s="2">
        <v>1679837.1607002947</v>
      </c>
      <c r="AI22" s="11">
        <v>1.5884906582580655E-2</v>
      </c>
    </row>
    <row r="23" spans="1:35" x14ac:dyDescent="0.3">
      <c r="A23" s="127" t="s">
        <v>129</v>
      </c>
      <c r="B23" s="2">
        <v>0</v>
      </c>
      <c r="C23" s="11"/>
      <c r="D23" s="2">
        <v>279.41948355200003</v>
      </c>
      <c r="E23" s="11">
        <v>2.0292815319406443E-4</v>
      </c>
      <c r="F23" s="2">
        <v>28090.021034574402</v>
      </c>
      <c r="G23" s="11">
        <v>2.8942657726064012E-3</v>
      </c>
      <c r="H23" s="2">
        <v>35287.589273833604</v>
      </c>
      <c r="I23" s="11">
        <v>9.9324601049621316E-3</v>
      </c>
      <c r="J23" s="2">
        <v>0</v>
      </c>
      <c r="K23" s="11"/>
      <c r="L23" s="2">
        <v>184.22010113759998</v>
      </c>
      <c r="M23" s="11">
        <v>2.5897350282653858E-5</v>
      </c>
      <c r="N23" s="2">
        <v>102074.96816605399</v>
      </c>
      <c r="O23" s="11">
        <v>4.1859607709661519E-3</v>
      </c>
      <c r="P23" s="2">
        <v>25565.010510230401</v>
      </c>
      <c r="Q23" s="11">
        <v>7.9849401075334867E-3</v>
      </c>
      <c r="R23" s="2">
        <v>0</v>
      </c>
      <c r="S23" s="11"/>
      <c r="T23" s="2">
        <v>21.797955678400001</v>
      </c>
      <c r="U23" s="11">
        <v>4.9976554818169262E-6</v>
      </c>
      <c r="V23" s="2">
        <v>354.16441209599998</v>
      </c>
      <c r="W23" s="11">
        <v>2.8006077905192709E-5</v>
      </c>
      <c r="X23" s="2">
        <v>176.2818834656</v>
      </c>
      <c r="Y23" s="11">
        <v>5.337335067163651E-5</v>
      </c>
      <c r="Z23" s="2">
        <v>0</v>
      </c>
      <c r="AA23" s="11"/>
      <c r="AB23" s="2">
        <v>11682.967484566399</v>
      </c>
      <c r="AC23" s="11">
        <v>1.8761416677463062E-3</v>
      </c>
      <c r="AD23" s="2">
        <v>50163.151886513595</v>
      </c>
      <c r="AE23" s="11">
        <v>2.4064999544706578E-3</v>
      </c>
      <c r="AF23" s="2">
        <v>17752.951991878403</v>
      </c>
      <c r="AG23" s="11">
        <v>6.0620688443061184E-3</v>
      </c>
      <c r="AH23" s="2">
        <v>271632.54418358032</v>
      </c>
      <c r="AI23" s="11">
        <v>2.5686165838515553E-3</v>
      </c>
    </row>
    <row r="24" spans="1:35" x14ac:dyDescent="0.3">
      <c r="A24" s="38" t="s">
        <v>127</v>
      </c>
      <c r="B24" s="2">
        <v>178.85999000000001</v>
      </c>
      <c r="C24" s="11">
        <v>8.4284082234297136E-4</v>
      </c>
      <c r="D24" s="2">
        <v>130.69288090200001</v>
      </c>
      <c r="E24" s="11">
        <v>9.4915589349441558E-5</v>
      </c>
      <c r="F24" s="2">
        <v>1344.126593123</v>
      </c>
      <c r="G24" s="11">
        <v>1.3849258381606948E-4</v>
      </c>
      <c r="H24" s="2">
        <v>511.09641431299997</v>
      </c>
      <c r="I24" s="11">
        <v>1.4385921082790844E-4</v>
      </c>
      <c r="J24" s="2">
        <v>1987.9436600000001</v>
      </c>
      <c r="K24" s="11">
        <v>8.0277531031848774E-4</v>
      </c>
      <c r="L24" s="2">
        <v>853.74010303500006</v>
      </c>
      <c r="M24" s="11">
        <v>1.2001733992172767E-4</v>
      </c>
      <c r="N24" s="2">
        <v>3263.3579116780002</v>
      </c>
      <c r="O24" s="11">
        <v>1.3382603438762562E-4</v>
      </c>
      <c r="P24" s="2">
        <v>439.18381530599999</v>
      </c>
      <c r="Q24" s="11">
        <v>1.3717406687601842E-4</v>
      </c>
      <c r="R24" s="2">
        <v>92.267080000000007</v>
      </c>
      <c r="S24" s="11">
        <v>5.5873075511985342E-5</v>
      </c>
      <c r="T24" s="2">
        <v>119.745617463</v>
      </c>
      <c r="U24" s="11">
        <v>2.7454287473872017E-5</v>
      </c>
      <c r="V24" s="2">
        <v>877.88716225400003</v>
      </c>
      <c r="W24" s="11">
        <v>6.9420233706004699E-5</v>
      </c>
      <c r="X24" s="2">
        <v>203.34060103499999</v>
      </c>
      <c r="Y24" s="11">
        <v>6.1565993007672059E-5</v>
      </c>
      <c r="Z24" s="2">
        <v>746.32659999999998</v>
      </c>
      <c r="AA24" s="11">
        <v>4.2300049179137356E-4</v>
      </c>
      <c r="AB24" s="2">
        <v>128.73858792600001</v>
      </c>
      <c r="AC24" s="11">
        <v>2.0673842444041888E-5</v>
      </c>
      <c r="AD24" s="2">
        <v>1345.0714640700003</v>
      </c>
      <c r="AE24" s="11">
        <v>6.452773191699072E-5</v>
      </c>
      <c r="AF24" s="2">
        <v>140.34559623200002</v>
      </c>
      <c r="AG24" s="11">
        <v>4.7923560360146829E-5</v>
      </c>
      <c r="AH24" s="2">
        <v>12362.724077337005</v>
      </c>
      <c r="AI24" s="11">
        <v>1.1690461532167273E-4</v>
      </c>
    </row>
    <row r="25" spans="1:35" x14ac:dyDescent="0.3">
      <c r="A25" s="127" t="s">
        <v>130</v>
      </c>
      <c r="B25" s="2">
        <v>42075.966227000004</v>
      </c>
      <c r="C25" s="11">
        <v>0.19827431487410782</v>
      </c>
      <c r="D25" s="2">
        <v>0</v>
      </c>
      <c r="E25" s="11"/>
      <c r="F25" s="2">
        <v>0</v>
      </c>
      <c r="G25" s="11"/>
      <c r="H25" s="2">
        <v>0</v>
      </c>
      <c r="I25" s="11"/>
      <c r="J25" s="2">
        <v>392246.79862999998</v>
      </c>
      <c r="K25" s="11">
        <v>0.15839787204614822</v>
      </c>
      <c r="L25" s="2">
        <v>0</v>
      </c>
      <c r="M25" s="11"/>
      <c r="N25" s="2">
        <v>0</v>
      </c>
      <c r="O25" s="11"/>
      <c r="P25" s="2">
        <v>0</v>
      </c>
      <c r="Q25" s="11"/>
      <c r="R25" s="2">
        <v>449838.82110399997</v>
      </c>
      <c r="S25" s="11">
        <v>0.27240353135447937</v>
      </c>
      <c r="T25" s="2">
        <v>116582.61</v>
      </c>
      <c r="U25" s="11">
        <v>2.6729099212196919E-2</v>
      </c>
      <c r="V25" s="2">
        <v>10601.849</v>
      </c>
      <c r="W25" s="11">
        <v>8.3835698588656375E-4</v>
      </c>
      <c r="X25" s="2">
        <v>980.95399999999995</v>
      </c>
      <c r="Y25" s="11">
        <v>2.9700614042373524E-4</v>
      </c>
      <c r="Z25" s="2">
        <v>358154.03308457753</v>
      </c>
      <c r="AA25" s="11">
        <v>0.2029933438414766</v>
      </c>
      <c r="AB25" s="2">
        <v>15468.89</v>
      </c>
      <c r="AC25" s="11">
        <v>2.4841145129542636E-3</v>
      </c>
      <c r="AD25" s="2">
        <v>2263.7399999999998</v>
      </c>
      <c r="AE25" s="11">
        <v>1.0859944006823907E-4</v>
      </c>
      <c r="AF25" s="2">
        <v>0</v>
      </c>
      <c r="AG25" s="11"/>
      <c r="AH25" s="2">
        <v>1388213.6620455773</v>
      </c>
      <c r="AI25" s="11">
        <v>1.3127251173002534E-2</v>
      </c>
    </row>
    <row r="26" spans="1:35" x14ac:dyDescent="0.3">
      <c r="A26" s="127" t="s">
        <v>133</v>
      </c>
      <c r="B26" s="2">
        <v>0</v>
      </c>
      <c r="C26" s="11"/>
      <c r="D26" s="2">
        <v>0</v>
      </c>
      <c r="E26" s="11"/>
      <c r="F26" s="2">
        <v>0</v>
      </c>
      <c r="G26" s="11"/>
      <c r="H26" s="2">
        <v>0</v>
      </c>
      <c r="I26" s="11"/>
      <c r="J26" s="2">
        <v>0</v>
      </c>
      <c r="K26" s="11"/>
      <c r="L26" s="2">
        <v>0</v>
      </c>
      <c r="M26" s="11"/>
      <c r="N26" s="2">
        <v>0</v>
      </c>
      <c r="O26" s="11"/>
      <c r="P26" s="2">
        <v>0</v>
      </c>
      <c r="Q26" s="11"/>
      <c r="R26" s="2">
        <v>7628.2303937999995</v>
      </c>
      <c r="S26" s="11">
        <v>4.6193365262627694E-3</v>
      </c>
      <c r="T26" s="2">
        <v>0</v>
      </c>
      <c r="U26" s="11"/>
      <c r="V26" s="2">
        <v>0</v>
      </c>
      <c r="W26" s="11"/>
      <c r="X26" s="2">
        <v>0</v>
      </c>
      <c r="Y26" s="11"/>
      <c r="Z26" s="2">
        <v>0</v>
      </c>
      <c r="AA26" s="11"/>
      <c r="AB26" s="2">
        <v>0</v>
      </c>
      <c r="AC26" s="11"/>
      <c r="AD26" s="2">
        <v>0</v>
      </c>
      <c r="AE26" s="11"/>
      <c r="AF26" s="2">
        <v>0</v>
      </c>
      <c r="AG26" s="11"/>
      <c r="AH26" s="2">
        <v>7628.2303937999995</v>
      </c>
      <c r="AI26" s="11">
        <v>7.2134210404894378E-5</v>
      </c>
    </row>
    <row r="27" spans="1:35" x14ac:dyDescent="0.3">
      <c r="A27" s="127" t="s">
        <v>131</v>
      </c>
      <c r="B27" s="2">
        <v>3157.3804499999997</v>
      </c>
      <c r="C27" s="11">
        <v>1.4878504325800426E-2</v>
      </c>
      <c r="D27" s="2">
        <v>66369.924065433996</v>
      </c>
      <c r="E27" s="11">
        <v>4.8201098745937511E-2</v>
      </c>
      <c r="F27" s="2">
        <v>233549.42952285803</v>
      </c>
      <c r="G27" s="11">
        <v>2.4063852399674804E-2</v>
      </c>
      <c r="H27" s="2">
        <v>1621.8753640700002</v>
      </c>
      <c r="I27" s="11">
        <v>4.5651212452734721E-4</v>
      </c>
      <c r="J27" s="2">
        <v>136453.82863999999</v>
      </c>
      <c r="K27" s="11">
        <v>5.5103052885624414E-2</v>
      </c>
      <c r="L27" s="2">
        <v>211094.83114488059</v>
      </c>
      <c r="M27" s="11">
        <v>2.9675354379125614E-2</v>
      </c>
      <c r="N27" s="2">
        <v>531869.06796206499</v>
      </c>
      <c r="O27" s="11">
        <v>2.1811253961477491E-2</v>
      </c>
      <c r="P27" s="2">
        <v>427.89139456400005</v>
      </c>
      <c r="Q27" s="11">
        <v>1.3364700776302273E-4</v>
      </c>
      <c r="R27" s="2">
        <v>61128.90868</v>
      </c>
      <c r="S27" s="11">
        <v>3.7017104373985782E-2</v>
      </c>
      <c r="T27" s="2">
        <v>7842.0699895039998</v>
      </c>
      <c r="U27" s="11">
        <v>1.797965123430025E-3</v>
      </c>
      <c r="V27" s="2">
        <v>273103.33103287796</v>
      </c>
      <c r="W27" s="11">
        <v>2.159605229618947E-2</v>
      </c>
      <c r="X27" s="2">
        <v>2781.0173500800001</v>
      </c>
      <c r="Y27" s="11">
        <v>8.4201627150580407E-4</v>
      </c>
      <c r="Z27" s="2">
        <v>59722.137799999997</v>
      </c>
      <c r="AA27" s="11">
        <v>3.3849113324156181E-2</v>
      </c>
      <c r="AB27" s="2">
        <v>56142.626776165904</v>
      </c>
      <c r="AC27" s="11">
        <v>9.0158191033777035E-3</v>
      </c>
      <c r="AD27" s="2">
        <v>527544.36850804824</v>
      </c>
      <c r="AE27" s="11">
        <v>2.5308128597421438E-2</v>
      </c>
      <c r="AF27" s="2">
        <v>1421.1955931089999</v>
      </c>
      <c r="AG27" s="11">
        <v>4.852931236783933E-4</v>
      </c>
      <c r="AH27" s="2">
        <v>2174229.8842736566</v>
      </c>
      <c r="AI27" s="11">
        <v>2.0559992009192209E-2</v>
      </c>
    </row>
    <row r="28" spans="1:35" x14ac:dyDescent="0.3">
      <c r="A28" s="127" t="s">
        <v>132</v>
      </c>
      <c r="B28" s="2">
        <v>0</v>
      </c>
      <c r="C28" s="11"/>
      <c r="D28" s="2">
        <v>8744.0885331120007</v>
      </c>
      <c r="E28" s="11">
        <v>6.3503865758866955E-3</v>
      </c>
      <c r="F28" s="2">
        <v>60683.223854258002</v>
      </c>
      <c r="G28" s="11">
        <v>6.2525185565583648E-3</v>
      </c>
      <c r="H28" s="2">
        <v>0</v>
      </c>
      <c r="I28" s="11"/>
      <c r="J28" s="2">
        <v>0</v>
      </c>
      <c r="K28" s="11"/>
      <c r="L28" s="2">
        <v>80580.716301708599</v>
      </c>
      <c r="M28" s="11">
        <v>1.1327900827357511E-2</v>
      </c>
      <c r="N28" s="2">
        <v>153115.37002187601</v>
      </c>
      <c r="O28" s="11">
        <v>6.2790608104905457E-3</v>
      </c>
      <c r="P28" s="2">
        <v>0</v>
      </c>
      <c r="Q28" s="11"/>
      <c r="R28" s="2">
        <v>0</v>
      </c>
      <c r="S28" s="11"/>
      <c r="T28" s="2">
        <v>0</v>
      </c>
      <c r="U28" s="11"/>
      <c r="V28" s="2">
        <v>0</v>
      </c>
      <c r="W28" s="11"/>
      <c r="X28" s="2">
        <v>0</v>
      </c>
      <c r="Y28" s="11"/>
      <c r="Z28" s="2">
        <v>0</v>
      </c>
      <c r="AA28" s="11"/>
      <c r="AB28" s="2">
        <v>53001.1855592879</v>
      </c>
      <c r="AC28" s="11">
        <v>8.5113420711899167E-3</v>
      </c>
      <c r="AD28" s="2">
        <v>205718.45268404324</v>
      </c>
      <c r="AE28" s="11">
        <v>9.8690259363670863E-3</v>
      </c>
      <c r="AF28" s="2">
        <v>0</v>
      </c>
      <c r="AG28" s="11"/>
      <c r="AH28" s="2">
        <v>561843.03695428569</v>
      </c>
      <c r="AI28" s="11">
        <v>5.3129103015983024E-3</v>
      </c>
    </row>
    <row r="29" spans="1:35" x14ac:dyDescent="0.3">
      <c r="A29" s="38" t="s">
        <v>127</v>
      </c>
      <c r="B29" s="2">
        <v>3157.3804499999997</v>
      </c>
      <c r="C29" s="11">
        <v>1.4878504325800426E-2</v>
      </c>
      <c r="D29" s="2">
        <v>158.72408602600001</v>
      </c>
      <c r="E29" s="11">
        <v>1.1527322731837267E-4</v>
      </c>
      <c r="F29" s="2">
        <v>942.21945786599997</v>
      </c>
      <c r="G29" s="11">
        <v>9.7081932542121392E-5</v>
      </c>
      <c r="H29" s="2">
        <v>141.87536407000002</v>
      </c>
      <c r="I29" s="11">
        <v>3.9933909414072089E-5</v>
      </c>
      <c r="J29" s="2">
        <v>4909.8287499999997</v>
      </c>
      <c r="K29" s="11">
        <v>1.9826966818525847E-3</v>
      </c>
      <c r="L29" s="2">
        <v>712.35789675000012</v>
      </c>
      <c r="M29" s="11">
        <v>1.0014206845413561E-4</v>
      </c>
      <c r="N29" s="2">
        <v>2746.6423401890002</v>
      </c>
      <c r="O29" s="11">
        <v>1.1263620547206177E-4</v>
      </c>
      <c r="P29" s="2">
        <v>427.89139456400005</v>
      </c>
      <c r="Q29" s="11">
        <v>1.3364700776302273E-4</v>
      </c>
      <c r="R29" s="2">
        <v>111.85857</v>
      </c>
      <c r="S29" s="11">
        <v>6.7736860517019705E-5</v>
      </c>
      <c r="T29" s="2">
        <v>162.06998950400001</v>
      </c>
      <c r="U29" s="11">
        <v>3.715807039121983E-5</v>
      </c>
      <c r="V29" s="2">
        <v>403.33103287799997</v>
      </c>
      <c r="W29" s="11">
        <v>3.1894001606523037E-5</v>
      </c>
      <c r="X29" s="2">
        <v>241.01735008</v>
      </c>
      <c r="Y29" s="11">
        <v>7.2973485935545431E-5</v>
      </c>
      <c r="Z29" s="2">
        <v>222.13780000000003</v>
      </c>
      <c r="AA29" s="11">
        <v>1.2590251860975313E-4</v>
      </c>
      <c r="AB29" s="2">
        <v>141.44121687800001</v>
      </c>
      <c r="AC29" s="11">
        <v>2.2713729270590928E-5</v>
      </c>
      <c r="AD29" s="2">
        <v>1325.9158240050001</v>
      </c>
      <c r="AE29" s="11">
        <v>6.3608769586861067E-5</v>
      </c>
      <c r="AF29" s="2">
        <v>321.19559310900001</v>
      </c>
      <c r="AG29" s="11">
        <v>1.0967808614619447E-4</v>
      </c>
      <c r="AH29" s="2">
        <v>16125.887115918998</v>
      </c>
      <c r="AI29" s="11">
        <v>1.5248990580183763E-4</v>
      </c>
    </row>
    <row r="30" spans="1:35" x14ac:dyDescent="0.3">
      <c r="A30" s="127" t="s">
        <v>130</v>
      </c>
      <c r="B30" s="2">
        <v>0</v>
      </c>
      <c r="C30" s="11"/>
      <c r="D30" s="2">
        <v>0</v>
      </c>
      <c r="E30" s="11"/>
      <c r="F30" s="2">
        <v>0</v>
      </c>
      <c r="G30" s="11"/>
      <c r="H30" s="2">
        <v>1480</v>
      </c>
      <c r="I30" s="11">
        <v>4.1657821511327514E-4</v>
      </c>
      <c r="J30" s="2">
        <v>131543.99989000001</v>
      </c>
      <c r="K30" s="11">
        <v>5.3120356203771826E-2</v>
      </c>
      <c r="L30" s="2">
        <v>16500</v>
      </c>
      <c r="M30" s="11">
        <v>2.3195420967911623E-3</v>
      </c>
      <c r="N30" s="2">
        <v>160500</v>
      </c>
      <c r="O30" s="11">
        <v>6.5818948152608523E-3</v>
      </c>
      <c r="P30" s="2">
        <v>0</v>
      </c>
      <c r="Q30" s="11"/>
      <c r="R30" s="2">
        <v>61017.050109999996</v>
      </c>
      <c r="S30" s="11">
        <v>3.6949367513468764E-2</v>
      </c>
      <c r="T30" s="2">
        <v>7680</v>
      </c>
      <c r="U30" s="11">
        <v>1.7608070530388052E-3</v>
      </c>
      <c r="V30" s="2">
        <v>272700</v>
      </c>
      <c r="W30" s="11">
        <v>2.1564158294582948E-2</v>
      </c>
      <c r="X30" s="2">
        <v>2540</v>
      </c>
      <c r="Y30" s="11">
        <v>7.6904278557025864E-4</v>
      </c>
      <c r="Z30" s="2">
        <v>59500</v>
      </c>
      <c r="AA30" s="11">
        <v>3.3723210805546425E-2</v>
      </c>
      <c r="AB30" s="2">
        <v>3000</v>
      </c>
      <c r="AC30" s="11">
        <v>4.8176330291719639E-4</v>
      </c>
      <c r="AD30" s="2">
        <v>320500</v>
      </c>
      <c r="AE30" s="11">
        <v>1.5375493891467492E-2</v>
      </c>
      <c r="AF30" s="2">
        <v>1100</v>
      </c>
      <c r="AG30" s="11">
        <v>3.7561503753219885E-4</v>
      </c>
      <c r="AH30" s="2">
        <v>1038061.05</v>
      </c>
      <c r="AI30" s="11">
        <v>9.8161317013557448E-3</v>
      </c>
    </row>
    <row r="31" spans="1:35" x14ac:dyDescent="0.3">
      <c r="A31" s="38" t="s">
        <v>133</v>
      </c>
      <c r="B31" s="2">
        <v>0</v>
      </c>
      <c r="C31" s="11"/>
      <c r="D31" s="2">
        <v>57467.111446295996</v>
      </c>
      <c r="E31" s="11">
        <v>4.173543894273244E-2</v>
      </c>
      <c r="F31" s="2">
        <v>171923.986210734</v>
      </c>
      <c r="G31" s="11">
        <v>1.7714251910574318E-2</v>
      </c>
      <c r="H31" s="2">
        <v>0</v>
      </c>
      <c r="I31" s="11"/>
      <c r="J31" s="2">
        <v>0</v>
      </c>
      <c r="K31" s="11"/>
      <c r="L31" s="2">
        <v>113301.756946422</v>
      </c>
      <c r="M31" s="11">
        <v>1.5927769386522805E-2</v>
      </c>
      <c r="N31" s="2">
        <v>215507.05559999999</v>
      </c>
      <c r="O31" s="11">
        <v>8.8376621302540311E-3</v>
      </c>
      <c r="P31" s="2">
        <v>0</v>
      </c>
      <c r="Q31" s="11"/>
      <c r="R31" s="2">
        <v>0</v>
      </c>
      <c r="S31" s="11"/>
      <c r="T31" s="2">
        <v>0</v>
      </c>
      <c r="U31" s="11"/>
      <c r="V31" s="2">
        <v>0</v>
      </c>
      <c r="W31" s="11"/>
      <c r="X31" s="2">
        <v>0</v>
      </c>
      <c r="Y31" s="11"/>
      <c r="Z31" s="2">
        <v>0</v>
      </c>
      <c r="AA31" s="11"/>
      <c r="AB31" s="2">
        <v>0</v>
      </c>
      <c r="AC31" s="11"/>
      <c r="AD31" s="2">
        <v>0</v>
      </c>
      <c r="AE31" s="11"/>
      <c r="AF31" s="2">
        <v>0</v>
      </c>
      <c r="AG31" s="11"/>
      <c r="AH31" s="2">
        <v>558199.91020345199</v>
      </c>
      <c r="AI31" s="11">
        <v>5.2784601004363229E-3</v>
      </c>
    </row>
    <row r="32" spans="1:35" x14ac:dyDescent="0.3">
      <c r="A32" s="127" t="s">
        <v>134</v>
      </c>
      <c r="B32" s="2">
        <v>0</v>
      </c>
      <c r="C32" s="11"/>
      <c r="D32" s="2">
        <v>0</v>
      </c>
      <c r="E32" s="11"/>
      <c r="F32" s="2">
        <v>20304.997869600003</v>
      </c>
      <c r="G32" s="11">
        <v>2.0921330131613266E-3</v>
      </c>
      <c r="H32" s="2">
        <v>0</v>
      </c>
      <c r="I32" s="11"/>
      <c r="J32" s="2">
        <v>0</v>
      </c>
      <c r="K32" s="11"/>
      <c r="L32" s="2">
        <v>0</v>
      </c>
      <c r="M32" s="11"/>
      <c r="N32" s="2">
        <v>16894.114455540002</v>
      </c>
      <c r="O32" s="11">
        <v>6.9280550992736542E-4</v>
      </c>
      <c r="P32" s="2">
        <v>0</v>
      </c>
      <c r="Q32" s="11"/>
      <c r="R32" s="2">
        <v>0</v>
      </c>
      <c r="S32" s="11"/>
      <c r="T32" s="2">
        <v>0</v>
      </c>
      <c r="U32" s="11"/>
      <c r="V32" s="2">
        <v>0</v>
      </c>
      <c r="W32" s="11"/>
      <c r="X32" s="2">
        <v>0</v>
      </c>
      <c r="Y32" s="11"/>
      <c r="Z32" s="2">
        <v>0</v>
      </c>
      <c r="AA32" s="11"/>
      <c r="AB32" s="2">
        <v>0</v>
      </c>
      <c r="AC32" s="11"/>
      <c r="AD32" s="2">
        <v>0</v>
      </c>
      <c r="AE32" s="11"/>
      <c r="AF32" s="2">
        <v>0</v>
      </c>
      <c r="AG32" s="11"/>
      <c r="AH32" s="2">
        <v>37199.112325139999</v>
      </c>
      <c r="AI32" s="11">
        <v>3.5176291968290301E-4</v>
      </c>
    </row>
    <row r="33" spans="1:35" x14ac:dyDescent="0.3">
      <c r="A33" s="127" t="s">
        <v>132</v>
      </c>
      <c r="B33" s="2">
        <v>0</v>
      </c>
      <c r="C33" s="11"/>
      <c r="D33" s="2">
        <v>0</v>
      </c>
      <c r="E33" s="11"/>
      <c r="F33" s="2">
        <v>20304.997869600003</v>
      </c>
      <c r="G33" s="11">
        <v>2.0921330131613266E-3</v>
      </c>
      <c r="H33" s="2">
        <v>0</v>
      </c>
      <c r="I33" s="11"/>
      <c r="J33" s="2">
        <v>0</v>
      </c>
      <c r="K33" s="11"/>
      <c r="L33" s="2">
        <v>0</v>
      </c>
      <c r="M33" s="11"/>
      <c r="N33" s="2">
        <v>16894.114455540002</v>
      </c>
      <c r="O33" s="11">
        <v>6.9280550992736542E-4</v>
      </c>
      <c r="P33" s="2">
        <v>0</v>
      </c>
      <c r="Q33" s="11"/>
      <c r="R33" s="2">
        <v>0</v>
      </c>
      <c r="S33" s="11"/>
      <c r="T33" s="2">
        <v>0</v>
      </c>
      <c r="U33" s="11"/>
      <c r="V33" s="2">
        <v>0</v>
      </c>
      <c r="W33" s="11"/>
      <c r="X33" s="2">
        <v>0</v>
      </c>
      <c r="Y33" s="11"/>
      <c r="Z33" s="2">
        <v>0</v>
      </c>
      <c r="AA33" s="11"/>
      <c r="AB33" s="2">
        <v>0</v>
      </c>
      <c r="AC33" s="11"/>
      <c r="AD33" s="2">
        <v>0</v>
      </c>
      <c r="AE33" s="11"/>
      <c r="AF33" s="2">
        <v>0</v>
      </c>
      <c r="AG33" s="11"/>
      <c r="AH33" s="2">
        <v>37199.112325139999</v>
      </c>
      <c r="AI33" s="11">
        <v>3.5176291968290301E-4</v>
      </c>
    </row>
    <row r="34" spans="1:35" x14ac:dyDescent="0.3">
      <c r="A34" s="38" t="s">
        <v>135</v>
      </c>
      <c r="B34" s="2">
        <v>11306.657271550001</v>
      </c>
      <c r="C34" s="11">
        <v>5.3280290984603865E-2</v>
      </c>
      <c r="D34" s="2">
        <v>0</v>
      </c>
      <c r="E34" s="11"/>
      <c r="F34" s="2">
        <v>0</v>
      </c>
      <c r="G34" s="11"/>
      <c r="H34" s="2">
        <v>0</v>
      </c>
      <c r="I34" s="11"/>
      <c r="J34" s="2">
        <v>10969.9401232407</v>
      </c>
      <c r="K34" s="11">
        <v>4.4299027501663616E-3</v>
      </c>
      <c r="L34" s="2">
        <v>0</v>
      </c>
      <c r="M34" s="11"/>
      <c r="N34" s="2">
        <v>0</v>
      </c>
      <c r="O34" s="11"/>
      <c r="P34" s="2">
        <v>0</v>
      </c>
      <c r="Q34" s="11"/>
      <c r="R34" s="2">
        <v>82564.75507787001</v>
      </c>
      <c r="S34" s="11">
        <v>4.9997754292152793E-2</v>
      </c>
      <c r="T34" s="2">
        <v>0</v>
      </c>
      <c r="U34" s="11"/>
      <c r="V34" s="2">
        <v>0</v>
      </c>
      <c r="W34" s="11"/>
      <c r="X34" s="2">
        <v>0</v>
      </c>
      <c r="Y34" s="11"/>
      <c r="Z34" s="2">
        <v>179740.04421582591</v>
      </c>
      <c r="AA34" s="11">
        <v>0.10187246052585769</v>
      </c>
      <c r="AB34" s="2">
        <v>0</v>
      </c>
      <c r="AC34" s="11"/>
      <c r="AD34" s="2">
        <v>0</v>
      </c>
      <c r="AE34" s="11"/>
      <c r="AF34" s="2">
        <v>0</v>
      </c>
      <c r="AG34" s="11"/>
      <c r="AH34" s="2">
        <v>284581.39668848662</v>
      </c>
      <c r="AI34" s="11">
        <v>2.691063757425392E-3</v>
      </c>
    </row>
    <row r="35" spans="1:35" x14ac:dyDescent="0.3">
      <c r="A35" s="127" t="s">
        <v>136</v>
      </c>
      <c r="B35" s="2">
        <v>11306.657271550001</v>
      </c>
      <c r="C35" s="11">
        <v>5.3280290984603865E-2</v>
      </c>
      <c r="D35" s="2">
        <v>0</v>
      </c>
      <c r="E35" s="11"/>
      <c r="F35" s="2">
        <v>0</v>
      </c>
      <c r="G35" s="11"/>
      <c r="H35" s="2">
        <v>0</v>
      </c>
      <c r="I35" s="11"/>
      <c r="J35" s="2">
        <v>10969.9401232407</v>
      </c>
      <c r="K35" s="11">
        <v>4.4299027501663616E-3</v>
      </c>
      <c r="L35" s="2">
        <v>0</v>
      </c>
      <c r="M35" s="11"/>
      <c r="N35" s="2">
        <v>0</v>
      </c>
      <c r="O35" s="11"/>
      <c r="P35" s="2">
        <v>0</v>
      </c>
      <c r="Q35" s="11"/>
      <c r="R35" s="2">
        <v>82564.75507787001</v>
      </c>
      <c r="S35" s="11">
        <v>4.9997754292152793E-2</v>
      </c>
      <c r="T35" s="2">
        <v>0</v>
      </c>
      <c r="U35" s="11"/>
      <c r="V35" s="2">
        <v>0</v>
      </c>
      <c r="W35" s="11"/>
      <c r="X35" s="2">
        <v>0</v>
      </c>
      <c r="Y35" s="11"/>
      <c r="Z35" s="2">
        <v>108359.83671582591</v>
      </c>
      <c r="AA35" s="11">
        <v>6.1415825486090529E-2</v>
      </c>
      <c r="AB35" s="2">
        <v>0</v>
      </c>
      <c r="AC35" s="11"/>
      <c r="AD35" s="2">
        <v>0</v>
      </c>
      <c r="AE35" s="11"/>
      <c r="AF35" s="2">
        <v>0</v>
      </c>
      <c r="AG35" s="11"/>
      <c r="AH35" s="2">
        <v>213201.18918848663</v>
      </c>
      <c r="AI35" s="11">
        <v>2.0160769464954366E-3</v>
      </c>
    </row>
    <row r="36" spans="1:35" x14ac:dyDescent="0.3">
      <c r="A36" s="127" t="s">
        <v>130</v>
      </c>
      <c r="B36" s="2">
        <v>0</v>
      </c>
      <c r="C36" s="11"/>
      <c r="D36" s="2">
        <v>0</v>
      </c>
      <c r="E36" s="11"/>
      <c r="F36" s="2">
        <v>0</v>
      </c>
      <c r="G36" s="11"/>
      <c r="H36" s="2">
        <v>0</v>
      </c>
      <c r="I36" s="11"/>
      <c r="J36" s="2">
        <v>0</v>
      </c>
      <c r="K36" s="11"/>
      <c r="L36" s="2">
        <v>0</v>
      </c>
      <c r="M36" s="11"/>
      <c r="N36" s="2">
        <v>0</v>
      </c>
      <c r="O36" s="11"/>
      <c r="P36" s="2">
        <v>0</v>
      </c>
      <c r="Q36" s="11"/>
      <c r="R36" s="2">
        <v>0</v>
      </c>
      <c r="S36" s="11"/>
      <c r="T36" s="2">
        <v>0</v>
      </c>
      <c r="U36" s="11"/>
      <c r="V36" s="2">
        <v>0</v>
      </c>
      <c r="W36" s="11"/>
      <c r="X36" s="2">
        <v>0</v>
      </c>
      <c r="Y36" s="11"/>
      <c r="Z36" s="2">
        <v>71380.207500000004</v>
      </c>
      <c r="AA36" s="11">
        <v>4.045663503976716E-2</v>
      </c>
      <c r="AB36" s="2">
        <v>0</v>
      </c>
      <c r="AC36" s="11"/>
      <c r="AD36" s="2">
        <v>0</v>
      </c>
      <c r="AE36" s="11"/>
      <c r="AF36" s="2">
        <v>0</v>
      </c>
      <c r="AG36" s="11"/>
      <c r="AH36" s="2">
        <v>71380.207500000004</v>
      </c>
      <c r="AI36" s="11">
        <v>6.7498681092995549E-4</v>
      </c>
    </row>
    <row r="37" spans="1:35" x14ac:dyDescent="0.3">
      <c r="A37" s="127" t="s">
        <v>137</v>
      </c>
      <c r="B37" s="2">
        <v>7121.5836716000003</v>
      </c>
      <c r="C37" s="11">
        <v>3.3558994597705283E-2</v>
      </c>
      <c r="D37" s="2">
        <v>0</v>
      </c>
      <c r="E37" s="11"/>
      <c r="F37" s="2">
        <v>0</v>
      </c>
      <c r="G37" s="11"/>
      <c r="H37" s="2">
        <v>0</v>
      </c>
      <c r="I37" s="11"/>
      <c r="J37" s="2">
        <v>122404.84958243799</v>
      </c>
      <c r="K37" s="11">
        <v>4.9429766590080054E-2</v>
      </c>
      <c r="L37" s="2">
        <v>0</v>
      </c>
      <c r="M37" s="11"/>
      <c r="N37" s="2">
        <v>0</v>
      </c>
      <c r="O37" s="11"/>
      <c r="P37" s="2">
        <v>0</v>
      </c>
      <c r="Q37" s="11"/>
      <c r="R37" s="2">
        <v>51084.742280676001</v>
      </c>
      <c r="S37" s="11">
        <v>3.0934778286670829E-2</v>
      </c>
      <c r="T37" s="2">
        <v>0</v>
      </c>
      <c r="U37" s="11"/>
      <c r="V37" s="2">
        <v>0</v>
      </c>
      <c r="W37" s="11"/>
      <c r="X37" s="2">
        <v>0</v>
      </c>
      <c r="Y37" s="11"/>
      <c r="Z37" s="2">
        <v>78599.310607407198</v>
      </c>
      <c r="AA37" s="11">
        <v>4.4548254130827136E-2</v>
      </c>
      <c r="AB37" s="2">
        <v>0</v>
      </c>
      <c r="AC37" s="11">
        <v>0</v>
      </c>
      <c r="AD37" s="2">
        <v>0</v>
      </c>
      <c r="AE37" s="11">
        <v>0</v>
      </c>
      <c r="AF37" s="2">
        <v>0</v>
      </c>
      <c r="AG37" s="11">
        <v>0</v>
      </c>
      <c r="AH37" s="2">
        <v>259210.4861421212</v>
      </c>
      <c r="AI37" s="11">
        <v>2.4511508936237514E-3</v>
      </c>
    </row>
    <row r="38" spans="1:35" x14ac:dyDescent="0.3">
      <c r="A38" s="38" t="s">
        <v>136</v>
      </c>
      <c r="B38" s="2">
        <v>960.56685560000005</v>
      </c>
      <c r="C38" s="11">
        <v>4.5264732402663455E-3</v>
      </c>
      <c r="D38" s="2">
        <v>0</v>
      </c>
      <c r="E38" s="11"/>
      <c r="F38" s="2">
        <v>0</v>
      </c>
      <c r="G38" s="11"/>
      <c r="H38" s="2">
        <v>0</v>
      </c>
      <c r="I38" s="11"/>
      <c r="J38" s="2">
        <v>64362.393162438006</v>
      </c>
      <c r="K38" s="11">
        <v>2.5990947924458118E-2</v>
      </c>
      <c r="L38" s="2">
        <v>0</v>
      </c>
      <c r="M38" s="11"/>
      <c r="N38" s="2">
        <v>0</v>
      </c>
      <c r="O38" s="11"/>
      <c r="P38" s="2">
        <v>0</v>
      </c>
      <c r="Q38" s="11"/>
      <c r="R38" s="2">
        <v>9108.1619606759996</v>
      </c>
      <c r="S38" s="11">
        <v>5.5155210396193588E-3</v>
      </c>
      <c r="T38" s="2">
        <v>0</v>
      </c>
      <c r="U38" s="11"/>
      <c r="V38" s="2">
        <v>0</v>
      </c>
      <c r="W38" s="11"/>
      <c r="X38" s="2">
        <v>0</v>
      </c>
      <c r="Y38" s="11"/>
      <c r="Z38" s="2">
        <v>26746.535407407198</v>
      </c>
      <c r="AA38" s="11">
        <v>1.5159311796000077E-2</v>
      </c>
      <c r="AB38" s="2">
        <v>0</v>
      </c>
      <c r="AC38" s="11"/>
      <c r="AD38" s="2">
        <v>0</v>
      </c>
      <c r="AE38" s="11"/>
      <c r="AF38" s="2">
        <v>0</v>
      </c>
      <c r="AG38" s="11"/>
      <c r="AH38" s="2">
        <v>101177.65738612119</v>
      </c>
      <c r="AI38" s="11">
        <v>9.5675799620534307E-4</v>
      </c>
    </row>
    <row r="39" spans="1:35" x14ac:dyDescent="0.3">
      <c r="A39" s="127" t="s">
        <v>127</v>
      </c>
      <c r="B39" s="2">
        <v>0</v>
      </c>
      <c r="C39" s="11"/>
      <c r="D39" s="2">
        <v>0</v>
      </c>
      <c r="E39" s="11"/>
      <c r="F39" s="2">
        <v>0</v>
      </c>
      <c r="G39" s="11"/>
      <c r="H39" s="2">
        <v>0</v>
      </c>
      <c r="I39" s="11"/>
      <c r="J39" s="2">
        <v>0</v>
      </c>
      <c r="K39" s="11"/>
      <c r="L39" s="2">
        <v>0</v>
      </c>
      <c r="M39" s="11"/>
      <c r="N39" s="2">
        <v>0</v>
      </c>
      <c r="O39" s="11"/>
      <c r="P39" s="2">
        <v>0</v>
      </c>
      <c r="Q39" s="11"/>
      <c r="R39" s="2">
        <v>0</v>
      </c>
      <c r="S39" s="11"/>
      <c r="T39" s="2">
        <v>0</v>
      </c>
      <c r="U39" s="11"/>
      <c r="V39" s="2">
        <v>0</v>
      </c>
      <c r="W39" s="11"/>
      <c r="X39" s="2">
        <v>0</v>
      </c>
      <c r="Y39" s="11"/>
      <c r="Z39" s="2">
        <v>0</v>
      </c>
      <c r="AA39" s="11"/>
      <c r="AB39" s="2">
        <v>0</v>
      </c>
      <c r="AC39" s="11">
        <v>0</v>
      </c>
      <c r="AD39" s="2">
        <v>0</v>
      </c>
      <c r="AE39" s="11">
        <v>0</v>
      </c>
      <c r="AF39" s="2">
        <v>0</v>
      </c>
      <c r="AG39" s="11">
        <v>0</v>
      </c>
      <c r="AH39" s="2">
        <v>0</v>
      </c>
      <c r="AI39" s="11">
        <v>0</v>
      </c>
    </row>
    <row r="40" spans="1:35" x14ac:dyDescent="0.3">
      <c r="A40" s="127" t="s">
        <v>130</v>
      </c>
      <c r="B40" s="2">
        <v>6161.0168159999994</v>
      </c>
      <c r="C40" s="11">
        <v>2.9032521357438938E-2</v>
      </c>
      <c r="D40" s="2">
        <v>0</v>
      </c>
      <c r="E40" s="11"/>
      <c r="F40" s="2">
        <v>0</v>
      </c>
      <c r="G40" s="11"/>
      <c r="H40" s="2">
        <v>0</v>
      </c>
      <c r="I40" s="11"/>
      <c r="J40" s="2">
        <v>58042.456420000002</v>
      </c>
      <c r="K40" s="11">
        <v>2.343881866562194E-2</v>
      </c>
      <c r="L40" s="2">
        <v>0</v>
      </c>
      <c r="M40" s="11"/>
      <c r="N40" s="2">
        <v>0</v>
      </c>
      <c r="O40" s="11"/>
      <c r="P40" s="2">
        <v>0</v>
      </c>
      <c r="Q40" s="11"/>
      <c r="R40" s="2">
        <v>41976.580320000001</v>
      </c>
      <c r="S40" s="11">
        <v>2.541925724705147E-2</v>
      </c>
      <c r="T40" s="2">
        <v>0</v>
      </c>
      <c r="U40" s="11"/>
      <c r="V40" s="2">
        <v>0</v>
      </c>
      <c r="W40" s="11"/>
      <c r="X40" s="2">
        <v>0</v>
      </c>
      <c r="Y40" s="11"/>
      <c r="Z40" s="2">
        <v>51852.775200000004</v>
      </c>
      <c r="AA40" s="11">
        <v>2.9388942334827056E-2</v>
      </c>
      <c r="AB40" s="2">
        <v>0</v>
      </c>
      <c r="AC40" s="11"/>
      <c r="AD40" s="2">
        <v>0</v>
      </c>
      <c r="AE40" s="11"/>
      <c r="AF40" s="2">
        <v>0</v>
      </c>
      <c r="AG40" s="11"/>
      <c r="AH40" s="2">
        <v>158032.82875599997</v>
      </c>
      <c r="AI40" s="11">
        <v>1.4943928974184085E-3</v>
      </c>
    </row>
    <row r="41" spans="1:35" x14ac:dyDescent="0.3">
      <c r="A41" s="127" t="s">
        <v>138</v>
      </c>
      <c r="B41" s="2">
        <v>16261.6248351698</v>
      </c>
      <c r="C41" s="11">
        <v>7.6629553924873861E-2</v>
      </c>
      <c r="D41" s="2">
        <v>0</v>
      </c>
      <c r="E41" s="11"/>
      <c r="F41" s="2">
        <v>435.89533</v>
      </c>
      <c r="G41" s="11">
        <v>4.4912637569945026E-5</v>
      </c>
      <c r="H41" s="2">
        <v>0</v>
      </c>
      <c r="I41" s="11"/>
      <c r="J41" s="2">
        <v>171527.71958713199</v>
      </c>
      <c r="K41" s="11">
        <v>6.9266660363897059E-2</v>
      </c>
      <c r="L41" s="2">
        <v>20439.986766000002</v>
      </c>
      <c r="M41" s="11">
        <v>2.8734187734297725E-3</v>
      </c>
      <c r="N41" s="2">
        <v>5668.9902715000007</v>
      </c>
      <c r="O41" s="11">
        <v>2.3247786713862968E-4</v>
      </c>
      <c r="P41" s="2">
        <v>110.04219999999999</v>
      </c>
      <c r="Q41" s="11">
        <v>3.4370428909059051E-5</v>
      </c>
      <c r="R41" s="2">
        <v>29.706700000000001</v>
      </c>
      <c r="S41" s="11">
        <v>1.7989132118539948E-5</v>
      </c>
      <c r="T41" s="2">
        <v>3929.2535112</v>
      </c>
      <c r="U41" s="11">
        <v>9.0086683537740229E-4</v>
      </c>
      <c r="V41" s="2">
        <v>364.33454000000006</v>
      </c>
      <c r="W41" s="11">
        <v>2.88102959029852E-5</v>
      </c>
      <c r="X41" s="2">
        <v>9.0851399999999991</v>
      </c>
      <c r="Y41" s="11">
        <v>2.7507328239747163E-6</v>
      </c>
      <c r="Z41" s="2">
        <v>136101.95989285377</v>
      </c>
      <c r="AA41" s="11">
        <v>7.7139413185121575E-2</v>
      </c>
      <c r="AB41" s="2">
        <v>14635.8333101838</v>
      </c>
      <c r="AC41" s="11">
        <v>2.3503357988198907E-3</v>
      </c>
      <c r="AD41" s="2">
        <v>395.23233999999997</v>
      </c>
      <c r="AE41" s="11">
        <v>1.8960662806179104E-5</v>
      </c>
      <c r="AF41" s="2">
        <v>19.09234</v>
      </c>
      <c r="AG41" s="11">
        <v>6.5194272778886379E-6</v>
      </c>
      <c r="AH41" s="2">
        <v>369928.7567640394</v>
      </c>
      <c r="AI41" s="11">
        <v>3.4981270094996872E-3</v>
      </c>
    </row>
    <row r="42" spans="1:35" x14ac:dyDescent="0.3">
      <c r="A42" s="127" t="s">
        <v>132</v>
      </c>
      <c r="B42" s="2">
        <v>0</v>
      </c>
      <c r="C42" s="11"/>
      <c r="D42" s="2">
        <v>0</v>
      </c>
      <c r="E42" s="11"/>
      <c r="F42" s="2">
        <v>0</v>
      </c>
      <c r="G42" s="11"/>
      <c r="H42" s="2">
        <v>0</v>
      </c>
      <c r="I42" s="11"/>
      <c r="J42" s="2">
        <v>0</v>
      </c>
      <c r="K42" s="11"/>
      <c r="L42" s="2">
        <v>20328.455006</v>
      </c>
      <c r="M42" s="11">
        <v>2.8577398272207296E-3</v>
      </c>
      <c r="N42" s="2">
        <v>5082.1137515</v>
      </c>
      <c r="O42" s="11">
        <v>2.0841082960475844E-4</v>
      </c>
      <c r="P42" s="2">
        <v>0</v>
      </c>
      <c r="Q42" s="11"/>
      <c r="R42" s="2">
        <v>0</v>
      </c>
      <c r="S42" s="11"/>
      <c r="T42" s="2">
        <v>3908.4610712000003</v>
      </c>
      <c r="U42" s="11">
        <v>8.960997162365317E-4</v>
      </c>
      <c r="V42" s="2">
        <v>0</v>
      </c>
      <c r="W42" s="11"/>
      <c r="X42" s="2">
        <v>0</v>
      </c>
      <c r="Y42" s="11"/>
      <c r="Z42" s="2">
        <v>0</v>
      </c>
      <c r="AA42" s="11"/>
      <c r="AB42" s="2">
        <v>14574.956460183799</v>
      </c>
      <c r="AC42" s="11">
        <v>2.3405597213774923E-3</v>
      </c>
      <c r="AD42" s="2">
        <v>0</v>
      </c>
      <c r="AE42" s="11"/>
      <c r="AF42" s="2">
        <v>0</v>
      </c>
      <c r="AG42" s="11"/>
      <c r="AH42" s="2">
        <v>43893.986288883796</v>
      </c>
      <c r="AI42" s="11">
        <v>4.1507110810986176E-4</v>
      </c>
    </row>
    <row r="43" spans="1:35" x14ac:dyDescent="0.3">
      <c r="A43" s="38" t="s">
        <v>136</v>
      </c>
      <c r="B43" s="2">
        <v>14209.6803151698</v>
      </c>
      <c r="C43" s="11">
        <v>6.6960188480768928E-2</v>
      </c>
      <c r="D43" s="2">
        <v>0</v>
      </c>
      <c r="E43" s="11"/>
      <c r="F43" s="2">
        <v>0</v>
      </c>
      <c r="G43" s="11"/>
      <c r="H43" s="2">
        <v>0</v>
      </c>
      <c r="I43" s="11"/>
      <c r="J43" s="2">
        <v>39731.701217131995</v>
      </c>
      <c r="K43" s="11">
        <v>1.6044533562920276E-2</v>
      </c>
      <c r="L43" s="2">
        <v>0</v>
      </c>
      <c r="M43" s="11"/>
      <c r="N43" s="2">
        <v>0</v>
      </c>
      <c r="O43" s="11"/>
      <c r="P43" s="2">
        <v>0</v>
      </c>
      <c r="Q43" s="11"/>
      <c r="R43" s="2">
        <v>0</v>
      </c>
      <c r="S43" s="11"/>
      <c r="T43" s="2">
        <v>0</v>
      </c>
      <c r="U43" s="11"/>
      <c r="V43" s="2">
        <v>0</v>
      </c>
      <c r="W43" s="11"/>
      <c r="X43" s="2">
        <v>0</v>
      </c>
      <c r="Y43" s="11"/>
      <c r="Z43" s="2">
        <v>136073.95366285378</v>
      </c>
      <c r="AA43" s="11">
        <v>7.7123539907841598E-2</v>
      </c>
      <c r="AB43" s="2">
        <v>0</v>
      </c>
      <c r="AC43" s="11"/>
      <c r="AD43" s="2">
        <v>0</v>
      </c>
      <c r="AE43" s="11"/>
      <c r="AF43" s="2">
        <v>0</v>
      </c>
      <c r="AG43" s="11"/>
      <c r="AH43" s="2">
        <v>190015.33519515558</v>
      </c>
      <c r="AI43" s="11">
        <v>1.7968264540442055E-3</v>
      </c>
    </row>
    <row r="44" spans="1:35" x14ac:dyDescent="0.3">
      <c r="A44" s="127" t="s">
        <v>127</v>
      </c>
      <c r="B44" s="2">
        <v>0</v>
      </c>
      <c r="C44" s="11"/>
      <c r="D44" s="2">
        <v>0</v>
      </c>
      <c r="E44" s="11"/>
      <c r="F44" s="2">
        <v>435.89533</v>
      </c>
      <c r="G44" s="11">
        <v>4.4912637569945026E-5</v>
      </c>
      <c r="H44" s="2">
        <v>0</v>
      </c>
      <c r="I44" s="11"/>
      <c r="J44" s="2">
        <v>104.21317000000001</v>
      </c>
      <c r="K44" s="11">
        <v>4.2083566838118195E-5</v>
      </c>
      <c r="L44" s="2">
        <v>111.53176000000001</v>
      </c>
      <c r="M44" s="11">
        <v>1.567894620904295E-5</v>
      </c>
      <c r="N44" s="2">
        <v>586.87652000000003</v>
      </c>
      <c r="O44" s="11">
        <v>2.4067037533871226E-5</v>
      </c>
      <c r="P44" s="2">
        <v>110.04219999999999</v>
      </c>
      <c r="Q44" s="11">
        <v>3.4370428909059051E-5</v>
      </c>
      <c r="R44" s="2">
        <v>29.706700000000001</v>
      </c>
      <c r="S44" s="11">
        <v>1.7989132118539948E-5</v>
      </c>
      <c r="T44" s="2">
        <v>20.792439999999999</v>
      </c>
      <c r="U44" s="11">
        <v>4.7671191408705949E-6</v>
      </c>
      <c r="V44" s="2">
        <v>364.33454000000006</v>
      </c>
      <c r="W44" s="11">
        <v>2.88102959029852E-5</v>
      </c>
      <c r="X44" s="2">
        <v>9.0851399999999991</v>
      </c>
      <c r="Y44" s="11">
        <v>2.7507328239747163E-6</v>
      </c>
      <c r="Z44" s="2">
        <v>28.006229999999999</v>
      </c>
      <c r="AA44" s="11">
        <v>1.5873277279976783E-5</v>
      </c>
      <c r="AB44" s="2">
        <v>60.876849999999997</v>
      </c>
      <c r="AC44" s="11">
        <v>9.7760774423982423E-6</v>
      </c>
      <c r="AD44" s="2">
        <v>395.23233999999997</v>
      </c>
      <c r="AE44" s="11">
        <v>1.8960662806179104E-5</v>
      </c>
      <c r="AF44" s="2">
        <v>19.09234</v>
      </c>
      <c r="AG44" s="11">
        <v>6.5194272778886379E-6</v>
      </c>
      <c r="AH44" s="2">
        <v>2275.6855599999994</v>
      </c>
      <c r="AI44" s="11">
        <v>2.1519379007461556E-5</v>
      </c>
    </row>
    <row r="45" spans="1:35" x14ac:dyDescent="0.3">
      <c r="A45" s="127" t="s">
        <v>130</v>
      </c>
      <c r="B45" s="2">
        <v>2051.94452</v>
      </c>
      <c r="C45" s="11">
        <v>9.6693654441049309E-3</v>
      </c>
      <c r="D45" s="2">
        <v>0</v>
      </c>
      <c r="E45" s="11"/>
      <c r="F45" s="2">
        <v>0</v>
      </c>
      <c r="G45" s="11"/>
      <c r="H45" s="2">
        <v>0</v>
      </c>
      <c r="I45" s="11"/>
      <c r="J45" s="2">
        <v>131691.8052</v>
      </c>
      <c r="K45" s="11">
        <v>5.3180043234138656E-2</v>
      </c>
      <c r="L45" s="2">
        <v>0</v>
      </c>
      <c r="M45" s="11"/>
      <c r="N45" s="2">
        <v>0</v>
      </c>
      <c r="O45" s="11"/>
      <c r="P45" s="2">
        <v>0</v>
      </c>
      <c r="Q45" s="11"/>
      <c r="R45" s="2">
        <v>0</v>
      </c>
      <c r="S45" s="11"/>
      <c r="T45" s="2">
        <v>0</v>
      </c>
      <c r="U45" s="11"/>
      <c r="V45" s="2">
        <v>0</v>
      </c>
      <c r="W45" s="11"/>
      <c r="X45" s="2">
        <v>0</v>
      </c>
      <c r="Y45" s="11"/>
      <c r="Z45" s="2">
        <v>0</v>
      </c>
      <c r="AA45" s="11"/>
      <c r="AB45" s="2">
        <v>0</v>
      </c>
      <c r="AC45" s="11"/>
      <c r="AD45" s="2">
        <v>0</v>
      </c>
      <c r="AE45" s="11"/>
      <c r="AF45" s="2">
        <v>0</v>
      </c>
      <c r="AG45" s="11"/>
      <c r="AH45" s="2">
        <v>133743.74971999999</v>
      </c>
      <c r="AI45" s="11">
        <v>1.2647100683381585E-3</v>
      </c>
    </row>
    <row r="46" spans="1:35" x14ac:dyDescent="0.3">
      <c r="A46" s="127" t="s">
        <v>139</v>
      </c>
      <c r="B46" s="2">
        <v>38748.992169600002</v>
      </c>
      <c r="C46" s="11">
        <v>0.1825966356432594</v>
      </c>
      <c r="D46" s="2">
        <v>79158.896820202994</v>
      </c>
      <c r="E46" s="11">
        <v>5.7489078916051539E-2</v>
      </c>
      <c r="F46" s="2">
        <v>191833.872881699</v>
      </c>
      <c r="G46" s="11">
        <v>1.9765674494321039E-2</v>
      </c>
      <c r="H46" s="2">
        <v>56727.370975136</v>
      </c>
      <c r="I46" s="11">
        <v>1.5967153343845113E-2</v>
      </c>
      <c r="J46" s="2">
        <v>497017.09251349996</v>
      </c>
      <c r="K46" s="11">
        <v>0.20070641774431247</v>
      </c>
      <c r="L46" s="2">
        <v>75148.098037973003</v>
      </c>
      <c r="M46" s="11">
        <v>1.0564192538961681E-2</v>
      </c>
      <c r="N46" s="2">
        <v>76110.431672958002</v>
      </c>
      <c r="O46" s="11">
        <v>3.1211891315607952E-3</v>
      </c>
      <c r="P46" s="2">
        <v>445.55672322200002</v>
      </c>
      <c r="Q46" s="11">
        <v>1.3916457214100636E-4</v>
      </c>
      <c r="R46" s="2">
        <v>181394.53497000001</v>
      </c>
      <c r="S46" s="11">
        <v>0.10984492572909293</v>
      </c>
      <c r="T46" s="2">
        <v>20090.706569293998</v>
      </c>
      <c r="U46" s="11">
        <v>4.6062314879877506E-3</v>
      </c>
      <c r="V46" s="2">
        <v>79805.921442308987</v>
      </c>
      <c r="W46" s="11">
        <v>6.3107719942317661E-3</v>
      </c>
      <c r="X46" s="2">
        <v>182.844507284</v>
      </c>
      <c r="Y46" s="11">
        <v>5.5360334333822372E-5</v>
      </c>
      <c r="Z46" s="2">
        <v>70059.308950000006</v>
      </c>
      <c r="AA46" s="11">
        <v>3.9707980581710177E-2</v>
      </c>
      <c r="AB46" s="2">
        <v>153.601415901</v>
      </c>
      <c r="AC46" s="11">
        <v>2.4666508485741242E-5</v>
      </c>
      <c r="AD46" s="2">
        <v>305.166488883</v>
      </c>
      <c r="AE46" s="11">
        <v>1.4639892311080029E-5</v>
      </c>
      <c r="AF46" s="2">
        <v>131.613354759</v>
      </c>
      <c r="AG46" s="11">
        <v>4.4941777443218542E-5</v>
      </c>
      <c r="AH46" s="2">
        <v>1367314.0094927212</v>
      </c>
      <c r="AI46" s="11">
        <v>1.2929619500018162E-2</v>
      </c>
    </row>
    <row r="47" spans="1:35" x14ac:dyDescent="0.3">
      <c r="A47" s="127" t="s">
        <v>136</v>
      </c>
      <c r="B47" s="2">
        <v>3875.9576796000001</v>
      </c>
      <c r="C47" s="11">
        <v>1.8264651351264299E-2</v>
      </c>
      <c r="D47" s="2">
        <v>0</v>
      </c>
      <c r="E47" s="11"/>
      <c r="F47" s="2">
        <v>0</v>
      </c>
      <c r="G47" s="11"/>
      <c r="H47" s="2">
        <v>0</v>
      </c>
      <c r="I47" s="11"/>
      <c r="J47" s="2">
        <v>81951.7925235</v>
      </c>
      <c r="K47" s="11">
        <v>3.3093933695389044E-2</v>
      </c>
      <c r="L47" s="2">
        <v>0</v>
      </c>
      <c r="M47" s="11"/>
      <c r="N47" s="2">
        <v>0</v>
      </c>
      <c r="O47" s="11"/>
      <c r="P47" s="2">
        <v>0</v>
      </c>
      <c r="Q47" s="11"/>
      <c r="R47" s="2">
        <v>0</v>
      </c>
      <c r="S47" s="11"/>
      <c r="T47" s="2">
        <v>0</v>
      </c>
      <c r="U47" s="11"/>
      <c r="V47" s="2">
        <v>0</v>
      </c>
      <c r="W47" s="11"/>
      <c r="X47" s="2">
        <v>0</v>
      </c>
      <c r="Y47" s="11"/>
      <c r="Z47" s="2">
        <v>0</v>
      </c>
      <c r="AA47" s="11"/>
      <c r="AB47" s="2">
        <v>0</v>
      </c>
      <c r="AC47" s="11"/>
      <c r="AD47" s="2">
        <v>0</v>
      </c>
      <c r="AE47" s="11"/>
      <c r="AF47" s="2">
        <v>0</v>
      </c>
      <c r="AG47" s="11"/>
      <c r="AH47" s="2">
        <v>85827.750203099989</v>
      </c>
      <c r="AI47" s="11">
        <v>8.1160592589876268E-4</v>
      </c>
    </row>
    <row r="48" spans="1:35" x14ac:dyDescent="0.3">
      <c r="A48" s="38" t="s">
        <v>127</v>
      </c>
      <c r="B48" s="2">
        <v>106.39449</v>
      </c>
      <c r="C48" s="11">
        <v>5.0136209581785754E-4</v>
      </c>
      <c r="D48" s="2">
        <v>325.16781760299995</v>
      </c>
      <c r="E48" s="11">
        <v>2.361528404014863E-4</v>
      </c>
      <c r="F48" s="2">
        <v>675.326871299</v>
      </c>
      <c r="G48" s="11">
        <v>6.9582555545839175E-5</v>
      </c>
      <c r="H48" s="2">
        <v>133.870975136</v>
      </c>
      <c r="I48" s="11">
        <v>3.7680899917316567E-5</v>
      </c>
      <c r="J48" s="2">
        <v>629.11059999999998</v>
      </c>
      <c r="K48" s="11">
        <v>2.5404867718416626E-4</v>
      </c>
      <c r="L48" s="2">
        <v>562.63051847300005</v>
      </c>
      <c r="M48" s="11">
        <v>7.9093646820458261E-5</v>
      </c>
      <c r="N48" s="2">
        <v>1524.9641534579998</v>
      </c>
      <c r="O48" s="11">
        <v>6.2536782897843382E-5</v>
      </c>
      <c r="P48" s="2">
        <v>445.55672322200002</v>
      </c>
      <c r="Q48" s="11">
        <v>1.3916457214100636E-4</v>
      </c>
      <c r="R48" s="2">
        <v>40.295300000000005</v>
      </c>
      <c r="S48" s="11">
        <v>2.4401144369997435E-5</v>
      </c>
      <c r="T48" s="2">
        <v>201.24856409399999</v>
      </c>
      <c r="U48" s="11">
        <v>4.6140610816490529E-5</v>
      </c>
      <c r="V48" s="2">
        <v>248.089421509</v>
      </c>
      <c r="W48" s="11">
        <v>1.9618040178333656E-5</v>
      </c>
      <c r="X48" s="2">
        <v>182.844507284</v>
      </c>
      <c r="Y48" s="11">
        <v>5.5360334333822372E-5</v>
      </c>
      <c r="Z48" s="2">
        <v>32.439590000000003</v>
      </c>
      <c r="AA48" s="11">
        <v>1.8386002218747829E-5</v>
      </c>
      <c r="AB48" s="2">
        <v>153.601415901</v>
      </c>
      <c r="AC48" s="11">
        <v>2.4666508485741242E-5</v>
      </c>
      <c r="AD48" s="2">
        <v>305.166488883</v>
      </c>
      <c r="AE48" s="11">
        <v>1.4639892311080029E-5</v>
      </c>
      <c r="AF48" s="2">
        <v>131.613354759</v>
      </c>
      <c r="AG48" s="11">
        <v>4.4941777443218542E-5</v>
      </c>
      <c r="AH48" s="2">
        <v>5698.3207916210004</v>
      </c>
      <c r="AI48" s="11">
        <v>5.3884564272135488E-5</v>
      </c>
    </row>
    <row r="49" spans="1:35" x14ac:dyDescent="0.3">
      <c r="A49" s="127" t="s">
        <v>130</v>
      </c>
      <c r="B49" s="2">
        <v>34766.639999999999</v>
      </c>
      <c r="C49" s="11">
        <v>0.16383062219617725</v>
      </c>
      <c r="D49" s="2">
        <v>68889</v>
      </c>
      <c r="E49" s="11">
        <v>5.0030575418998344E-2</v>
      </c>
      <c r="F49" s="2">
        <v>151379.63</v>
      </c>
      <c r="G49" s="11">
        <v>1.5597456521643342E-2</v>
      </c>
      <c r="H49" s="2">
        <v>56593.5</v>
      </c>
      <c r="I49" s="11">
        <v>1.5929472443927797E-2</v>
      </c>
      <c r="J49" s="2">
        <v>414436.18939000001</v>
      </c>
      <c r="K49" s="11">
        <v>0.16735843537173925</v>
      </c>
      <c r="L49" s="2">
        <v>0</v>
      </c>
      <c r="M49" s="11"/>
      <c r="N49" s="2">
        <v>0</v>
      </c>
      <c r="O49" s="11"/>
      <c r="P49" s="2">
        <v>0</v>
      </c>
      <c r="Q49" s="11"/>
      <c r="R49" s="2">
        <v>181354.23966999998</v>
      </c>
      <c r="S49" s="11">
        <v>0.10982052458472294</v>
      </c>
      <c r="T49" s="2">
        <v>0</v>
      </c>
      <c r="U49" s="11"/>
      <c r="V49" s="2">
        <v>0</v>
      </c>
      <c r="W49" s="11"/>
      <c r="X49" s="2">
        <v>0</v>
      </c>
      <c r="Y49" s="11"/>
      <c r="Z49" s="2">
        <v>70026.869359999997</v>
      </c>
      <c r="AA49" s="11">
        <v>3.9689594579491429E-2</v>
      </c>
      <c r="AB49" s="2">
        <v>0</v>
      </c>
      <c r="AC49" s="11"/>
      <c r="AD49" s="2">
        <v>0</v>
      </c>
      <c r="AE49" s="11"/>
      <c r="AF49" s="2">
        <v>0</v>
      </c>
      <c r="AG49" s="11"/>
      <c r="AH49" s="2">
        <v>977446.06841999991</v>
      </c>
      <c r="AI49" s="11">
        <v>9.2429432147397277E-3</v>
      </c>
    </row>
    <row r="50" spans="1:35" x14ac:dyDescent="0.3">
      <c r="A50" s="127" t="s">
        <v>133</v>
      </c>
      <c r="B50" s="2">
        <v>0</v>
      </c>
      <c r="C50" s="11"/>
      <c r="D50" s="2">
        <v>9944.7290025999991</v>
      </c>
      <c r="E50" s="11">
        <v>7.2223506566517076E-3</v>
      </c>
      <c r="F50" s="2">
        <v>39778.916010399997</v>
      </c>
      <c r="G50" s="11">
        <v>4.0986354171318575E-3</v>
      </c>
      <c r="H50" s="2">
        <v>0</v>
      </c>
      <c r="I50" s="11"/>
      <c r="J50" s="2">
        <v>0</v>
      </c>
      <c r="K50" s="11"/>
      <c r="L50" s="2">
        <v>74585.467519500002</v>
      </c>
      <c r="M50" s="11">
        <v>1.0485098892141222E-2</v>
      </c>
      <c r="N50" s="2">
        <v>74585.467519500002</v>
      </c>
      <c r="O50" s="11">
        <v>3.0586523486629516E-3</v>
      </c>
      <c r="P50" s="2">
        <v>0</v>
      </c>
      <c r="Q50" s="11"/>
      <c r="R50" s="2">
        <v>0</v>
      </c>
      <c r="S50" s="11"/>
      <c r="T50" s="2">
        <v>19889.458005199998</v>
      </c>
      <c r="U50" s="11">
        <v>4.5600908771712603E-3</v>
      </c>
      <c r="V50" s="2">
        <v>79557.832020799993</v>
      </c>
      <c r="W50" s="11">
        <v>6.2911539540534325E-3</v>
      </c>
      <c r="X50" s="2">
        <v>0</v>
      </c>
      <c r="Y50" s="11"/>
      <c r="Z50" s="2">
        <v>0</v>
      </c>
      <c r="AA50" s="11"/>
      <c r="AB50" s="2">
        <v>0</v>
      </c>
      <c r="AC50" s="11"/>
      <c r="AD50" s="2">
        <v>0</v>
      </c>
      <c r="AE50" s="11"/>
      <c r="AF50" s="2">
        <v>0</v>
      </c>
      <c r="AG50" s="11"/>
      <c r="AH50" s="2">
        <v>298341.87007799995</v>
      </c>
      <c r="AI50" s="11">
        <v>2.8211857951075349E-3</v>
      </c>
    </row>
    <row r="51" spans="1:35" x14ac:dyDescent="0.3">
      <c r="A51" s="127" t="s">
        <v>140</v>
      </c>
      <c r="B51" s="2">
        <v>7072.9845257825</v>
      </c>
      <c r="C51" s="11">
        <v>3.3329981144076065E-2</v>
      </c>
      <c r="D51" s="2">
        <v>0</v>
      </c>
      <c r="E51" s="11"/>
      <c r="F51" s="2">
        <v>631.89073120180001</v>
      </c>
      <c r="G51" s="11">
        <v>6.5107096683678613E-5</v>
      </c>
      <c r="H51" s="2">
        <v>0</v>
      </c>
      <c r="I51" s="11"/>
      <c r="J51" s="2">
        <v>129082.94957000001</v>
      </c>
      <c r="K51" s="11">
        <v>5.2126530033493233E-2</v>
      </c>
      <c r="L51" s="2">
        <v>0</v>
      </c>
      <c r="M51" s="11"/>
      <c r="N51" s="2">
        <v>0</v>
      </c>
      <c r="O51" s="11"/>
      <c r="P51" s="2">
        <v>0</v>
      </c>
      <c r="Q51" s="11"/>
      <c r="R51" s="2">
        <v>0</v>
      </c>
      <c r="S51" s="11"/>
      <c r="T51" s="2">
        <v>0</v>
      </c>
      <c r="U51" s="11"/>
      <c r="V51" s="2">
        <v>0</v>
      </c>
      <c r="W51" s="11"/>
      <c r="X51" s="2">
        <v>0</v>
      </c>
      <c r="Y51" s="11"/>
      <c r="Z51" s="2">
        <v>15410.288151467501</v>
      </c>
      <c r="AA51" s="11">
        <v>8.7341915278345023E-3</v>
      </c>
      <c r="AB51" s="2">
        <v>1430.501818193</v>
      </c>
      <c r="AC51" s="11">
        <v>2.2972109358723817E-4</v>
      </c>
      <c r="AD51" s="2">
        <v>0</v>
      </c>
      <c r="AE51" s="11"/>
      <c r="AF51" s="2">
        <v>0</v>
      </c>
      <c r="AG51" s="11"/>
      <c r="AH51" s="2">
        <v>153628.6147966448</v>
      </c>
      <c r="AI51" s="11">
        <v>1.4527456896111411E-3</v>
      </c>
    </row>
    <row r="52" spans="1:35" x14ac:dyDescent="0.3">
      <c r="A52" s="38" t="s">
        <v>132</v>
      </c>
      <c r="B52" s="2">
        <v>0</v>
      </c>
      <c r="C52" s="11"/>
      <c r="D52" s="2">
        <v>0</v>
      </c>
      <c r="E52" s="11"/>
      <c r="F52" s="2">
        <v>631.89073120180001</v>
      </c>
      <c r="G52" s="11">
        <v>6.5107096683678613E-5</v>
      </c>
      <c r="H52" s="2">
        <v>0</v>
      </c>
      <c r="I52" s="11"/>
      <c r="J52" s="2">
        <v>0</v>
      </c>
      <c r="K52" s="11"/>
      <c r="L52" s="2">
        <v>0</v>
      </c>
      <c r="M52" s="11"/>
      <c r="N52" s="2">
        <v>0</v>
      </c>
      <c r="O52" s="11"/>
      <c r="P52" s="2">
        <v>0</v>
      </c>
      <c r="Q52" s="11"/>
      <c r="R52" s="2">
        <v>0</v>
      </c>
      <c r="S52" s="11"/>
      <c r="T52" s="2">
        <v>0</v>
      </c>
      <c r="U52" s="11"/>
      <c r="V52" s="2">
        <v>0</v>
      </c>
      <c r="W52" s="11"/>
      <c r="X52" s="2">
        <v>0</v>
      </c>
      <c r="Y52" s="11"/>
      <c r="Z52" s="2">
        <v>0</v>
      </c>
      <c r="AA52" s="11"/>
      <c r="AB52" s="2">
        <v>1430.501818193</v>
      </c>
      <c r="AC52" s="11">
        <v>2.2972109358723817E-4</v>
      </c>
      <c r="AD52" s="2">
        <v>0</v>
      </c>
      <c r="AE52" s="11"/>
      <c r="AF52" s="2">
        <v>0</v>
      </c>
      <c r="AG52" s="11"/>
      <c r="AH52" s="2">
        <v>2062.3925493948</v>
      </c>
      <c r="AI52" s="11">
        <v>1.9502433777622414E-5</v>
      </c>
    </row>
    <row r="53" spans="1:35" x14ac:dyDescent="0.3">
      <c r="A53" s="127" t="s">
        <v>136</v>
      </c>
      <c r="B53" s="2">
        <v>7072.9845257825</v>
      </c>
      <c r="C53" s="11">
        <v>3.3329981144076065E-2</v>
      </c>
      <c r="D53" s="2">
        <v>0</v>
      </c>
      <c r="E53" s="11"/>
      <c r="F53" s="2">
        <v>0</v>
      </c>
      <c r="G53" s="11"/>
      <c r="H53" s="2">
        <v>0</v>
      </c>
      <c r="I53" s="11"/>
      <c r="J53" s="2">
        <v>15572.82956</v>
      </c>
      <c r="K53" s="11">
        <v>6.2886505961471358E-3</v>
      </c>
      <c r="L53" s="2">
        <v>0</v>
      </c>
      <c r="M53" s="11"/>
      <c r="N53" s="2">
        <v>0</v>
      </c>
      <c r="O53" s="11"/>
      <c r="P53" s="2">
        <v>0</v>
      </c>
      <c r="Q53" s="11"/>
      <c r="R53" s="2">
        <v>0</v>
      </c>
      <c r="S53" s="11"/>
      <c r="T53" s="2">
        <v>0</v>
      </c>
      <c r="U53" s="11"/>
      <c r="V53" s="2">
        <v>0</v>
      </c>
      <c r="W53" s="11"/>
      <c r="X53" s="2">
        <v>0</v>
      </c>
      <c r="Y53" s="11"/>
      <c r="Z53" s="2">
        <v>15410.288151467501</v>
      </c>
      <c r="AA53" s="11">
        <v>8.7341915278345023E-3</v>
      </c>
      <c r="AB53" s="2">
        <v>0</v>
      </c>
      <c r="AC53" s="11"/>
      <c r="AD53" s="2">
        <v>0</v>
      </c>
      <c r="AE53" s="11"/>
      <c r="AF53" s="2">
        <v>0</v>
      </c>
      <c r="AG53" s="11"/>
      <c r="AH53" s="2">
        <v>38056.102237250001</v>
      </c>
      <c r="AI53" s="11">
        <v>3.5986680321076008E-4</v>
      </c>
    </row>
    <row r="54" spans="1:35" x14ac:dyDescent="0.3">
      <c r="A54" s="38" t="s">
        <v>130</v>
      </c>
      <c r="B54" s="2">
        <v>0</v>
      </c>
      <c r="C54" s="11"/>
      <c r="D54" s="2">
        <v>0</v>
      </c>
      <c r="E54" s="11"/>
      <c r="F54" s="2">
        <v>0</v>
      </c>
      <c r="G54" s="11"/>
      <c r="H54" s="2">
        <v>0</v>
      </c>
      <c r="I54" s="11"/>
      <c r="J54" s="2">
        <v>113510.12001</v>
      </c>
      <c r="K54" s="11">
        <v>4.5837879437346095E-2</v>
      </c>
      <c r="L54" s="2">
        <v>0</v>
      </c>
      <c r="M54" s="11"/>
      <c r="N54" s="2">
        <v>0</v>
      </c>
      <c r="O54" s="11"/>
      <c r="P54" s="2">
        <v>0</v>
      </c>
      <c r="Q54" s="11"/>
      <c r="R54" s="2">
        <v>0</v>
      </c>
      <c r="S54" s="11"/>
      <c r="T54" s="2">
        <v>0</v>
      </c>
      <c r="U54" s="11"/>
      <c r="V54" s="2">
        <v>0</v>
      </c>
      <c r="W54" s="11"/>
      <c r="X54" s="2">
        <v>0</v>
      </c>
      <c r="Y54" s="11"/>
      <c r="Z54" s="2">
        <v>0</v>
      </c>
      <c r="AA54" s="11"/>
      <c r="AB54" s="2">
        <v>0</v>
      </c>
      <c r="AC54" s="11"/>
      <c r="AD54" s="2">
        <v>0</v>
      </c>
      <c r="AE54" s="11"/>
      <c r="AF54" s="2">
        <v>0</v>
      </c>
      <c r="AG54" s="11"/>
      <c r="AH54" s="2">
        <v>113510.12001</v>
      </c>
      <c r="AI54" s="11">
        <v>1.0733764526227585E-3</v>
      </c>
    </row>
    <row r="55" spans="1:35" x14ac:dyDescent="0.3">
      <c r="A55" s="127" t="s">
        <v>155</v>
      </c>
      <c r="B55" s="2">
        <v>0</v>
      </c>
      <c r="C55" s="11"/>
      <c r="D55" s="2">
        <v>0</v>
      </c>
      <c r="E55" s="11"/>
      <c r="F55" s="2">
        <v>0</v>
      </c>
      <c r="G55" s="11"/>
      <c r="H55" s="2">
        <v>0</v>
      </c>
      <c r="I55" s="11"/>
      <c r="J55" s="2">
        <v>104.43316</v>
      </c>
      <c r="K55" s="11">
        <v>4.2172403631670468E-5</v>
      </c>
      <c r="L55" s="2">
        <v>110.8882</v>
      </c>
      <c r="M55" s="11">
        <v>1.5588475632569562E-5</v>
      </c>
      <c r="N55" s="2">
        <v>138.75648999999999</v>
      </c>
      <c r="O55" s="11">
        <v>5.6902219446404621E-6</v>
      </c>
      <c r="P55" s="2">
        <v>119.56092</v>
      </c>
      <c r="Q55" s="11">
        <v>3.7343492779694489E-5</v>
      </c>
      <c r="R55" s="2">
        <v>0</v>
      </c>
      <c r="S55" s="11"/>
      <c r="T55" s="2">
        <v>0</v>
      </c>
      <c r="U55" s="11"/>
      <c r="V55" s="2">
        <v>0</v>
      </c>
      <c r="W55" s="11"/>
      <c r="X55" s="2">
        <v>0</v>
      </c>
      <c r="Y55" s="11"/>
      <c r="Z55" s="2">
        <v>0</v>
      </c>
      <c r="AA55" s="11"/>
      <c r="AB55" s="2">
        <v>0</v>
      </c>
      <c r="AC55" s="11"/>
      <c r="AD55" s="2">
        <v>0</v>
      </c>
      <c r="AE55" s="11"/>
      <c r="AF55" s="2">
        <v>0</v>
      </c>
      <c r="AG55" s="11"/>
      <c r="AH55" s="2">
        <v>473.63877000000002</v>
      </c>
      <c r="AI55" s="11">
        <v>4.4788315149558326E-6</v>
      </c>
    </row>
    <row r="56" spans="1:35" x14ac:dyDescent="0.3">
      <c r="A56" s="127" t="s">
        <v>127</v>
      </c>
      <c r="B56" s="2">
        <v>0</v>
      </c>
      <c r="C56" s="11"/>
      <c r="D56" s="2">
        <v>0</v>
      </c>
      <c r="E56" s="11"/>
      <c r="F56" s="2">
        <v>0</v>
      </c>
      <c r="G56" s="11"/>
      <c r="H56" s="2">
        <v>0</v>
      </c>
      <c r="I56" s="11"/>
      <c r="J56" s="2">
        <v>104.43316</v>
      </c>
      <c r="K56" s="11">
        <v>4.2172403631670468E-5</v>
      </c>
      <c r="L56" s="2">
        <v>110.8882</v>
      </c>
      <c r="M56" s="11">
        <v>1.5588475632569562E-5</v>
      </c>
      <c r="N56" s="2">
        <v>138.75648999999999</v>
      </c>
      <c r="O56" s="11">
        <v>5.6902219446404621E-6</v>
      </c>
      <c r="P56" s="2">
        <v>119.56092</v>
      </c>
      <c r="Q56" s="11">
        <v>3.7343492779694489E-5</v>
      </c>
      <c r="R56" s="2">
        <v>0</v>
      </c>
      <c r="S56" s="11"/>
      <c r="T56" s="2">
        <v>0</v>
      </c>
      <c r="U56" s="11"/>
      <c r="V56" s="2">
        <v>0</v>
      </c>
      <c r="W56" s="11"/>
      <c r="X56" s="2">
        <v>0</v>
      </c>
      <c r="Y56" s="11"/>
      <c r="Z56" s="2">
        <v>0</v>
      </c>
      <c r="AA56" s="11"/>
      <c r="AB56" s="2">
        <v>0</v>
      </c>
      <c r="AC56" s="11"/>
      <c r="AD56" s="2">
        <v>0</v>
      </c>
      <c r="AE56" s="11"/>
      <c r="AF56" s="2">
        <v>0</v>
      </c>
      <c r="AG56" s="11"/>
      <c r="AH56" s="2">
        <v>473.63877000000002</v>
      </c>
      <c r="AI56" s="11">
        <v>4.4788315149558326E-6</v>
      </c>
    </row>
    <row r="57" spans="1:35" x14ac:dyDescent="0.3">
      <c r="A57" s="127" t="s">
        <v>1100</v>
      </c>
      <c r="B57" s="2">
        <v>5991.4740947999999</v>
      </c>
      <c r="C57" s="11">
        <v>2.8233586243115869E-2</v>
      </c>
      <c r="D57" s="2">
        <v>0</v>
      </c>
      <c r="E57" s="11"/>
      <c r="F57" s="2">
        <v>0</v>
      </c>
      <c r="G57" s="11"/>
      <c r="H57" s="2">
        <v>0</v>
      </c>
      <c r="I57" s="11"/>
      <c r="J57" s="2">
        <v>0</v>
      </c>
      <c r="K57" s="11"/>
      <c r="L57" s="2">
        <v>0</v>
      </c>
      <c r="M57" s="11"/>
      <c r="N57" s="2">
        <v>0</v>
      </c>
      <c r="O57" s="11"/>
      <c r="P57" s="2">
        <v>0</v>
      </c>
      <c r="Q57" s="11"/>
      <c r="R57" s="2">
        <v>14978.685237</v>
      </c>
      <c r="S57" s="11">
        <v>9.0704638243364923E-3</v>
      </c>
      <c r="T57" s="2">
        <v>0</v>
      </c>
      <c r="U57" s="11"/>
      <c r="V57" s="2">
        <v>0</v>
      </c>
      <c r="W57" s="11"/>
      <c r="X57" s="2">
        <v>0</v>
      </c>
      <c r="Y57" s="11"/>
      <c r="Z57" s="2">
        <v>0</v>
      </c>
      <c r="AA57" s="11"/>
      <c r="AB57" s="2">
        <v>0</v>
      </c>
      <c r="AC57" s="11"/>
      <c r="AD57" s="2">
        <v>0</v>
      </c>
      <c r="AE57" s="11"/>
      <c r="AF57" s="2">
        <v>0</v>
      </c>
      <c r="AG57" s="11"/>
      <c r="AH57" s="2">
        <v>20970.159331799998</v>
      </c>
      <c r="AI57" s="11">
        <v>1.9829840046436861E-4</v>
      </c>
    </row>
    <row r="58" spans="1:35" x14ac:dyDescent="0.3">
      <c r="A58" s="38" t="s">
        <v>136</v>
      </c>
      <c r="B58" s="2">
        <v>5991.4740947999999</v>
      </c>
      <c r="C58" s="11">
        <v>2.8233586243115869E-2</v>
      </c>
      <c r="D58" s="2">
        <v>0</v>
      </c>
      <c r="E58" s="11"/>
      <c r="F58" s="2">
        <v>0</v>
      </c>
      <c r="G58" s="11"/>
      <c r="H58" s="2">
        <v>0</v>
      </c>
      <c r="I58" s="11"/>
      <c r="J58" s="2">
        <v>0</v>
      </c>
      <c r="K58" s="11"/>
      <c r="L58" s="2">
        <v>0</v>
      </c>
      <c r="M58" s="11"/>
      <c r="N58" s="2">
        <v>0</v>
      </c>
      <c r="O58" s="11"/>
      <c r="P58" s="2">
        <v>0</v>
      </c>
      <c r="Q58" s="11"/>
      <c r="R58" s="2">
        <v>14978.685237</v>
      </c>
      <c r="S58" s="11">
        <v>9.0704638243364923E-3</v>
      </c>
      <c r="T58" s="2">
        <v>0</v>
      </c>
      <c r="U58" s="11"/>
      <c r="V58" s="2">
        <v>0</v>
      </c>
      <c r="W58" s="11"/>
      <c r="X58" s="2">
        <v>0</v>
      </c>
      <c r="Y58" s="11"/>
      <c r="Z58" s="2">
        <v>0</v>
      </c>
      <c r="AA58" s="11"/>
      <c r="AB58" s="2">
        <v>0</v>
      </c>
      <c r="AC58" s="11"/>
      <c r="AD58" s="2">
        <v>0</v>
      </c>
      <c r="AE58" s="11"/>
      <c r="AF58" s="2">
        <v>0</v>
      </c>
      <c r="AG58" s="11"/>
      <c r="AH58" s="2">
        <v>20970.159331799998</v>
      </c>
      <c r="AI58" s="11">
        <v>1.9829840046436861E-4</v>
      </c>
    </row>
    <row r="59" spans="1:35" x14ac:dyDescent="0.3">
      <c r="A59" s="127" t="s">
        <v>141</v>
      </c>
      <c r="B59" s="2">
        <v>0</v>
      </c>
      <c r="C59" s="11"/>
      <c r="D59" s="2">
        <v>0</v>
      </c>
      <c r="E59" s="11"/>
      <c r="F59" s="2">
        <v>0</v>
      </c>
      <c r="G59" s="11"/>
      <c r="H59" s="2">
        <v>0</v>
      </c>
      <c r="I59" s="11"/>
      <c r="J59" s="2">
        <v>0</v>
      </c>
      <c r="K59" s="11"/>
      <c r="L59" s="2">
        <v>43.170465024999999</v>
      </c>
      <c r="M59" s="11">
        <v>6.0688309674871528E-6</v>
      </c>
      <c r="N59" s="2">
        <v>3.4899325000000005</v>
      </c>
      <c r="O59" s="11">
        <v>1.4311756154118597E-7</v>
      </c>
      <c r="P59" s="2">
        <v>50.473365723000001</v>
      </c>
      <c r="Q59" s="11">
        <v>1.5764781405527239E-5</v>
      </c>
      <c r="R59" s="2">
        <v>20983.335300000002</v>
      </c>
      <c r="S59" s="11">
        <v>1.2706628168033578E-2</v>
      </c>
      <c r="T59" s="2">
        <v>0</v>
      </c>
      <c r="U59" s="11"/>
      <c r="V59" s="2">
        <v>0</v>
      </c>
      <c r="W59" s="11"/>
      <c r="X59" s="2">
        <v>0</v>
      </c>
      <c r="Y59" s="11"/>
      <c r="Z59" s="2">
        <v>51327.455545000004</v>
      </c>
      <c r="AA59" s="11">
        <v>2.9091203419434417E-2</v>
      </c>
      <c r="AB59" s="2">
        <v>0</v>
      </c>
      <c r="AC59" s="11"/>
      <c r="AD59" s="2">
        <v>0</v>
      </c>
      <c r="AE59" s="11"/>
      <c r="AF59" s="2">
        <v>0</v>
      </c>
      <c r="AG59" s="11"/>
      <c r="AH59" s="2">
        <v>72407.924608247995</v>
      </c>
      <c r="AI59" s="11">
        <v>6.8470512806197668E-4</v>
      </c>
    </row>
    <row r="60" spans="1:35" x14ac:dyDescent="0.3">
      <c r="A60" s="127" t="s">
        <v>136</v>
      </c>
      <c r="B60" s="2">
        <v>0</v>
      </c>
      <c r="C60" s="11"/>
      <c r="D60" s="2">
        <v>0</v>
      </c>
      <c r="E60" s="11"/>
      <c r="F60" s="2">
        <v>0</v>
      </c>
      <c r="G60" s="11"/>
      <c r="H60" s="2">
        <v>0</v>
      </c>
      <c r="I60" s="11"/>
      <c r="J60" s="2">
        <v>0</v>
      </c>
      <c r="K60" s="11"/>
      <c r="L60" s="2">
        <v>0</v>
      </c>
      <c r="M60" s="11"/>
      <c r="N60" s="2">
        <v>0</v>
      </c>
      <c r="O60" s="11"/>
      <c r="P60" s="2">
        <v>0</v>
      </c>
      <c r="Q60" s="11"/>
      <c r="R60" s="2">
        <v>0</v>
      </c>
      <c r="S60" s="11"/>
      <c r="T60" s="2">
        <v>0</v>
      </c>
      <c r="U60" s="11"/>
      <c r="V60" s="2">
        <v>0</v>
      </c>
      <c r="W60" s="11"/>
      <c r="X60" s="2">
        <v>0</v>
      </c>
      <c r="Y60" s="11"/>
      <c r="Z60" s="2">
        <v>51327.455545000004</v>
      </c>
      <c r="AA60" s="11">
        <v>2.9091203419434417E-2</v>
      </c>
      <c r="AB60" s="2">
        <v>0</v>
      </c>
      <c r="AC60" s="11"/>
      <c r="AD60" s="2">
        <v>0</v>
      </c>
      <c r="AE60" s="11"/>
      <c r="AF60" s="2">
        <v>0</v>
      </c>
      <c r="AG60" s="11"/>
      <c r="AH60" s="2">
        <v>51327.455545000004</v>
      </c>
      <c r="AI60" s="11">
        <v>4.8536361471726753E-4</v>
      </c>
    </row>
    <row r="61" spans="1:35" x14ac:dyDescent="0.3">
      <c r="A61" s="38" t="s">
        <v>127</v>
      </c>
      <c r="B61" s="2">
        <v>0</v>
      </c>
      <c r="C61" s="11"/>
      <c r="D61" s="2">
        <v>0</v>
      </c>
      <c r="E61" s="11"/>
      <c r="F61" s="2">
        <v>0</v>
      </c>
      <c r="G61" s="11"/>
      <c r="H61" s="2">
        <v>0</v>
      </c>
      <c r="I61" s="11"/>
      <c r="J61" s="2">
        <v>0</v>
      </c>
      <c r="K61" s="11"/>
      <c r="L61" s="2">
        <v>43.170465024999999</v>
      </c>
      <c r="M61" s="11">
        <v>6.0688309674871528E-6</v>
      </c>
      <c r="N61" s="2">
        <v>3.4899325000000005</v>
      </c>
      <c r="O61" s="11">
        <v>1.4311756154118597E-7</v>
      </c>
      <c r="P61" s="2">
        <v>50.473365723000001</v>
      </c>
      <c r="Q61" s="11">
        <v>1.5764781405527239E-5</v>
      </c>
      <c r="R61" s="2">
        <v>0</v>
      </c>
      <c r="S61" s="11"/>
      <c r="T61" s="2">
        <v>0</v>
      </c>
      <c r="U61" s="11"/>
      <c r="V61" s="2">
        <v>0</v>
      </c>
      <c r="W61" s="11"/>
      <c r="X61" s="2">
        <v>0</v>
      </c>
      <c r="Y61" s="11"/>
      <c r="Z61" s="2">
        <v>0</v>
      </c>
      <c r="AA61" s="11"/>
      <c r="AB61" s="2">
        <v>0</v>
      </c>
      <c r="AC61" s="11"/>
      <c r="AD61" s="2">
        <v>0</v>
      </c>
      <c r="AE61" s="11"/>
      <c r="AF61" s="2">
        <v>0</v>
      </c>
      <c r="AG61" s="11"/>
      <c r="AH61" s="2">
        <v>97.133763248000008</v>
      </c>
      <c r="AI61" s="11">
        <v>9.185180512173887E-7</v>
      </c>
    </row>
    <row r="62" spans="1:35" x14ac:dyDescent="0.3">
      <c r="A62" s="127" t="s">
        <v>130</v>
      </c>
      <c r="B62" s="2">
        <v>0</v>
      </c>
      <c r="C62" s="11"/>
      <c r="D62" s="2">
        <v>0</v>
      </c>
      <c r="E62" s="11"/>
      <c r="F62" s="2">
        <v>0</v>
      </c>
      <c r="G62" s="11"/>
      <c r="H62" s="2">
        <v>0</v>
      </c>
      <c r="I62" s="11"/>
      <c r="J62" s="2">
        <v>0</v>
      </c>
      <c r="K62" s="11"/>
      <c r="L62" s="2">
        <v>0</v>
      </c>
      <c r="M62" s="11"/>
      <c r="N62" s="2">
        <v>0</v>
      </c>
      <c r="O62" s="11"/>
      <c r="P62" s="2">
        <v>0</v>
      </c>
      <c r="Q62" s="11"/>
      <c r="R62" s="2">
        <v>20983.335300000002</v>
      </c>
      <c r="S62" s="11">
        <v>1.2706628168033578E-2</v>
      </c>
      <c r="T62" s="2">
        <v>0</v>
      </c>
      <c r="U62" s="11"/>
      <c r="V62" s="2">
        <v>0</v>
      </c>
      <c r="W62" s="11"/>
      <c r="X62" s="2">
        <v>0</v>
      </c>
      <c r="Y62" s="11"/>
      <c r="Z62" s="2">
        <v>0</v>
      </c>
      <c r="AA62" s="11"/>
      <c r="AB62" s="2">
        <v>0</v>
      </c>
      <c r="AC62" s="11"/>
      <c r="AD62" s="2">
        <v>0</v>
      </c>
      <c r="AE62" s="11"/>
      <c r="AF62" s="2">
        <v>0</v>
      </c>
      <c r="AG62" s="11"/>
      <c r="AH62" s="2">
        <v>20983.335300000002</v>
      </c>
      <c r="AI62" s="11">
        <v>1.9842299529349171E-4</v>
      </c>
    </row>
    <row r="63" spans="1:35" x14ac:dyDescent="0.3">
      <c r="A63" s="38" t="s">
        <v>142</v>
      </c>
      <c r="B63" s="2">
        <v>642.39558999999997</v>
      </c>
      <c r="C63" s="11">
        <v>3.0271567573334776E-3</v>
      </c>
      <c r="D63" s="2">
        <v>18306.406415148998</v>
      </c>
      <c r="E63" s="11">
        <v>1.3295011493909728E-2</v>
      </c>
      <c r="F63" s="2">
        <v>2437.1189218259997</v>
      </c>
      <c r="G63" s="11">
        <v>2.5110945522363435E-4</v>
      </c>
      <c r="H63" s="2">
        <v>52389.640032725998</v>
      </c>
      <c r="I63" s="11">
        <v>1.4746204550851341E-2</v>
      </c>
      <c r="J63" s="2">
        <v>351924.159185</v>
      </c>
      <c r="K63" s="11">
        <v>0.14211470464827522</v>
      </c>
      <c r="L63" s="2">
        <v>3313.0610445760003</v>
      </c>
      <c r="M63" s="11">
        <v>4.6574451891714751E-4</v>
      </c>
      <c r="N63" s="2">
        <v>237747.973208449</v>
      </c>
      <c r="O63" s="11">
        <v>9.7497330355106934E-3</v>
      </c>
      <c r="P63" s="2">
        <v>1220.548912101</v>
      </c>
      <c r="Q63" s="11">
        <v>3.812245630621415E-4</v>
      </c>
      <c r="R63" s="2">
        <v>921.8264200000001</v>
      </c>
      <c r="S63" s="11">
        <v>5.582194339910087E-4</v>
      </c>
      <c r="T63" s="2">
        <v>339.935216121</v>
      </c>
      <c r="U63" s="11">
        <v>7.7937542463818666E-5</v>
      </c>
      <c r="V63" s="2">
        <v>6964.1750738289993</v>
      </c>
      <c r="W63" s="11">
        <v>5.5070250708924616E-4</v>
      </c>
      <c r="X63" s="2">
        <v>271.54779291299997</v>
      </c>
      <c r="Y63" s="11">
        <v>8.2217272077665074E-5</v>
      </c>
      <c r="Z63" s="2">
        <v>62307.796179999998</v>
      </c>
      <c r="AA63" s="11">
        <v>3.5314604124490084E-2</v>
      </c>
      <c r="AB63" s="2">
        <v>160.61680447399999</v>
      </c>
      <c r="AC63" s="11">
        <v>2.579309407579992E-5</v>
      </c>
      <c r="AD63" s="2">
        <v>5154.6045393670001</v>
      </c>
      <c r="AE63" s="11">
        <v>2.4728421406542257E-4</v>
      </c>
      <c r="AF63" s="2">
        <v>198.21833424299999</v>
      </c>
      <c r="AG63" s="11">
        <v>6.7685260960231262E-5</v>
      </c>
      <c r="AH63" s="2">
        <v>744300.02367077384</v>
      </c>
      <c r="AI63" s="11">
        <v>7.0382633638691235E-3</v>
      </c>
    </row>
    <row r="64" spans="1:35" x14ac:dyDescent="0.3">
      <c r="A64" s="127" t="s">
        <v>127</v>
      </c>
      <c r="B64" s="2">
        <v>642.39558999999997</v>
      </c>
      <c r="C64" s="11">
        <v>3.0271567573334776E-3</v>
      </c>
      <c r="D64" s="2">
        <v>422.860415149</v>
      </c>
      <c r="E64" s="11">
        <v>3.0710200310384814E-4</v>
      </c>
      <c r="F64" s="2">
        <v>2437.1189218259997</v>
      </c>
      <c r="G64" s="11">
        <v>2.5110945522363435E-4</v>
      </c>
      <c r="H64" s="2">
        <v>210.43303272599999</v>
      </c>
      <c r="I64" s="11">
        <v>5.9230957549912504E-5</v>
      </c>
      <c r="J64" s="2">
        <v>3887.4665</v>
      </c>
      <c r="K64" s="11">
        <v>1.5698443515699159E-3</v>
      </c>
      <c r="L64" s="2">
        <v>3313.0610445760003</v>
      </c>
      <c r="M64" s="11">
        <v>4.6574451891714751E-4</v>
      </c>
      <c r="N64" s="2">
        <v>237747.973208449</v>
      </c>
      <c r="O64" s="11">
        <v>9.7497330355106934E-3</v>
      </c>
      <c r="P64" s="2">
        <v>1220.548912101</v>
      </c>
      <c r="Q64" s="11">
        <v>3.812245630621415E-4</v>
      </c>
      <c r="R64" s="2">
        <v>921.8264200000001</v>
      </c>
      <c r="S64" s="11">
        <v>5.582194339910087E-4</v>
      </c>
      <c r="T64" s="2">
        <v>339.935216121</v>
      </c>
      <c r="U64" s="11">
        <v>7.7937542463818666E-5</v>
      </c>
      <c r="V64" s="2">
        <v>6964.1750738289993</v>
      </c>
      <c r="W64" s="11">
        <v>5.5070250708924616E-4</v>
      </c>
      <c r="X64" s="2">
        <v>271.54779291299997</v>
      </c>
      <c r="Y64" s="11">
        <v>8.2217272077665074E-5</v>
      </c>
      <c r="Z64" s="2">
        <v>24.052820000000001</v>
      </c>
      <c r="AA64" s="11">
        <v>1.3632576795426272E-5</v>
      </c>
      <c r="AB64" s="2">
        <v>160.61680447399999</v>
      </c>
      <c r="AC64" s="11">
        <v>2.579309407579992E-5</v>
      </c>
      <c r="AD64" s="2">
        <v>5154.6045393670001</v>
      </c>
      <c r="AE64" s="11">
        <v>2.4728421406542257E-4</v>
      </c>
      <c r="AF64" s="2">
        <v>198.21833424299999</v>
      </c>
      <c r="AG64" s="11">
        <v>6.7685260960231262E-5</v>
      </c>
      <c r="AH64" s="2">
        <v>263916.834625774</v>
      </c>
      <c r="AI64" s="11">
        <v>2.4956551513916465E-3</v>
      </c>
    </row>
    <row r="65" spans="1:35" x14ac:dyDescent="0.3">
      <c r="A65" s="127" t="s">
        <v>130</v>
      </c>
      <c r="B65" s="2">
        <v>0</v>
      </c>
      <c r="C65" s="11"/>
      <c r="D65" s="2">
        <v>17883.545999999998</v>
      </c>
      <c r="E65" s="11">
        <v>1.2987909490805879E-2</v>
      </c>
      <c r="F65" s="2">
        <v>0</v>
      </c>
      <c r="G65" s="11"/>
      <c r="H65" s="2">
        <v>52179.207000000002</v>
      </c>
      <c r="I65" s="11">
        <v>1.4686973593301428E-2</v>
      </c>
      <c r="J65" s="2">
        <v>348036.69268500002</v>
      </c>
      <c r="K65" s="11">
        <v>0.14054486029670529</v>
      </c>
      <c r="L65" s="2">
        <v>0</v>
      </c>
      <c r="M65" s="11"/>
      <c r="N65" s="2">
        <v>0</v>
      </c>
      <c r="O65" s="11"/>
      <c r="P65" s="2">
        <v>0</v>
      </c>
      <c r="Q65" s="11"/>
      <c r="R65" s="2">
        <v>0</v>
      </c>
      <c r="S65" s="11"/>
      <c r="T65" s="2">
        <v>0</v>
      </c>
      <c r="U65" s="11"/>
      <c r="V65" s="2">
        <v>0</v>
      </c>
      <c r="W65" s="11"/>
      <c r="X65" s="2">
        <v>0</v>
      </c>
      <c r="Y65" s="11"/>
      <c r="Z65" s="2">
        <v>62283.74336</v>
      </c>
      <c r="AA65" s="11">
        <v>3.5300971547694661E-2</v>
      </c>
      <c r="AB65" s="2">
        <v>0</v>
      </c>
      <c r="AC65" s="11"/>
      <c r="AD65" s="2">
        <v>0</v>
      </c>
      <c r="AE65" s="11"/>
      <c r="AF65" s="2">
        <v>0</v>
      </c>
      <c r="AG65" s="11"/>
      <c r="AH65" s="2">
        <v>480383.18904500001</v>
      </c>
      <c r="AI65" s="11">
        <v>4.5426082124774775E-3</v>
      </c>
    </row>
    <row r="66" spans="1:35" x14ac:dyDescent="0.3">
      <c r="A66" s="38" t="s">
        <v>160</v>
      </c>
      <c r="B66" s="2">
        <v>0</v>
      </c>
      <c r="C66" s="11"/>
      <c r="D66" s="2">
        <v>0</v>
      </c>
      <c r="E66" s="11"/>
      <c r="F66" s="2">
        <v>0</v>
      </c>
      <c r="G66" s="11"/>
      <c r="H66" s="2">
        <v>0</v>
      </c>
      <c r="I66" s="11"/>
      <c r="J66" s="2">
        <v>0</v>
      </c>
      <c r="K66" s="11"/>
      <c r="L66" s="2">
        <v>0</v>
      </c>
      <c r="M66" s="11"/>
      <c r="N66" s="2">
        <v>0</v>
      </c>
      <c r="O66" s="11"/>
      <c r="P66" s="2">
        <v>0</v>
      </c>
      <c r="Q66" s="11"/>
      <c r="R66" s="2">
        <v>0</v>
      </c>
      <c r="S66" s="11"/>
      <c r="T66" s="2">
        <v>0</v>
      </c>
      <c r="U66" s="11"/>
      <c r="V66" s="2">
        <v>0</v>
      </c>
      <c r="W66" s="11"/>
      <c r="X66" s="2">
        <v>0</v>
      </c>
      <c r="Y66" s="11"/>
      <c r="Z66" s="2">
        <v>65655.935781399996</v>
      </c>
      <c r="AA66" s="11">
        <v>3.7212251478849927E-2</v>
      </c>
      <c r="AB66" s="2">
        <v>0</v>
      </c>
      <c r="AC66" s="11"/>
      <c r="AD66" s="2">
        <v>0</v>
      </c>
      <c r="AE66" s="11"/>
      <c r="AF66" s="2">
        <v>0</v>
      </c>
      <c r="AG66" s="11"/>
      <c r="AH66" s="2">
        <v>65655.935781399996</v>
      </c>
      <c r="AI66" s="11">
        <v>6.2085684903212339E-4</v>
      </c>
    </row>
    <row r="67" spans="1:35" x14ac:dyDescent="0.3">
      <c r="A67" s="127" t="s">
        <v>136</v>
      </c>
      <c r="B67" s="2">
        <v>0</v>
      </c>
      <c r="C67" s="11"/>
      <c r="D67" s="2">
        <v>0</v>
      </c>
      <c r="E67" s="11"/>
      <c r="F67" s="2">
        <v>0</v>
      </c>
      <c r="G67" s="11"/>
      <c r="H67" s="2">
        <v>0</v>
      </c>
      <c r="I67" s="11"/>
      <c r="J67" s="2">
        <v>0</v>
      </c>
      <c r="K67" s="11"/>
      <c r="L67" s="2">
        <v>0</v>
      </c>
      <c r="M67" s="11"/>
      <c r="N67" s="2">
        <v>0</v>
      </c>
      <c r="O67" s="11"/>
      <c r="P67" s="2">
        <v>0</v>
      </c>
      <c r="Q67" s="11"/>
      <c r="R67" s="2">
        <v>0</v>
      </c>
      <c r="S67" s="11"/>
      <c r="T67" s="2">
        <v>0</v>
      </c>
      <c r="U67" s="11"/>
      <c r="V67" s="2">
        <v>0</v>
      </c>
      <c r="W67" s="11"/>
      <c r="X67" s="2">
        <v>0</v>
      </c>
      <c r="Y67" s="11"/>
      <c r="Z67" s="2">
        <v>2871.3800213999998</v>
      </c>
      <c r="AA67" s="11">
        <v>1.6274311557059934E-3</v>
      </c>
      <c r="AB67" s="2">
        <v>0</v>
      </c>
      <c r="AC67" s="11"/>
      <c r="AD67" s="2">
        <v>0</v>
      </c>
      <c r="AE67" s="11"/>
      <c r="AF67" s="2">
        <v>0</v>
      </c>
      <c r="AG67" s="11"/>
      <c r="AH67" s="2">
        <v>2871.3800213999998</v>
      </c>
      <c r="AI67" s="11">
        <v>2.7152395761987289E-5</v>
      </c>
    </row>
    <row r="68" spans="1:35" x14ac:dyDescent="0.3">
      <c r="A68" s="127" t="s">
        <v>130</v>
      </c>
      <c r="B68" s="2">
        <v>0</v>
      </c>
      <c r="C68" s="11"/>
      <c r="D68" s="2">
        <v>0</v>
      </c>
      <c r="E68" s="11"/>
      <c r="F68" s="2">
        <v>0</v>
      </c>
      <c r="G68" s="11"/>
      <c r="H68" s="2">
        <v>0</v>
      </c>
      <c r="I68" s="11"/>
      <c r="J68" s="2">
        <v>0</v>
      </c>
      <c r="K68" s="11"/>
      <c r="L68" s="2">
        <v>0</v>
      </c>
      <c r="M68" s="11"/>
      <c r="N68" s="2">
        <v>0</v>
      </c>
      <c r="O68" s="11"/>
      <c r="P68" s="2">
        <v>0</v>
      </c>
      <c r="Q68" s="11"/>
      <c r="R68" s="2">
        <v>0</v>
      </c>
      <c r="S68" s="11"/>
      <c r="T68" s="2">
        <v>0</v>
      </c>
      <c r="U68" s="11"/>
      <c r="V68" s="2">
        <v>0</v>
      </c>
      <c r="W68" s="11"/>
      <c r="X68" s="2">
        <v>0</v>
      </c>
      <c r="Y68" s="11"/>
      <c r="Z68" s="2">
        <v>62784.555759999996</v>
      </c>
      <c r="AA68" s="11">
        <v>3.5584820323143931E-2</v>
      </c>
      <c r="AB68" s="2">
        <v>0</v>
      </c>
      <c r="AC68" s="11"/>
      <c r="AD68" s="2">
        <v>0</v>
      </c>
      <c r="AE68" s="11"/>
      <c r="AF68" s="2">
        <v>0</v>
      </c>
      <c r="AG68" s="11"/>
      <c r="AH68" s="2">
        <v>62784.555759999996</v>
      </c>
      <c r="AI68" s="11">
        <v>5.9370445327013607E-4</v>
      </c>
    </row>
    <row r="69" spans="1:35" x14ac:dyDescent="0.3">
      <c r="A69" s="38" t="s">
        <v>157</v>
      </c>
      <c r="B69" s="2">
        <v>25368.905923799997</v>
      </c>
      <c r="C69" s="11">
        <v>0.11954573815394415</v>
      </c>
      <c r="D69" s="2">
        <v>0</v>
      </c>
      <c r="E69" s="11"/>
      <c r="F69" s="2">
        <v>0</v>
      </c>
      <c r="G69" s="11"/>
      <c r="H69" s="2">
        <v>0</v>
      </c>
      <c r="I69" s="11"/>
      <c r="J69" s="2">
        <v>92949.38721433279</v>
      </c>
      <c r="K69" s="11">
        <v>3.7535003967315295E-2</v>
      </c>
      <c r="L69" s="2">
        <v>0</v>
      </c>
      <c r="M69" s="11"/>
      <c r="N69" s="2">
        <v>0</v>
      </c>
      <c r="O69" s="11"/>
      <c r="P69" s="2">
        <v>0</v>
      </c>
      <c r="Q69" s="11"/>
      <c r="R69" s="2">
        <v>111643.33535640559</v>
      </c>
      <c r="S69" s="11">
        <v>6.7606523440195049E-2</v>
      </c>
      <c r="T69" s="2">
        <v>0</v>
      </c>
      <c r="U69" s="11"/>
      <c r="V69" s="2">
        <v>0</v>
      </c>
      <c r="W69" s="11"/>
      <c r="X69" s="2">
        <v>0</v>
      </c>
      <c r="Y69" s="11"/>
      <c r="Z69" s="2">
        <v>140816.55299952859</v>
      </c>
      <c r="AA69" s="11">
        <v>7.9811534482579882E-2</v>
      </c>
      <c r="AB69" s="2">
        <v>0</v>
      </c>
      <c r="AC69" s="11"/>
      <c r="AD69" s="2">
        <v>0</v>
      </c>
      <c r="AE69" s="11"/>
      <c r="AF69" s="2">
        <v>0</v>
      </c>
      <c r="AG69" s="11"/>
      <c r="AH69" s="2">
        <v>370778.18149406702</v>
      </c>
      <c r="AI69" s="11">
        <v>3.5061593550157239E-3</v>
      </c>
    </row>
    <row r="70" spans="1:35" x14ac:dyDescent="0.3">
      <c r="A70" s="127" t="s">
        <v>136</v>
      </c>
      <c r="B70" s="2">
        <v>7394.6001127999998</v>
      </c>
      <c r="C70" s="11">
        <v>3.4845528281477488E-2</v>
      </c>
      <c r="D70" s="2">
        <v>0</v>
      </c>
      <c r="E70" s="11"/>
      <c r="F70" s="2">
        <v>0</v>
      </c>
      <c r="G70" s="11"/>
      <c r="H70" s="2">
        <v>0</v>
      </c>
      <c r="I70" s="11"/>
      <c r="J70" s="2">
        <v>45156.342122332797</v>
      </c>
      <c r="K70" s="11">
        <v>1.8235122699656141E-2</v>
      </c>
      <c r="L70" s="2">
        <v>0</v>
      </c>
      <c r="M70" s="11"/>
      <c r="N70" s="2">
        <v>0</v>
      </c>
      <c r="O70" s="11"/>
      <c r="P70" s="2">
        <v>0</v>
      </c>
      <c r="Q70" s="11"/>
      <c r="R70" s="2">
        <v>74100.6228764056</v>
      </c>
      <c r="S70" s="11">
        <v>4.4872230674890309E-2</v>
      </c>
      <c r="T70" s="2">
        <v>0</v>
      </c>
      <c r="U70" s="11"/>
      <c r="V70" s="2">
        <v>0</v>
      </c>
      <c r="W70" s="11"/>
      <c r="X70" s="2">
        <v>0</v>
      </c>
      <c r="Y70" s="11"/>
      <c r="Z70" s="2">
        <v>120119.8877995286</v>
      </c>
      <c r="AA70" s="11">
        <v>6.8081147868942635E-2</v>
      </c>
      <c r="AB70" s="2">
        <v>0</v>
      </c>
      <c r="AC70" s="11"/>
      <c r="AD70" s="2">
        <v>0</v>
      </c>
      <c r="AE70" s="11"/>
      <c r="AF70" s="2">
        <v>0</v>
      </c>
      <c r="AG70" s="11"/>
      <c r="AH70" s="2">
        <v>246771.45291106697</v>
      </c>
      <c r="AI70" s="11">
        <v>2.3335246823006617E-3</v>
      </c>
    </row>
    <row r="71" spans="1:35" x14ac:dyDescent="0.3">
      <c r="A71" s="38" t="s">
        <v>130</v>
      </c>
      <c r="B71" s="2">
        <v>17974.305810999998</v>
      </c>
      <c r="C71" s="11">
        <v>8.4700209872466653E-2</v>
      </c>
      <c r="D71" s="2">
        <v>0</v>
      </c>
      <c r="E71" s="11"/>
      <c r="F71" s="2">
        <v>0</v>
      </c>
      <c r="G71" s="11"/>
      <c r="H71" s="2">
        <v>0</v>
      </c>
      <c r="I71" s="11"/>
      <c r="J71" s="2">
        <v>47793.045092</v>
      </c>
      <c r="K71" s="11">
        <v>1.9299881267659153E-2</v>
      </c>
      <c r="L71" s="2">
        <v>0</v>
      </c>
      <c r="M71" s="11"/>
      <c r="N71" s="2">
        <v>0</v>
      </c>
      <c r="O71" s="11"/>
      <c r="P71" s="2">
        <v>0</v>
      </c>
      <c r="Q71" s="11"/>
      <c r="R71" s="2">
        <v>37542.712479999995</v>
      </c>
      <c r="S71" s="11">
        <v>2.2734292765304746E-2</v>
      </c>
      <c r="T71" s="2">
        <v>0</v>
      </c>
      <c r="U71" s="11"/>
      <c r="V71" s="2">
        <v>0</v>
      </c>
      <c r="W71" s="11"/>
      <c r="X71" s="2">
        <v>0</v>
      </c>
      <c r="Y71" s="11"/>
      <c r="Z71" s="2">
        <v>20696.665199999999</v>
      </c>
      <c r="AA71" s="11">
        <v>1.1730386613637254E-2</v>
      </c>
      <c r="AB71" s="2">
        <v>0</v>
      </c>
      <c r="AC71" s="11"/>
      <c r="AD71" s="2">
        <v>0</v>
      </c>
      <c r="AE71" s="11"/>
      <c r="AF71" s="2">
        <v>0</v>
      </c>
      <c r="AG71" s="11"/>
      <c r="AH71" s="2">
        <v>124006.72858299999</v>
      </c>
      <c r="AI71" s="11">
        <v>1.1726346727150621E-3</v>
      </c>
    </row>
    <row r="72" spans="1:35" x14ac:dyDescent="0.3">
      <c r="A72" s="127" t="s">
        <v>143</v>
      </c>
      <c r="B72" s="2">
        <v>0</v>
      </c>
      <c r="C72" s="11"/>
      <c r="D72" s="2">
        <v>4721.9036113689999</v>
      </c>
      <c r="E72" s="11">
        <v>3.4292783281777558E-3</v>
      </c>
      <c r="F72" s="2">
        <v>250568.645308668</v>
      </c>
      <c r="G72" s="11">
        <v>2.5817433632840964E-2</v>
      </c>
      <c r="H72" s="2">
        <v>45647.615491516</v>
      </c>
      <c r="I72" s="11">
        <v>1.2848514990292449E-2</v>
      </c>
      <c r="J72" s="2">
        <v>0</v>
      </c>
      <c r="K72" s="11"/>
      <c r="L72" s="2">
        <v>16499.22182875</v>
      </c>
      <c r="M72" s="11">
        <v>2.3194327027928055E-3</v>
      </c>
      <c r="N72" s="2">
        <v>685596.50655052997</v>
      </c>
      <c r="O72" s="11">
        <v>2.8115414902341967E-2</v>
      </c>
      <c r="P72" s="2">
        <v>49258.687283762003</v>
      </c>
      <c r="Q72" s="11">
        <v>1.5385390417858903E-2</v>
      </c>
      <c r="R72" s="2">
        <v>0</v>
      </c>
      <c r="S72" s="11"/>
      <c r="T72" s="2">
        <v>11731.467748299001</v>
      </c>
      <c r="U72" s="11">
        <v>2.6896941606383007E-3</v>
      </c>
      <c r="V72" s="2">
        <v>504541.34059463604</v>
      </c>
      <c r="W72" s="11">
        <v>3.9897357296456992E-2</v>
      </c>
      <c r="X72" s="2">
        <v>137383.288859366</v>
      </c>
      <c r="Y72" s="11">
        <v>4.1595916202838708E-2</v>
      </c>
      <c r="Z72" s="2">
        <v>0</v>
      </c>
      <c r="AA72" s="11"/>
      <c r="AB72" s="2">
        <v>22051.991516211001</v>
      </c>
      <c r="AC72" s="11">
        <v>3.5412800895839348E-3</v>
      </c>
      <c r="AD72" s="2">
        <v>836612.66821694397</v>
      </c>
      <c r="AE72" s="11">
        <v>4.0135204273616047E-2</v>
      </c>
      <c r="AF72" s="2">
        <v>103476.17226915</v>
      </c>
      <c r="AG72" s="11">
        <v>3.5333823936877319E-2</v>
      </c>
      <c r="AH72" s="2">
        <v>2668089.5092792003</v>
      </c>
      <c r="AI72" s="11">
        <v>2.5230036339471795E-2</v>
      </c>
    </row>
    <row r="73" spans="1:35" x14ac:dyDescent="0.3">
      <c r="A73" s="38" t="s">
        <v>129</v>
      </c>
      <c r="B73" s="2">
        <v>0</v>
      </c>
      <c r="C73" s="11"/>
      <c r="D73" s="2">
        <v>4721.9036113689999</v>
      </c>
      <c r="E73" s="11">
        <v>3.4292783281777558E-3</v>
      </c>
      <c r="F73" s="2">
        <v>250568.645308668</v>
      </c>
      <c r="G73" s="11">
        <v>2.5817433632840964E-2</v>
      </c>
      <c r="H73" s="2">
        <v>45647.615491516</v>
      </c>
      <c r="I73" s="11">
        <v>1.2848514990292449E-2</v>
      </c>
      <c r="J73" s="2">
        <v>0</v>
      </c>
      <c r="K73" s="11"/>
      <c r="L73" s="2">
        <v>16499.22182875</v>
      </c>
      <c r="M73" s="11">
        <v>2.3194327027928055E-3</v>
      </c>
      <c r="N73" s="2">
        <v>685596.50655052997</v>
      </c>
      <c r="O73" s="11">
        <v>2.8115414902341967E-2</v>
      </c>
      <c r="P73" s="2">
        <v>49258.687283762003</v>
      </c>
      <c r="Q73" s="11">
        <v>1.5385390417858903E-2</v>
      </c>
      <c r="R73" s="2">
        <v>0</v>
      </c>
      <c r="S73" s="11"/>
      <c r="T73" s="2">
        <v>11731.467748299001</v>
      </c>
      <c r="U73" s="11">
        <v>2.6896941606383007E-3</v>
      </c>
      <c r="V73" s="2">
        <v>504541.34059463604</v>
      </c>
      <c r="W73" s="11">
        <v>3.9897357296456992E-2</v>
      </c>
      <c r="X73" s="2">
        <v>137383.288859366</v>
      </c>
      <c r="Y73" s="11">
        <v>4.1595916202838708E-2</v>
      </c>
      <c r="Z73" s="2">
        <v>0</v>
      </c>
      <c r="AA73" s="11"/>
      <c r="AB73" s="2">
        <v>22051.991516211001</v>
      </c>
      <c r="AC73" s="11">
        <v>3.5412800895839348E-3</v>
      </c>
      <c r="AD73" s="2">
        <v>836612.66821694397</v>
      </c>
      <c r="AE73" s="11">
        <v>4.0135204273616047E-2</v>
      </c>
      <c r="AF73" s="2">
        <v>103476.17226915</v>
      </c>
      <c r="AG73" s="11">
        <v>3.5333823936877319E-2</v>
      </c>
      <c r="AH73" s="2">
        <v>2668089.5092792003</v>
      </c>
      <c r="AI73" s="11">
        <v>2.5230036339471795E-2</v>
      </c>
    </row>
    <row r="74" spans="1:35" x14ac:dyDescent="0.3">
      <c r="A74" s="127" t="s">
        <v>144</v>
      </c>
      <c r="B74" s="2">
        <v>1565.8466705036999</v>
      </c>
      <c r="C74" s="11">
        <v>7.3787295606487632E-3</v>
      </c>
      <c r="D74" s="2">
        <v>67.941544784100003</v>
      </c>
      <c r="E74" s="11">
        <v>4.9342486905081632E-5</v>
      </c>
      <c r="F74" s="2">
        <v>141.10936224389999</v>
      </c>
      <c r="G74" s="11">
        <v>1.4539255660725625E-5</v>
      </c>
      <c r="H74" s="2">
        <v>0</v>
      </c>
      <c r="I74" s="11"/>
      <c r="J74" s="2">
        <v>103611.87511560001</v>
      </c>
      <c r="K74" s="11">
        <v>4.1840750757798736E-2</v>
      </c>
      <c r="L74" s="2">
        <v>0</v>
      </c>
      <c r="M74" s="11"/>
      <c r="N74" s="2">
        <v>0</v>
      </c>
      <c r="O74" s="11"/>
      <c r="P74" s="2">
        <v>0</v>
      </c>
      <c r="Q74" s="11"/>
      <c r="R74" s="2">
        <v>58599.706609249202</v>
      </c>
      <c r="S74" s="11">
        <v>3.5485525632314004E-2</v>
      </c>
      <c r="T74" s="2">
        <v>0</v>
      </c>
      <c r="U74" s="11"/>
      <c r="V74" s="2">
        <v>0</v>
      </c>
      <c r="W74" s="11"/>
      <c r="X74" s="2">
        <v>0</v>
      </c>
      <c r="Y74" s="11"/>
      <c r="Z74" s="2">
        <v>0</v>
      </c>
      <c r="AA74" s="11"/>
      <c r="AB74" s="2">
        <v>0</v>
      </c>
      <c r="AC74" s="11"/>
      <c r="AD74" s="2">
        <v>0</v>
      </c>
      <c r="AE74" s="11"/>
      <c r="AF74" s="2">
        <v>0</v>
      </c>
      <c r="AG74" s="11"/>
      <c r="AH74" s="2">
        <v>163986.4793023809</v>
      </c>
      <c r="AI74" s="11">
        <v>1.5506919155417872E-3</v>
      </c>
    </row>
    <row r="75" spans="1:35" x14ac:dyDescent="0.3">
      <c r="A75" s="38" t="s">
        <v>133</v>
      </c>
      <c r="B75" s="2">
        <v>0</v>
      </c>
      <c r="C75" s="11"/>
      <c r="D75" s="2">
        <v>67.941544784100003</v>
      </c>
      <c r="E75" s="11">
        <v>4.9342486905081632E-5</v>
      </c>
      <c r="F75" s="2">
        <v>141.10936224389999</v>
      </c>
      <c r="G75" s="11">
        <v>1.4539255660725625E-5</v>
      </c>
      <c r="H75" s="2">
        <v>0</v>
      </c>
      <c r="I75" s="11"/>
      <c r="J75" s="2">
        <v>0</v>
      </c>
      <c r="K75" s="11"/>
      <c r="L75" s="2">
        <v>0</v>
      </c>
      <c r="M75" s="11"/>
      <c r="N75" s="2">
        <v>0</v>
      </c>
      <c r="O75" s="11"/>
      <c r="P75" s="2">
        <v>0</v>
      </c>
      <c r="Q75" s="11"/>
      <c r="R75" s="2">
        <v>0</v>
      </c>
      <c r="S75" s="11"/>
      <c r="T75" s="2">
        <v>0</v>
      </c>
      <c r="U75" s="11"/>
      <c r="V75" s="2">
        <v>0</v>
      </c>
      <c r="W75" s="11"/>
      <c r="X75" s="2">
        <v>0</v>
      </c>
      <c r="Y75" s="11"/>
      <c r="Z75" s="2">
        <v>0</v>
      </c>
      <c r="AA75" s="11"/>
      <c r="AB75" s="2">
        <v>0</v>
      </c>
      <c r="AC75" s="11"/>
      <c r="AD75" s="2">
        <v>0</v>
      </c>
      <c r="AE75" s="11"/>
      <c r="AF75" s="2">
        <v>0</v>
      </c>
      <c r="AG75" s="11"/>
      <c r="AH75" s="2">
        <v>209.05090702799998</v>
      </c>
      <c r="AI75" s="11">
        <v>1.9768309731635946E-6</v>
      </c>
    </row>
    <row r="76" spans="1:35" x14ac:dyDescent="0.3">
      <c r="A76" s="127" t="s">
        <v>145</v>
      </c>
      <c r="B76" s="2">
        <v>1565.8466705036999</v>
      </c>
      <c r="C76" s="11">
        <v>7.3787295606487632E-3</v>
      </c>
      <c r="D76" s="2">
        <v>0</v>
      </c>
      <c r="E76" s="11"/>
      <c r="F76" s="2">
        <v>0</v>
      </c>
      <c r="G76" s="11"/>
      <c r="H76" s="2">
        <v>0</v>
      </c>
      <c r="I76" s="11"/>
      <c r="J76" s="2">
        <v>103611.87511560001</v>
      </c>
      <c r="K76" s="11">
        <v>4.1840750757798736E-2</v>
      </c>
      <c r="L76" s="2">
        <v>0</v>
      </c>
      <c r="M76" s="11"/>
      <c r="N76" s="2">
        <v>0</v>
      </c>
      <c r="O76" s="11"/>
      <c r="P76" s="2">
        <v>0</v>
      </c>
      <c r="Q76" s="11"/>
      <c r="R76" s="2">
        <v>58599.706609249202</v>
      </c>
      <c r="S76" s="11">
        <v>3.5485525632314004E-2</v>
      </c>
      <c r="T76" s="2">
        <v>0</v>
      </c>
      <c r="U76" s="11"/>
      <c r="V76" s="2">
        <v>0</v>
      </c>
      <c r="W76" s="11"/>
      <c r="X76" s="2">
        <v>0</v>
      </c>
      <c r="Y76" s="11"/>
      <c r="Z76" s="2">
        <v>0</v>
      </c>
      <c r="AA76" s="11"/>
      <c r="AB76" s="2">
        <v>0</v>
      </c>
      <c r="AC76" s="11"/>
      <c r="AD76" s="2">
        <v>0</v>
      </c>
      <c r="AE76" s="11"/>
      <c r="AF76" s="2">
        <v>0</v>
      </c>
      <c r="AG76" s="11"/>
      <c r="AH76" s="2">
        <v>163777.42839535291</v>
      </c>
      <c r="AI76" s="11">
        <v>1.5487150845686236E-3</v>
      </c>
    </row>
    <row r="77" spans="1:35" x14ac:dyDescent="0.3">
      <c r="A77" s="38" t="s">
        <v>146</v>
      </c>
      <c r="B77" s="2">
        <v>11154.758521243399</v>
      </c>
      <c r="C77" s="11">
        <v>5.2564499444968396E-2</v>
      </c>
      <c r="D77" s="2">
        <v>0</v>
      </c>
      <c r="E77" s="11"/>
      <c r="F77" s="2">
        <v>0</v>
      </c>
      <c r="G77" s="11"/>
      <c r="H77" s="2">
        <v>0</v>
      </c>
      <c r="I77" s="11"/>
      <c r="J77" s="2">
        <v>93847.016494376003</v>
      </c>
      <c r="K77" s="11">
        <v>3.7897486384869138E-2</v>
      </c>
      <c r="L77" s="2">
        <v>0</v>
      </c>
      <c r="M77" s="11"/>
      <c r="N77" s="2">
        <v>0</v>
      </c>
      <c r="O77" s="11"/>
      <c r="P77" s="2">
        <v>0</v>
      </c>
      <c r="Q77" s="11"/>
      <c r="R77" s="2">
        <v>0</v>
      </c>
      <c r="S77" s="11"/>
      <c r="T77" s="2">
        <v>0</v>
      </c>
      <c r="U77" s="11"/>
      <c r="V77" s="2">
        <v>0</v>
      </c>
      <c r="W77" s="11"/>
      <c r="X77" s="2">
        <v>0</v>
      </c>
      <c r="Y77" s="11"/>
      <c r="Z77" s="2">
        <v>139980.13797911082</v>
      </c>
      <c r="AA77" s="11">
        <v>7.9337473977462672E-2</v>
      </c>
      <c r="AB77" s="2">
        <v>0</v>
      </c>
      <c r="AC77" s="11"/>
      <c r="AD77" s="2">
        <v>0</v>
      </c>
      <c r="AE77" s="11"/>
      <c r="AF77" s="2">
        <v>0</v>
      </c>
      <c r="AG77" s="11"/>
      <c r="AH77" s="2">
        <v>244981.91299473017</v>
      </c>
      <c r="AI77" s="11">
        <v>2.3166024025334021E-3</v>
      </c>
    </row>
    <row r="78" spans="1:35" x14ac:dyDescent="0.3">
      <c r="A78" s="127" t="s">
        <v>136</v>
      </c>
      <c r="B78" s="2">
        <v>11154.758521243399</v>
      </c>
      <c r="C78" s="11">
        <v>5.2564499444968396E-2</v>
      </c>
      <c r="D78" s="2">
        <v>0</v>
      </c>
      <c r="E78" s="11"/>
      <c r="F78" s="2">
        <v>0</v>
      </c>
      <c r="G78" s="11"/>
      <c r="H78" s="2">
        <v>0</v>
      </c>
      <c r="I78" s="11"/>
      <c r="J78" s="2">
        <v>77098.689454375999</v>
      </c>
      <c r="K78" s="11">
        <v>3.1134144089317604E-2</v>
      </c>
      <c r="L78" s="2">
        <v>0</v>
      </c>
      <c r="M78" s="11"/>
      <c r="N78" s="2">
        <v>0</v>
      </c>
      <c r="O78" s="11"/>
      <c r="P78" s="2">
        <v>0</v>
      </c>
      <c r="Q78" s="11"/>
      <c r="R78" s="2">
        <v>0</v>
      </c>
      <c r="S78" s="11"/>
      <c r="T78" s="2">
        <v>0</v>
      </c>
      <c r="U78" s="11"/>
      <c r="V78" s="2">
        <v>0</v>
      </c>
      <c r="W78" s="11"/>
      <c r="X78" s="2">
        <v>0</v>
      </c>
      <c r="Y78" s="11"/>
      <c r="Z78" s="2">
        <v>129538.69383911081</v>
      </c>
      <c r="AA78" s="11">
        <v>7.3419507223722216E-2</v>
      </c>
      <c r="AB78" s="2">
        <v>0</v>
      </c>
      <c r="AC78" s="11"/>
      <c r="AD78" s="2">
        <v>0</v>
      </c>
      <c r="AE78" s="11"/>
      <c r="AF78" s="2">
        <v>0</v>
      </c>
      <c r="AG78" s="11"/>
      <c r="AH78" s="2">
        <v>217792.14181473016</v>
      </c>
      <c r="AI78" s="11">
        <v>2.0594899958665622E-3</v>
      </c>
    </row>
    <row r="79" spans="1:35" x14ac:dyDescent="0.3">
      <c r="A79" s="38" t="s">
        <v>130</v>
      </c>
      <c r="B79" s="2">
        <v>0</v>
      </c>
      <c r="C79" s="11"/>
      <c r="D79" s="2">
        <v>0</v>
      </c>
      <c r="E79" s="11"/>
      <c r="F79" s="2">
        <v>0</v>
      </c>
      <c r="G79" s="11"/>
      <c r="H79" s="2">
        <v>0</v>
      </c>
      <c r="I79" s="11"/>
      <c r="J79" s="2">
        <v>16748.32704</v>
      </c>
      <c r="K79" s="11">
        <v>6.7633422955515349E-3</v>
      </c>
      <c r="L79" s="2">
        <v>0</v>
      </c>
      <c r="M79" s="11"/>
      <c r="N79" s="2">
        <v>0</v>
      </c>
      <c r="O79" s="11"/>
      <c r="P79" s="2">
        <v>0</v>
      </c>
      <c r="Q79" s="11"/>
      <c r="R79" s="2">
        <v>0</v>
      </c>
      <c r="S79" s="11"/>
      <c r="T79" s="2">
        <v>0</v>
      </c>
      <c r="U79" s="11"/>
      <c r="V79" s="2">
        <v>0</v>
      </c>
      <c r="W79" s="11"/>
      <c r="X79" s="2">
        <v>0</v>
      </c>
      <c r="Y79" s="11"/>
      <c r="Z79" s="2">
        <v>10441.444140000001</v>
      </c>
      <c r="AA79" s="11">
        <v>5.9179667537404609E-3</v>
      </c>
      <c r="AB79" s="2">
        <v>0</v>
      </c>
      <c r="AC79" s="11"/>
      <c r="AD79" s="2">
        <v>0</v>
      </c>
      <c r="AE79" s="11"/>
      <c r="AF79" s="2">
        <v>0</v>
      </c>
      <c r="AG79" s="11"/>
      <c r="AH79" s="2">
        <v>27189.77118</v>
      </c>
      <c r="AI79" s="11">
        <v>2.5711240666683984E-4</v>
      </c>
    </row>
    <row r="80" spans="1:35" x14ac:dyDescent="0.3">
      <c r="A80" s="127" t="s">
        <v>147</v>
      </c>
      <c r="B80" s="2">
        <v>8358.9897497778002</v>
      </c>
      <c r="C80" s="11">
        <v>3.9390015590737702E-2</v>
      </c>
      <c r="D80" s="2">
        <v>0</v>
      </c>
      <c r="E80" s="11"/>
      <c r="F80" s="2">
        <v>0</v>
      </c>
      <c r="G80" s="11"/>
      <c r="H80" s="2">
        <v>0</v>
      </c>
      <c r="I80" s="11"/>
      <c r="J80" s="2">
        <v>147589.06638221309</v>
      </c>
      <c r="K80" s="11">
        <v>5.9599706444697233E-2</v>
      </c>
      <c r="L80" s="2">
        <v>0</v>
      </c>
      <c r="M80" s="11"/>
      <c r="N80" s="2">
        <v>0</v>
      </c>
      <c r="O80" s="11"/>
      <c r="P80" s="2">
        <v>0</v>
      </c>
      <c r="Q80" s="11"/>
      <c r="R80" s="2">
        <v>41968.084361437097</v>
      </c>
      <c r="S80" s="11">
        <v>2.5414112450723989E-2</v>
      </c>
      <c r="T80" s="2">
        <v>0</v>
      </c>
      <c r="U80" s="11"/>
      <c r="V80" s="2">
        <v>0</v>
      </c>
      <c r="W80" s="11"/>
      <c r="X80" s="2">
        <v>0</v>
      </c>
      <c r="Y80" s="11"/>
      <c r="Z80" s="2">
        <v>50957.105347360099</v>
      </c>
      <c r="AA80" s="11">
        <v>2.8881297574276668E-2</v>
      </c>
      <c r="AB80" s="2">
        <v>0</v>
      </c>
      <c r="AC80" s="11"/>
      <c r="AD80" s="2">
        <v>0</v>
      </c>
      <c r="AE80" s="11"/>
      <c r="AF80" s="2">
        <v>0</v>
      </c>
      <c r="AG80" s="11"/>
      <c r="AH80" s="2">
        <v>248873.24584078809</v>
      </c>
      <c r="AI80" s="11">
        <v>2.3533996946683063E-3</v>
      </c>
    </row>
    <row r="81" spans="1:35" x14ac:dyDescent="0.3">
      <c r="A81" s="38" t="s">
        <v>145</v>
      </c>
      <c r="B81" s="2">
        <v>8358.9897497778002</v>
      </c>
      <c r="C81" s="11">
        <v>3.9390015590737702E-2</v>
      </c>
      <c r="D81" s="2">
        <v>0</v>
      </c>
      <c r="E81" s="11"/>
      <c r="F81" s="2">
        <v>0</v>
      </c>
      <c r="G81" s="11"/>
      <c r="H81" s="2">
        <v>0</v>
      </c>
      <c r="I81" s="11"/>
      <c r="J81" s="2">
        <v>147589.06638221309</v>
      </c>
      <c r="K81" s="11">
        <v>5.9599706444697233E-2</v>
      </c>
      <c r="L81" s="2">
        <v>0</v>
      </c>
      <c r="M81" s="11"/>
      <c r="N81" s="2">
        <v>0</v>
      </c>
      <c r="O81" s="11"/>
      <c r="P81" s="2">
        <v>0</v>
      </c>
      <c r="Q81" s="11"/>
      <c r="R81" s="2">
        <v>41968.084361437097</v>
      </c>
      <c r="S81" s="11">
        <v>2.5414112450723989E-2</v>
      </c>
      <c r="T81" s="2">
        <v>0</v>
      </c>
      <c r="U81" s="11"/>
      <c r="V81" s="2">
        <v>0</v>
      </c>
      <c r="W81" s="11"/>
      <c r="X81" s="2">
        <v>0</v>
      </c>
      <c r="Y81" s="11"/>
      <c r="Z81" s="2">
        <v>50957.105347360099</v>
      </c>
      <c r="AA81" s="11">
        <v>2.8881297574276668E-2</v>
      </c>
      <c r="AB81" s="2">
        <v>0</v>
      </c>
      <c r="AC81" s="11"/>
      <c r="AD81" s="2">
        <v>0</v>
      </c>
      <c r="AE81" s="11"/>
      <c r="AF81" s="2">
        <v>0</v>
      </c>
      <c r="AG81" s="11"/>
      <c r="AH81" s="2">
        <v>248873.24584078809</v>
      </c>
      <c r="AI81" s="11">
        <v>2.3533996946683063E-3</v>
      </c>
    </row>
    <row r="82" spans="1:35" x14ac:dyDescent="0.3">
      <c r="A82" s="127" t="s">
        <v>148</v>
      </c>
      <c r="B82" s="2">
        <v>991.85936253419993</v>
      </c>
      <c r="C82" s="11">
        <v>4.6739327267484492E-3</v>
      </c>
      <c r="D82" s="2">
        <v>0</v>
      </c>
      <c r="E82" s="11"/>
      <c r="F82" s="2">
        <v>0</v>
      </c>
      <c r="G82" s="11"/>
      <c r="H82" s="2">
        <v>0</v>
      </c>
      <c r="I82" s="11"/>
      <c r="J82" s="2">
        <v>1631.8597846385999</v>
      </c>
      <c r="K82" s="11">
        <v>6.5898082092000166E-4</v>
      </c>
      <c r="L82" s="2">
        <v>0</v>
      </c>
      <c r="M82" s="11"/>
      <c r="N82" s="2">
        <v>0</v>
      </c>
      <c r="O82" s="11"/>
      <c r="P82" s="2">
        <v>0</v>
      </c>
      <c r="Q82" s="11"/>
      <c r="R82" s="2">
        <v>10445.52025272</v>
      </c>
      <c r="S82" s="11">
        <v>6.3253691548729703E-3</v>
      </c>
      <c r="T82" s="2">
        <v>0</v>
      </c>
      <c r="U82" s="11"/>
      <c r="V82" s="2">
        <v>0</v>
      </c>
      <c r="W82" s="11"/>
      <c r="X82" s="2">
        <v>0</v>
      </c>
      <c r="Y82" s="11"/>
      <c r="Z82" s="2">
        <v>23854.330678675396</v>
      </c>
      <c r="AA82" s="11">
        <v>1.3520077682389647E-2</v>
      </c>
      <c r="AB82" s="2">
        <v>0</v>
      </c>
      <c r="AC82" s="11"/>
      <c r="AD82" s="2">
        <v>0</v>
      </c>
      <c r="AE82" s="11"/>
      <c r="AF82" s="2">
        <v>0</v>
      </c>
      <c r="AG82" s="11"/>
      <c r="AH82" s="2">
        <v>36923.570078568206</v>
      </c>
      <c r="AI82" s="11">
        <v>3.4915733210051924E-4</v>
      </c>
    </row>
    <row r="83" spans="1:35" x14ac:dyDescent="0.3">
      <c r="A83" s="38" t="s">
        <v>136</v>
      </c>
      <c r="B83" s="2">
        <v>991.85936253419993</v>
      </c>
      <c r="C83" s="11">
        <v>4.6739327267484492E-3</v>
      </c>
      <c r="D83" s="2">
        <v>0</v>
      </c>
      <c r="E83" s="11"/>
      <c r="F83" s="2">
        <v>0</v>
      </c>
      <c r="G83" s="11"/>
      <c r="H83" s="2">
        <v>0</v>
      </c>
      <c r="I83" s="11"/>
      <c r="J83" s="2">
        <v>1631.8597846385999</v>
      </c>
      <c r="K83" s="11">
        <v>6.5898082092000166E-4</v>
      </c>
      <c r="L83" s="2">
        <v>0</v>
      </c>
      <c r="M83" s="11"/>
      <c r="N83" s="2">
        <v>0</v>
      </c>
      <c r="O83" s="11"/>
      <c r="P83" s="2">
        <v>0</v>
      </c>
      <c r="Q83" s="11"/>
      <c r="R83" s="2">
        <v>10445.52025272</v>
      </c>
      <c r="S83" s="11">
        <v>6.3253691548729703E-3</v>
      </c>
      <c r="T83" s="2">
        <v>0</v>
      </c>
      <c r="U83" s="11"/>
      <c r="V83" s="2">
        <v>0</v>
      </c>
      <c r="W83" s="11"/>
      <c r="X83" s="2">
        <v>0</v>
      </c>
      <c r="Y83" s="11"/>
      <c r="Z83" s="2">
        <v>23854.330678675396</v>
      </c>
      <c r="AA83" s="11">
        <v>1.3520077682389647E-2</v>
      </c>
      <c r="AB83" s="2">
        <v>0</v>
      </c>
      <c r="AC83" s="11"/>
      <c r="AD83" s="2">
        <v>0</v>
      </c>
      <c r="AE83" s="11"/>
      <c r="AF83" s="2">
        <v>0</v>
      </c>
      <c r="AG83" s="11"/>
      <c r="AH83" s="2">
        <v>36923.570078568206</v>
      </c>
      <c r="AI83" s="11">
        <v>3.4915733210051924E-4</v>
      </c>
    </row>
    <row r="84" spans="1:35" x14ac:dyDescent="0.3">
      <c r="A84" s="127" t="s">
        <v>158</v>
      </c>
      <c r="B84" s="2">
        <v>1673.5364543537</v>
      </c>
      <c r="C84" s="11">
        <v>7.8861954616480344E-3</v>
      </c>
      <c r="D84" s="2">
        <v>0</v>
      </c>
      <c r="E84" s="11"/>
      <c r="F84" s="2">
        <v>0</v>
      </c>
      <c r="G84" s="11"/>
      <c r="H84" s="2">
        <v>0</v>
      </c>
      <c r="I84" s="11"/>
      <c r="J84" s="2">
        <v>16344.644212766301</v>
      </c>
      <c r="K84" s="11">
        <v>6.6003263039902957E-3</v>
      </c>
      <c r="L84" s="2">
        <v>0</v>
      </c>
      <c r="M84" s="11"/>
      <c r="N84" s="2">
        <v>0</v>
      </c>
      <c r="O84" s="11"/>
      <c r="P84" s="2">
        <v>0</v>
      </c>
      <c r="Q84" s="11"/>
      <c r="R84" s="2">
        <v>0</v>
      </c>
      <c r="S84" s="11"/>
      <c r="T84" s="2">
        <v>0</v>
      </c>
      <c r="U84" s="11"/>
      <c r="V84" s="2">
        <v>0</v>
      </c>
      <c r="W84" s="11"/>
      <c r="X84" s="2">
        <v>0</v>
      </c>
      <c r="Y84" s="11"/>
      <c r="Z84" s="2">
        <v>15527.950589050099</v>
      </c>
      <c r="AA84" s="11">
        <v>8.8008798502965599E-3</v>
      </c>
      <c r="AB84" s="2">
        <v>0</v>
      </c>
      <c r="AC84" s="11"/>
      <c r="AD84" s="2">
        <v>0</v>
      </c>
      <c r="AE84" s="11"/>
      <c r="AF84" s="2">
        <v>0</v>
      </c>
      <c r="AG84" s="11"/>
      <c r="AH84" s="2">
        <v>33546.131256170098</v>
      </c>
      <c r="AI84" s="11">
        <v>3.1721953393929202E-4</v>
      </c>
    </row>
    <row r="85" spans="1:35" x14ac:dyDescent="0.3">
      <c r="A85" s="38" t="s">
        <v>136</v>
      </c>
      <c r="B85" s="2">
        <v>1673.5364543537</v>
      </c>
      <c r="C85" s="11">
        <v>7.8861954616480344E-3</v>
      </c>
      <c r="D85" s="2">
        <v>0</v>
      </c>
      <c r="E85" s="11"/>
      <c r="F85" s="2">
        <v>0</v>
      </c>
      <c r="G85" s="11"/>
      <c r="H85" s="2">
        <v>0</v>
      </c>
      <c r="I85" s="11"/>
      <c r="J85" s="2">
        <v>16344.644212766301</v>
      </c>
      <c r="K85" s="11">
        <v>6.6003263039902957E-3</v>
      </c>
      <c r="L85" s="2">
        <v>0</v>
      </c>
      <c r="M85" s="11"/>
      <c r="N85" s="2">
        <v>0</v>
      </c>
      <c r="O85" s="11"/>
      <c r="P85" s="2">
        <v>0</v>
      </c>
      <c r="Q85" s="11"/>
      <c r="R85" s="2">
        <v>0</v>
      </c>
      <c r="S85" s="11"/>
      <c r="T85" s="2">
        <v>0</v>
      </c>
      <c r="U85" s="11"/>
      <c r="V85" s="2">
        <v>0</v>
      </c>
      <c r="W85" s="11"/>
      <c r="X85" s="2">
        <v>0</v>
      </c>
      <c r="Y85" s="11"/>
      <c r="Z85" s="2">
        <v>15527.950589050099</v>
      </c>
      <c r="AA85" s="11">
        <v>8.8008798502965599E-3</v>
      </c>
      <c r="AB85" s="2">
        <v>0</v>
      </c>
      <c r="AC85" s="11"/>
      <c r="AD85" s="2">
        <v>0</v>
      </c>
      <c r="AE85" s="11"/>
      <c r="AF85" s="2">
        <v>0</v>
      </c>
      <c r="AG85" s="11"/>
      <c r="AH85" s="2">
        <v>33546.131256170098</v>
      </c>
      <c r="AI85" s="11">
        <v>3.1721953393929202E-4</v>
      </c>
    </row>
    <row r="86" spans="1:35" x14ac:dyDescent="0.3">
      <c r="A86" s="127" t="s">
        <v>149</v>
      </c>
      <c r="B86" s="2">
        <v>0</v>
      </c>
      <c r="C86" s="11"/>
      <c r="D86" s="2">
        <v>8573.5046453600007</v>
      </c>
      <c r="E86" s="11">
        <v>6.2265001780373672E-3</v>
      </c>
      <c r="F86" s="2">
        <v>6430.1284840200005</v>
      </c>
      <c r="G86" s="11">
        <v>6.6253068169133699E-4</v>
      </c>
      <c r="H86" s="2">
        <v>0</v>
      </c>
      <c r="I86" s="11"/>
      <c r="J86" s="2">
        <v>0</v>
      </c>
      <c r="K86" s="11"/>
      <c r="L86" s="2">
        <v>0</v>
      </c>
      <c r="M86" s="11"/>
      <c r="N86" s="2">
        <v>0</v>
      </c>
      <c r="O86" s="11"/>
      <c r="P86" s="2">
        <v>0</v>
      </c>
      <c r="Q86" s="11"/>
      <c r="R86" s="2">
        <v>0</v>
      </c>
      <c r="S86" s="11"/>
      <c r="T86" s="2">
        <v>0</v>
      </c>
      <c r="U86" s="11"/>
      <c r="V86" s="2">
        <v>0</v>
      </c>
      <c r="W86" s="11"/>
      <c r="X86" s="2">
        <v>0</v>
      </c>
      <c r="Y86" s="11"/>
      <c r="Z86" s="2">
        <v>0</v>
      </c>
      <c r="AA86" s="11"/>
      <c r="AB86" s="2">
        <v>0</v>
      </c>
      <c r="AC86" s="11"/>
      <c r="AD86" s="2">
        <v>0</v>
      </c>
      <c r="AE86" s="11"/>
      <c r="AF86" s="2">
        <v>0</v>
      </c>
      <c r="AG86" s="11"/>
      <c r="AH86" s="2">
        <v>15003.633129380001</v>
      </c>
      <c r="AI86" s="11">
        <v>1.4187762732916173E-4</v>
      </c>
    </row>
    <row r="87" spans="1:35" x14ac:dyDescent="0.3">
      <c r="A87" s="38" t="s">
        <v>132</v>
      </c>
      <c r="B87" s="2">
        <v>0</v>
      </c>
      <c r="C87" s="11"/>
      <c r="D87" s="2">
        <v>8573.5046453600007</v>
      </c>
      <c r="E87" s="11">
        <v>6.2265001780373672E-3</v>
      </c>
      <c r="F87" s="2">
        <v>6430.1284840200005</v>
      </c>
      <c r="G87" s="11">
        <v>6.6253068169133699E-4</v>
      </c>
      <c r="H87" s="2">
        <v>0</v>
      </c>
      <c r="I87" s="11"/>
      <c r="J87" s="2">
        <v>0</v>
      </c>
      <c r="K87" s="11"/>
      <c r="L87" s="2">
        <v>0</v>
      </c>
      <c r="M87" s="11"/>
      <c r="N87" s="2">
        <v>0</v>
      </c>
      <c r="O87" s="11"/>
      <c r="P87" s="2">
        <v>0</v>
      </c>
      <c r="Q87" s="11"/>
      <c r="R87" s="2">
        <v>0</v>
      </c>
      <c r="S87" s="11"/>
      <c r="T87" s="2">
        <v>0</v>
      </c>
      <c r="U87" s="11"/>
      <c r="V87" s="2">
        <v>0</v>
      </c>
      <c r="W87" s="11"/>
      <c r="X87" s="2">
        <v>0</v>
      </c>
      <c r="Y87" s="11"/>
      <c r="Z87" s="2">
        <v>0</v>
      </c>
      <c r="AA87" s="11"/>
      <c r="AB87" s="2">
        <v>0</v>
      </c>
      <c r="AC87" s="11"/>
      <c r="AD87" s="2">
        <v>0</v>
      </c>
      <c r="AE87" s="11"/>
      <c r="AF87" s="2">
        <v>0</v>
      </c>
      <c r="AG87" s="11"/>
      <c r="AH87" s="2">
        <v>15003.633129380001</v>
      </c>
      <c r="AI87" s="11">
        <v>1.4187762732916173E-4</v>
      </c>
    </row>
    <row r="88" spans="1:35" x14ac:dyDescent="0.3">
      <c r="A88" s="127" t="s">
        <v>150</v>
      </c>
      <c r="B88" s="2">
        <v>0</v>
      </c>
      <c r="C88" s="11"/>
      <c r="D88" s="2">
        <v>0</v>
      </c>
      <c r="E88" s="11"/>
      <c r="F88" s="2">
        <v>5871.2222981639998</v>
      </c>
      <c r="G88" s="11">
        <v>6.0494357480273854E-4</v>
      </c>
      <c r="H88" s="2">
        <v>0</v>
      </c>
      <c r="I88" s="11"/>
      <c r="J88" s="2">
        <v>0</v>
      </c>
      <c r="K88" s="11"/>
      <c r="L88" s="2">
        <v>0</v>
      </c>
      <c r="M88" s="11"/>
      <c r="N88" s="2">
        <v>121112.7879646576</v>
      </c>
      <c r="O88" s="11">
        <v>4.9666768296969897E-3</v>
      </c>
      <c r="P88" s="2">
        <v>0</v>
      </c>
      <c r="Q88" s="11"/>
      <c r="R88" s="2">
        <v>0</v>
      </c>
      <c r="S88" s="11"/>
      <c r="T88" s="2">
        <v>0</v>
      </c>
      <c r="U88" s="11"/>
      <c r="V88" s="2">
        <v>0</v>
      </c>
      <c r="W88" s="11"/>
      <c r="X88" s="2">
        <v>0</v>
      </c>
      <c r="Y88" s="11"/>
      <c r="Z88" s="2">
        <v>0</v>
      </c>
      <c r="AA88" s="11"/>
      <c r="AB88" s="2">
        <v>0</v>
      </c>
      <c r="AC88" s="11"/>
      <c r="AD88" s="2">
        <v>0</v>
      </c>
      <c r="AE88" s="11"/>
      <c r="AF88" s="2">
        <v>0</v>
      </c>
      <c r="AG88" s="11"/>
      <c r="AH88" s="2">
        <v>126984.01026282161</v>
      </c>
      <c r="AI88" s="11">
        <v>1.2007884976574031E-3</v>
      </c>
    </row>
    <row r="89" spans="1:35" x14ac:dyDescent="0.3">
      <c r="A89" s="38" t="s">
        <v>133</v>
      </c>
      <c r="B89" s="2">
        <v>0</v>
      </c>
      <c r="C89" s="11"/>
      <c r="D89" s="2">
        <v>0</v>
      </c>
      <c r="E89" s="11"/>
      <c r="F89" s="2">
        <v>5871.2222981639998</v>
      </c>
      <c r="G89" s="11">
        <v>6.0494357480273854E-4</v>
      </c>
      <c r="H89" s="2">
        <v>0</v>
      </c>
      <c r="I89" s="11"/>
      <c r="J89" s="2">
        <v>0</v>
      </c>
      <c r="K89" s="11"/>
      <c r="L89" s="2">
        <v>0</v>
      </c>
      <c r="M89" s="11"/>
      <c r="N89" s="2">
        <v>121112.7879646576</v>
      </c>
      <c r="O89" s="11">
        <v>4.9666768296969897E-3</v>
      </c>
      <c r="P89" s="2">
        <v>0</v>
      </c>
      <c r="Q89" s="11"/>
      <c r="R89" s="2">
        <v>0</v>
      </c>
      <c r="S89" s="11"/>
      <c r="T89" s="2">
        <v>0</v>
      </c>
      <c r="U89" s="11"/>
      <c r="V89" s="2">
        <v>0</v>
      </c>
      <c r="W89" s="11"/>
      <c r="X89" s="2">
        <v>0</v>
      </c>
      <c r="Y89" s="11"/>
      <c r="Z89" s="2">
        <v>0</v>
      </c>
      <c r="AA89" s="11"/>
      <c r="AB89" s="2">
        <v>0</v>
      </c>
      <c r="AC89" s="11"/>
      <c r="AD89" s="2">
        <v>0</v>
      </c>
      <c r="AE89" s="11"/>
      <c r="AF89" s="2">
        <v>0</v>
      </c>
      <c r="AG89" s="11"/>
      <c r="AH89" s="2">
        <v>126984.01026282161</v>
      </c>
      <c r="AI89" s="11">
        <v>1.2007884976574031E-3</v>
      </c>
    </row>
    <row r="90" spans="1:35" x14ac:dyDescent="0.3">
      <c r="A90" s="127" t="s">
        <v>156</v>
      </c>
      <c r="B90" s="2">
        <v>0</v>
      </c>
      <c r="C90" s="11"/>
      <c r="D90" s="2">
        <v>0</v>
      </c>
      <c r="E90" s="11"/>
      <c r="F90" s="2">
        <v>0</v>
      </c>
      <c r="G90" s="11"/>
      <c r="H90" s="2">
        <v>0</v>
      </c>
      <c r="I90" s="11"/>
      <c r="J90" s="2">
        <v>10621.444810000001</v>
      </c>
      <c r="K90" s="11">
        <v>4.2891726888167649E-3</v>
      </c>
      <c r="L90" s="2">
        <v>0</v>
      </c>
      <c r="M90" s="11"/>
      <c r="N90" s="2">
        <v>0</v>
      </c>
      <c r="O90" s="11"/>
      <c r="P90" s="2">
        <v>0</v>
      </c>
      <c r="Q90" s="11"/>
      <c r="R90" s="2">
        <v>0</v>
      </c>
      <c r="S90" s="11"/>
      <c r="T90" s="2">
        <v>0</v>
      </c>
      <c r="U90" s="11"/>
      <c r="V90" s="2">
        <v>0</v>
      </c>
      <c r="W90" s="11"/>
      <c r="X90" s="2">
        <v>0</v>
      </c>
      <c r="Y90" s="11"/>
      <c r="Z90" s="2">
        <v>30407.771060000003</v>
      </c>
      <c r="AA90" s="11">
        <v>1.723441468207015E-2</v>
      </c>
      <c r="AB90" s="2">
        <v>0</v>
      </c>
      <c r="AC90" s="11"/>
      <c r="AD90" s="2">
        <v>0</v>
      </c>
      <c r="AE90" s="11"/>
      <c r="AF90" s="2">
        <v>0</v>
      </c>
      <c r="AG90" s="11"/>
      <c r="AH90" s="2">
        <v>41029.215870000007</v>
      </c>
      <c r="AI90" s="11">
        <v>3.8798121419089481E-4</v>
      </c>
    </row>
    <row r="91" spans="1:35" x14ac:dyDescent="0.3">
      <c r="A91" s="127" t="s">
        <v>130</v>
      </c>
      <c r="B91" s="2">
        <v>0</v>
      </c>
      <c r="C91" s="11"/>
      <c r="D91" s="2">
        <v>0</v>
      </c>
      <c r="E91" s="11"/>
      <c r="F91" s="2">
        <v>0</v>
      </c>
      <c r="G91" s="11"/>
      <c r="H91" s="2">
        <v>0</v>
      </c>
      <c r="I91" s="11"/>
      <c r="J91" s="2">
        <v>10621.444810000001</v>
      </c>
      <c r="K91" s="11">
        <v>4.2891726888167649E-3</v>
      </c>
      <c r="L91" s="2">
        <v>0</v>
      </c>
      <c r="M91" s="11"/>
      <c r="N91" s="2">
        <v>0</v>
      </c>
      <c r="O91" s="11"/>
      <c r="P91" s="2">
        <v>0</v>
      </c>
      <c r="Q91" s="11"/>
      <c r="R91" s="2">
        <v>0</v>
      </c>
      <c r="S91" s="11"/>
      <c r="T91" s="2">
        <v>0</v>
      </c>
      <c r="U91" s="11"/>
      <c r="V91" s="2">
        <v>0</v>
      </c>
      <c r="W91" s="11"/>
      <c r="X91" s="2">
        <v>0</v>
      </c>
      <c r="Y91" s="11"/>
      <c r="Z91" s="2">
        <v>30407.771060000003</v>
      </c>
      <c r="AA91" s="11">
        <v>1.723441468207015E-2</v>
      </c>
      <c r="AB91" s="2">
        <v>0</v>
      </c>
      <c r="AC91" s="11"/>
      <c r="AD91" s="2">
        <v>0</v>
      </c>
      <c r="AE91" s="11"/>
      <c r="AF91" s="2">
        <v>0</v>
      </c>
      <c r="AG91" s="11"/>
      <c r="AH91" s="2">
        <v>41029.215870000007</v>
      </c>
      <c r="AI91" s="11">
        <v>3.8798121419089481E-4</v>
      </c>
    </row>
    <row r="92" spans="1:35" x14ac:dyDescent="0.3">
      <c r="A92" s="38" t="s">
        <v>151</v>
      </c>
      <c r="B92" s="2">
        <v>0</v>
      </c>
      <c r="C92" s="11"/>
      <c r="D92" s="2">
        <v>3267.6241015820001</v>
      </c>
      <c r="E92" s="11">
        <v>2.3731091183662846E-3</v>
      </c>
      <c r="F92" s="2">
        <v>193153.20908321199</v>
      </c>
      <c r="G92" s="11">
        <v>1.9901612790910409E-2</v>
      </c>
      <c r="H92" s="2">
        <v>76827.976700316998</v>
      </c>
      <c r="I92" s="11">
        <v>2.162490635444753E-2</v>
      </c>
      <c r="J92" s="2">
        <v>0</v>
      </c>
      <c r="K92" s="11"/>
      <c r="L92" s="2">
        <v>18057.213115205999</v>
      </c>
      <c r="M92" s="11">
        <v>2.5384524831181697E-3</v>
      </c>
      <c r="N92" s="2">
        <v>511737.87773320195</v>
      </c>
      <c r="O92" s="11">
        <v>2.0985700213238343E-2</v>
      </c>
      <c r="P92" s="2">
        <v>58234.976998972998</v>
      </c>
      <c r="Q92" s="11">
        <v>1.8189032361802023E-2</v>
      </c>
      <c r="R92" s="2">
        <v>0</v>
      </c>
      <c r="S92" s="11"/>
      <c r="T92" s="2">
        <v>3849.472401473</v>
      </c>
      <c r="U92" s="11">
        <v>8.8257528059790182E-4</v>
      </c>
      <c r="V92" s="2">
        <v>200393.068734673</v>
      </c>
      <c r="W92" s="11">
        <v>1.5846380107560433E-2</v>
      </c>
      <c r="X92" s="2">
        <v>49069.819418558996</v>
      </c>
      <c r="Y92" s="11">
        <v>1.4857004178377237E-2</v>
      </c>
      <c r="Z92" s="2">
        <v>0</v>
      </c>
      <c r="AA92" s="11"/>
      <c r="AB92" s="2">
        <v>17112.896917067999</v>
      </c>
      <c r="AC92" s="11">
        <v>2.7481219137493961E-3</v>
      </c>
      <c r="AD92" s="2">
        <v>363372.68920517701</v>
      </c>
      <c r="AE92" s="11">
        <v>1.7432245126990063E-2</v>
      </c>
      <c r="AF92" s="2">
        <v>20994.132495874001</v>
      </c>
      <c r="AG92" s="11">
        <v>7.1688289685396984E-3</v>
      </c>
      <c r="AH92" s="2">
        <v>1516070.9569053161</v>
      </c>
      <c r="AI92" s="11">
        <v>1.433629764028138E-2</v>
      </c>
    </row>
    <row r="93" spans="1:35" x14ac:dyDescent="0.3">
      <c r="A93" s="127" t="s">
        <v>129</v>
      </c>
      <c r="B93" s="2">
        <v>0</v>
      </c>
      <c r="C93" s="11"/>
      <c r="D93" s="2">
        <v>3267.6241015820001</v>
      </c>
      <c r="E93" s="11">
        <v>2.3731091183662846E-3</v>
      </c>
      <c r="F93" s="2">
        <v>193153.20908321199</v>
      </c>
      <c r="G93" s="11">
        <v>1.9901612790910409E-2</v>
      </c>
      <c r="H93" s="2">
        <v>76827.976700316998</v>
      </c>
      <c r="I93" s="11">
        <v>2.162490635444753E-2</v>
      </c>
      <c r="J93" s="2">
        <v>0</v>
      </c>
      <c r="K93" s="11"/>
      <c r="L93" s="2">
        <v>18057.213115205999</v>
      </c>
      <c r="M93" s="11">
        <v>2.5384524831181697E-3</v>
      </c>
      <c r="N93" s="2">
        <v>511737.87773320195</v>
      </c>
      <c r="O93" s="11">
        <v>2.0985700213238343E-2</v>
      </c>
      <c r="P93" s="2">
        <v>58234.976998972998</v>
      </c>
      <c r="Q93" s="11">
        <v>1.8189032361802023E-2</v>
      </c>
      <c r="R93" s="2">
        <v>0</v>
      </c>
      <c r="S93" s="11"/>
      <c r="T93" s="2">
        <v>3849.472401473</v>
      </c>
      <c r="U93" s="11">
        <v>8.8257528059790182E-4</v>
      </c>
      <c r="V93" s="2">
        <v>200393.068734673</v>
      </c>
      <c r="W93" s="11">
        <v>1.5846380107560433E-2</v>
      </c>
      <c r="X93" s="2">
        <v>49069.819418558996</v>
      </c>
      <c r="Y93" s="11">
        <v>1.4857004178377237E-2</v>
      </c>
      <c r="Z93" s="2">
        <v>0</v>
      </c>
      <c r="AA93" s="11"/>
      <c r="AB93" s="2">
        <v>17112.896917067999</v>
      </c>
      <c r="AC93" s="11">
        <v>2.7481219137493961E-3</v>
      </c>
      <c r="AD93" s="2">
        <v>363372.68920517701</v>
      </c>
      <c r="AE93" s="11">
        <v>1.7432245126990063E-2</v>
      </c>
      <c r="AF93" s="2">
        <v>20994.132495874001</v>
      </c>
      <c r="AG93" s="11">
        <v>7.1688289685396984E-3</v>
      </c>
      <c r="AH93" s="2">
        <v>1516070.9569053161</v>
      </c>
      <c r="AI93" s="11">
        <v>1.433629764028138E-2</v>
      </c>
    </row>
    <row r="94" spans="1:35" x14ac:dyDescent="0.3">
      <c r="A94" s="38" t="s">
        <v>152</v>
      </c>
      <c r="B94" s="2">
        <v>0</v>
      </c>
      <c r="C94" s="11"/>
      <c r="D94" s="2">
        <v>9296.3655666989998</v>
      </c>
      <c r="E94" s="11">
        <v>6.751477283852482E-3</v>
      </c>
      <c r="F94" s="2">
        <v>86823.865429258003</v>
      </c>
      <c r="G94" s="11">
        <v>8.9459292909743818E-3</v>
      </c>
      <c r="H94" s="2">
        <v>2872.143305353</v>
      </c>
      <c r="I94" s="11">
        <v>8.0842725114425352E-4</v>
      </c>
      <c r="J94" s="2">
        <v>0</v>
      </c>
      <c r="K94" s="11"/>
      <c r="L94" s="2">
        <v>31344.790753720001</v>
      </c>
      <c r="M94" s="11">
        <v>4.4063976768705408E-3</v>
      </c>
      <c r="N94" s="2">
        <v>57080.057221299998</v>
      </c>
      <c r="O94" s="11">
        <v>2.3407783967580513E-3</v>
      </c>
      <c r="P94" s="2">
        <v>0</v>
      </c>
      <c r="Q94" s="11"/>
      <c r="R94" s="2">
        <v>0</v>
      </c>
      <c r="S94" s="11"/>
      <c r="T94" s="2">
        <v>27571.158926339998</v>
      </c>
      <c r="U94" s="11">
        <v>6.3212879033793332E-3</v>
      </c>
      <c r="V94" s="2">
        <v>46099.239901199995</v>
      </c>
      <c r="W94" s="11">
        <v>3.6453659937272873E-3</v>
      </c>
      <c r="X94" s="2">
        <v>0</v>
      </c>
      <c r="Y94" s="11"/>
      <c r="Z94" s="2">
        <v>0</v>
      </c>
      <c r="AA94" s="11"/>
      <c r="AB94" s="2">
        <v>19604.7009234</v>
      </c>
      <c r="AC94" s="11">
        <v>3.1482751565203313E-3</v>
      </c>
      <c r="AD94" s="2">
        <v>147975.49253172</v>
      </c>
      <c r="AE94" s="11">
        <v>7.0988963541602319E-3</v>
      </c>
      <c r="AF94" s="2">
        <v>0</v>
      </c>
      <c r="AG94" s="11"/>
      <c r="AH94" s="2">
        <v>428667.81455898995</v>
      </c>
      <c r="AI94" s="11">
        <v>4.0535763516446228E-3</v>
      </c>
    </row>
    <row r="95" spans="1:35" x14ac:dyDescent="0.3">
      <c r="A95" s="127" t="s">
        <v>133</v>
      </c>
      <c r="B95" s="2">
        <v>0</v>
      </c>
      <c r="C95" s="11"/>
      <c r="D95" s="2">
        <v>9296.3655666989998</v>
      </c>
      <c r="E95" s="11">
        <v>6.751477283852482E-3</v>
      </c>
      <c r="F95" s="2">
        <v>86823.865429258003</v>
      </c>
      <c r="G95" s="11">
        <v>8.9459292909743818E-3</v>
      </c>
      <c r="H95" s="2">
        <v>2872.143305353</v>
      </c>
      <c r="I95" s="11">
        <v>8.0842725114425352E-4</v>
      </c>
      <c r="J95" s="2">
        <v>0</v>
      </c>
      <c r="K95" s="11"/>
      <c r="L95" s="2">
        <v>31344.790753720001</v>
      </c>
      <c r="M95" s="11">
        <v>4.4063976768705408E-3</v>
      </c>
      <c r="N95" s="2">
        <v>57080.057221299998</v>
      </c>
      <c r="O95" s="11">
        <v>2.3407783967580513E-3</v>
      </c>
      <c r="P95" s="2">
        <v>0</v>
      </c>
      <c r="Q95" s="11"/>
      <c r="R95" s="2">
        <v>0</v>
      </c>
      <c r="S95" s="11"/>
      <c r="T95" s="2">
        <v>27571.158926339998</v>
      </c>
      <c r="U95" s="11">
        <v>6.3212879033793332E-3</v>
      </c>
      <c r="V95" s="2">
        <v>46099.239901199995</v>
      </c>
      <c r="W95" s="11">
        <v>3.6453659937272873E-3</v>
      </c>
      <c r="X95" s="2">
        <v>0</v>
      </c>
      <c r="Y95" s="11"/>
      <c r="Z95" s="2">
        <v>0</v>
      </c>
      <c r="AA95" s="11"/>
      <c r="AB95" s="2">
        <v>19604.7009234</v>
      </c>
      <c r="AC95" s="11">
        <v>3.1482751565203313E-3</v>
      </c>
      <c r="AD95" s="2">
        <v>147975.49253172</v>
      </c>
      <c r="AE95" s="11">
        <v>7.0988963541602319E-3</v>
      </c>
      <c r="AF95" s="2">
        <v>0</v>
      </c>
      <c r="AG95" s="11"/>
      <c r="AH95" s="2">
        <v>428667.81455898995</v>
      </c>
      <c r="AI95" s="11">
        <v>4.0535763516446228E-3</v>
      </c>
    </row>
    <row r="96" spans="1:35" x14ac:dyDescent="0.3">
      <c r="A96" s="127" t="s">
        <v>153</v>
      </c>
      <c r="B96" s="2">
        <v>0</v>
      </c>
      <c r="C96" s="11"/>
      <c r="D96" s="2">
        <v>4483.9851846061001</v>
      </c>
      <c r="E96" s="11">
        <v>3.2564902808301286E-3</v>
      </c>
      <c r="F96" s="2">
        <v>0</v>
      </c>
      <c r="G96" s="11"/>
      <c r="H96" s="2">
        <v>0</v>
      </c>
      <c r="I96" s="11"/>
      <c r="J96" s="2">
        <v>0</v>
      </c>
      <c r="K96" s="11"/>
      <c r="L96" s="2">
        <v>0</v>
      </c>
      <c r="M96" s="11"/>
      <c r="N96" s="2">
        <v>0</v>
      </c>
      <c r="O96" s="11"/>
      <c r="P96" s="2">
        <v>0</v>
      </c>
      <c r="Q96" s="11"/>
      <c r="R96" s="2">
        <v>0</v>
      </c>
      <c r="S96" s="11"/>
      <c r="T96" s="2">
        <v>0</v>
      </c>
      <c r="U96" s="11"/>
      <c r="V96" s="2">
        <v>19541.540599122</v>
      </c>
      <c r="W96" s="11">
        <v>1.5452764019049728E-3</v>
      </c>
      <c r="X96" s="2">
        <v>0</v>
      </c>
      <c r="Y96" s="11"/>
      <c r="Z96" s="2">
        <v>0</v>
      </c>
      <c r="AA96" s="11"/>
      <c r="AB96" s="2">
        <v>15324.9109919983</v>
      </c>
      <c r="AC96" s="11">
        <v>2.4609932454723832E-3</v>
      </c>
      <c r="AD96" s="2">
        <v>15324.9109919983</v>
      </c>
      <c r="AE96" s="11">
        <v>7.3518900263573443E-4</v>
      </c>
      <c r="AF96" s="2">
        <v>0</v>
      </c>
      <c r="AG96" s="11"/>
      <c r="AH96" s="2">
        <v>54675.347767724699</v>
      </c>
      <c r="AI96" s="11">
        <v>5.1702201378754403E-4</v>
      </c>
    </row>
    <row r="97" spans="1:35" x14ac:dyDescent="0.3">
      <c r="A97" s="38" t="s">
        <v>132</v>
      </c>
      <c r="B97" s="2">
        <v>0</v>
      </c>
      <c r="C97" s="11"/>
      <c r="D97" s="2">
        <v>4483.9851846061001</v>
      </c>
      <c r="E97" s="11">
        <v>3.2564902808301286E-3</v>
      </c>
      <c r="F97" s="2">
        <v>0</v>
      </c>
      <c r="G97" s="11"/>
      <c r="H97" s="2">
        <v>0</v>
      </c>
      <c r="I97" s="11"/>
      <c r="J97" s="2">
        <v>0</v>
      </c>
      <c r="K97" s="11"/>
      <c r="L97" s="2">
        <v>0</v>
      </c>
      <c r="M97" s="11"/>
      <c r="N97" s="2">
        <v>0</v>
      </c>
      <c r="O97" s="11"/>
      <c r="P97" s="2">
        <v>0</v>
      </c>
      <c r="Q97" s="11"/>
      <c r="R97" s="2">
        <v>0</v>
      </c>
      <c r="S97" s="11"/>
      <c r="T97" s="2">
        <v>0</v>
      </c>
      <c r="U97" s="11"/>
      <c r="V97" s="2">
        <v>19541.540599122</v>
      </c>
      <c r="W97" s="11">
        <v>1.5452764019049728E-3</v>
      </c>
      <c r="X97" s="2">
        <v>0</v>
      </c>
      <c r="Y97" s="11"/>
      <c r="Z97" s="2">
        <v>0</v>
      </c>
      <c r="AA97" s="11"/>
      <c r="AB97" s="2">
        <v>15324.9109919983</v>
      </c>
      <c r="AC97" s="11">
        <v>2.4609932454723832E-3</v>
      </c>
      <c r="AD97" s="2">
        <v>15324.9109919983</v>
      </c>
      <c r="AE97" s="11">
        <v>7.3518900263573443E-4</v>
      </c>
      <c r="AF97" s="2">
        <v>0</v>
      </c>
      <c r="AG97" s="11"/>
      <c r="AH97" s="2">
        <v>54675.347767724699</v>
      </c>
      <c r="AI97" s="11">
        <v>5.1702201378754403E-4</v>
      </c>
    </row>
    <row r="98" spans="1:35" x14ac:dyDescent="0.3">
      <c r="A98" s="127" t="s">
        <v>154</v>
      </c>
      <c r="B98" s="2">
        <v>0</v>
      </c>
      <c r="C98" s="11"/>
      <c r="D98" s="2">
        <v>17396.667353990699</v>
      </c>
      <c r="E98" s="11">
        <v>1.2634314304069708E-2</v>
      </c>
      <c r="F98" s="2">
        <v>53418.899973475702</v>
      </c>
      <c r="G98" s="11">
        <v>5.5040362416680635E-3</v>
      </c>
      <c r="H98" s="2">
        <v>0</v>
      </c>
      <c r="I98" s="11"/>
      <c r="J98" s="2">
        <v>0</v>
      </c>
      <c r="K98" s="11"/>
      <c r="L98" s="2">
        <v>0</v>
      </c>
      <c r="M98" s="11"/>
      <c r="N98" s="2">
        <v>0</v>
      </c>
      <c r="O98" s="11"/>
      <c r="P98" s="2">
        <v>0</v>
      </c>
      <c r="Q98" s="11"/>
      <c r="R98" s="2">
        <v>0</v>
      </c>
      <c r="S98" s="11"/>
      <c r="T98" s="2">
        <v>0</v>
      </c>
      <c r="U98" s="11"/>
      <c r="V98" s="2">
        <v>30599.797316049597</v>
      </c>
      <c r="W98" s="11">
        <v>2.4197245071706929E-3</v>
      </c>
      <c r="X98" s="2">
        <v>0</v>
      </c>
      <c r="Y98" s="11"/>
      <c r="Z98" s="2">
        <v>0</v>
      </c>
      <c r="AA98" s="11"/>
      <c r="AB98" s="2">
        <v>0</v>
      </c>
      <c r="AC98" s="11"/>
      <c r="AD98" s="2">
        <v>0</v>
      </c>
      <c r="AE98" s="11"/>
      <c r="AF98" s="2">
        <v>0</v>
      </c>
      <c r="AG98" s="11"/>
      <c r="AH98" s="2">
        <v>101415.364643516</v>
      </c>
      <c r="AI98" s="11">
        <v>9.5900580787784098E-4</v>
      </c>
    </row>
    <row r="99" spans="1:35" x14ac:dyDescent="0.3">
      <c r="A99" s="127" t="s">
        <v>132</v>
      </c>
      <c r="B99" s="2">
        <v>0</v>
      </c>
      <c r="C99" s="11"/>
      <c r="D99" s="2">
        <v>17396.667353990699</v>
      </c>
      <c r="E99" s="11">
        <v>1.2634314304069708E-2</v>
      </c>
      <c r="F99" s="2">
        <v>53418.899973475702</v>
      </c>
      <c r="G99" s="11">
        <v>5.5040362416680635E-3</v>
      </c>
      <c r="H99" s="2">
        <v>0</v>
      </c>
      <c r="I99" s="11"/>
      <c r="J99" s="2">
        <v>0</v>
      </c>
      <c r="K99" s="11"/>
      <c r="L99" s="2">
        <v>0</v>
      </c>
      <c r="M99" s="11"/>
      <c r="N99" s="2">
        <v>0</v>
      </c>
      <c r="O99" s="11"/>
      <c r="P99" s="2">
        <v>0</v>
      </c>
      <c r="Q99" s="11"/>
      <c r="R99" s="2">
        <v>0</v>
      </c>
      <c r="S99" s="11"/>
      <c r="T99" s="2">
        <v>0</v>
      </c>
      <c r="U99" s="11"/>
      <c r="V99" s="2">
        <v>30599.797316049597</v>
      </c>
      <c r="W99" s="11">
        <v>2.4197245071706929E-3</v>
      </c>
      <c r="X99" s="2">
        <v>0</v>
      </c>
      <c r="Y99" s="11"/>
      <c r="Z99" s="2">
        <v>0</v>
      </c>
      <c r="AA99" s="11"/>
      <c r="AB99" s="2">
        <v>0</v>
      </c>
      <c r="AC99" s="11"/>
      <c r="AD99" s="2">
        <v>0</v>
      </c>
      <c r="AE99" s="11"/>
      <c r="AF99" s="2">
        <v>0</v>
      </c>
      <c r="AG99" s="11"/>
      <c r="AH99" s="2">
        <v>101415.364643516</v>
      </c>
      <c r="AI99" s="11">
        <v>9.5900580787784098E-4</v>
      </c>
    </row>
    <row r="100" spans="1:35" x14ac:dyDescent="0.3">
      <c r="A100" s="16" t="s">
        <v>61</v>
      </c>
      <c r="B100" s="126">
        <v>9771.6692115000005</v>
      </c>
      <c r="C100" s="10">
        <v>4.6046976262741346E-2</v>
      </c>
      <c r="D100" s="126">
        <v>113417.04812190351</v>
      </c>
      <c r="E100" s="10">
        <v>8.2369031047962046E-2</v>
      </c>
      <c r="F100" s="126">
        <v>1582143.2345108045</v>
      </c>
      <c r="G100" s="10">
        <v>0.16301671705297754</v>
      </c>
      <c r="H100" s="126">
        <v>1392663.7429130005</v>
      </c>
      <c r="I100" s="10">
        <v>0.3919955245105885</v>
      </c>
      <c r="J100" s="126">
        <v>112266.9895049622</v>
      </c>
      <c r="K100" s="10">
        <v>4.533587603703438E-2</v>
      </c>
      <c r="L100" s="126">
        <v>1152026.4253316831</v>
      </c>
      <c r="M100" s="10">
        <v>0.16194992667713212</v>
      </c>
      <c r="N100" s="126">
        <v>5361501.1850278564</v>
      </c>
      <c r="O100" s="10">
        <v>0.21986814237850322</v>
      </c>
      <c r="P100" s="126">
        <v>1277466.6269454195</v>
      </c>
      <c r="Q100" s="10">
        <v>0.39900216358018104</v>
      </c>
      <c r="R100" s="126">
        <v>2934.3628326656999</v>
      </c>
      <c r="S100" s="10">
        <v>1.7769271134308558E-3</v>
      </c>
      <c r="T100" s="126">
        <v>526908.58023870341</v>
      </c>
      <c r="U100" s="10">
        <v>0.12080525317590783</v>
      </c>
      <c r="V100" s="126">
        <v>2302591.6783171752</v>
      </c>
      <c r="W100" s="10">
        <v>0.18208086336274654</v>
      </c>
      <c r="X100" s="126">
        <v>1312203.3470400171</v>
      </c>
      <c r="Y100" s="10">
        <v>0.39729941623711473</v>
      </c>
      <c r="Z100" s="126">
        <v>39858.310477182997</v>
      </c>
      <c r="AA100" s="10">
        <v>2.2590759774369109E-2</v>
      </c>
      <c r="AB100" s="126">
        <v>875411.17234979279</v>
      </c>
      <c r="AC100" s="10">
        <v>0.14058032593395045</v>
      </c>
      <c r="AD100" s="126">
        <v>4646674.5652369447</v>
      </c>
      <c r="AE100" s="10">
        <v>0.22291705582975976</v>
      </c>
      <c r="AF100" s="126">
        <v>1004539.8812469074</v>
      </c>
      <c r="AG100" s="10">
        <v>0.34301844108831597</v>
      </c>
      <c r="AH100" s="126">
        <v>21712378.819306519</v>
      </c>
      <c r="AI100" s="10">
        <v>0.20531698982448079</v>
      </c>
    </row>
    <row r="101" spans="1:35" x14ac:dyDescent="0.3">
      <c r="A101" s="38" t="s">
        <v>161</v>
      </c>
      <c r="B101" s="2">
        <v>0</v>
      </c>
      <c r="C101" s="11"/>
      <c r="D101" s="2">
        <v>0</v>
      </c>
      <c r="E101" s="11"/>
      <c r="F101" s="2">
        <v>17219.263835917001</v>
      </c>
      <c r="G101" s="11">
        <v>1.7741932584682692E-3</v>
      </c>
      <c r="H101" s="2">
        <v>529.83279059999995</v>
      </c>
      <c r="I101" s="11">
        <v>1.4913297176799572E-4</v>
      </c>
      <c r="J101" s="2">
        <v>0</v>
      </c>
      <c r="K101" s="11"/>
      <c r="L101" s="2">
        <v>27080.608167612798</v>
      </c>
      <c r="M101" s="11">
        <v>3.8069461000899679E-3</v>
      </c>
      <c r="N101" s="2">
        <v>29670.636273600001</v>
      </c>
      <c r="O101" s="11">
        <v>1.2167539380355042E-3</v>
      </c>
      <c r="P101" s="2">
        <v>0</v>
      </c>
      <c r="Q101" s="11"/>
      <c r="R101" s="2">
        <v>0</v>
      </c>
      <c r="S101" s="11"/>
      <c r="T101" s="2">
        <v>0</v>
      </c>
      <c r="U101" s="11"/>
      <c r="V101" s="2">
        <v>73458.582412096206</v>
      </c>
      <c r="W101" s="11">
        <v>5.8088467151819192E-3</v>
      </c>
      <c r="X101" s="2">
        <v>0</v>
      </c>
      <c r="Y101" s="11"/>
      <c r="Z101" s="2">
        <v>0</v>
      </c>
      <c r="AA101" s="11"/>
      <c r="AB101" s="2">
        <v>0</v>
      </c>
      <c r="AC101" s="11"/>
      <c r="AD101" s="2">
        <v>0</v>
      </c>
      <c r="AE101" s="11"/>
      <c r="AF101" s="2">
        <v>0</v>
      </c>
      <c r="AG101" s="11"/>
      <c r="AH101" s="2">
        <v>147958.92347982601</v>
      </c>
      <c r="AI101" s="11">
        <v>1.3991318518971391E-3</v>
      </c>
    </row>
    <row r="102" spans="1:35" x14ac:dyDescent="0.3">
      <c r="A102" s="127" t="s">
        <v>162</v>
      </c>
      <c r="B102" s="2">
        <v>0</v>
      </c>
      <c r="C102" s="11"/>
      <c r="D102" s="2">
        <v>0</v>
      </c>
      <c r="E102" s="11"/>
      <c r="F102" s="2">
        <v>17219.263835917001</v>
      </c>
      <c r="G102" s="11">
        <v>1.7741932584682692E-3</v>
      </c>
      <c r="H102" s="2">
        <v>529.83279059999995</v>
      </c>
      <c r="I102" s="11">
        <v>1.4913297176799572E-4</v>
      </c>
      <c r="J102" s="2">
        <v>0</v>
      </c>
      <c r="K102" s="11"/>
      <c r="L102" s="2">
        <v>27080.608167612798</v>
      </c>
      <c r="M102" s="11">
        <v>3.8069461000899679E-3</v>
      </c>
      <c r="N102" s="2">
        <v>29670.636273600001</v>
      </c>
      <c r="O102" s="11">
        <v>1.2167539380355042E-3</v>
      </c>
      <c r="P102" s="2">
        <v>0</v>
      </c>
      <c r="Q102" s="11"/>
      <c r="R102" s="2">
        <v>0</v>
      </c>
      <c r="S102" s="11"/>
      <c r="T102" s="2">
        <v>0</v>
      </c>
      <c r="U102" s="11"/>
      <c r="V102" s="2">
        <v>73458.582412096206</v>
      </c>
      <c r="W102" s="11">
        <v>5.8088467151819192E-3</v>
      </c>
      <c r="X102" s="2">
        <v>0</v>
      </c>
      <c r="Y102" s="11"/>
      <c r="Z102" s="2">
        <v>0</v>
      </c>
      <c r="AA102" s="11"/>
      <c r="AB102" s="2">
        <v>0</v>
      </c>
      <c r="AC102" s="11"/>
      <c r="AD102" s="2">
        <v>0</v>
      </c>
      <c r="AE102" s="11"/>
      <c r="AF102" s="2">
        <v>0</v>
      </c>
      <c r="AG102" s="11"/>
      <c r="AH102" s="2">
        <v>147958.92347982601</v>
      </c>
      <c r="AI102" s="11">
        <v>1.3991318518971391E-3</v>
      </c>
    </row>
    <row r="103" spans="1:35" x14ac:dyDescent="0.3">
      <c r="A103" s="38" t="s">
        <v>198</v>
      </c>
      <c r="B103" s="2">
        <v>0</v>
      </c>
      <c r="C103" s="11"/>
      <c r="D103" s="2">
        <v>1190.403767025</v>
      </c>
      <c r="E103" s="11">
        <v>8.6452968464056663E-4</v>
      </c>
      <c r="F103" s="2">
        <v>24999.636238800002</v>
      </c>
      <c r="G103" s="11">
        <v>2.5758468249102097E-3</v>
      </c>
      <c r="H103" s="2">
        <v>34862.230915524997</v>
      </c>
      <c r="I103" s="11">
        <v>9.8127337362542196E-3</v>
      </c>
      <c r="J103" s="2">
        <v>0</v>
      </c>
      <c r="K103" s="11"/>
      <c r="L103" s="2">
        <v>2150.7569965499997</v>
      </c>
      <c r="M103" s="11">
        <v>3.0234978142217267E-4</v>
      </c>
      <c r="N103" s="2">
        <v>27105.875526575001</v>
      </c>
      <c r="O103" s="11">
        <v>1.1115764585138319E-3</v>
      </c>
      <c r="P103" s="2">
        <v>58005.150920975</v>
      </c>
      <c r="Q103" s="11">
        <v>1.8117248801719818E-2</v>
      </c>
      <c r="R103" s="2">
        <v>0</v>
      </c>
      <c r="S103" s="11"/>
      <c r="T103" s="2">
        <v>4228.5892465249999</v>
      </c>
      <c r="U103" s="11">
        <v>9.6949606376110244E-4</v>
      </c>
      <c r="V103" s="2">
        <v>30874.897170774999</v>
      </c>
      <c r="W103" s="11">
        <v>2.4414784375488205E-3</v>
      </c>
      <c r="X103" s="2">
        <v>62194.775262175004</v>
      </c>
      <c r="Y103" s="11">
        <v>1.8830883155724124E-2</v>
      </c>
      <c r="Z103" s="2">
        <v>0</v>
      </c>
      <c r="AA103" s="11"/>
      <c r="AB103" s="2">
        <v>10594.16914315</v>
      </c>
      <c r="AC103" s="11">
        <v>1.7012939726891295E-3</v>
      </c>
      <c r="AD103" s="2">
        <v>77877.166017475</v>
      </c>
      <c r="AE103" s="11">
        <v>3.7360370994898176E-3</v>
      </c>
      <c r="AF103" s="2">
        <v>65550.532388424996</v>
      </c>
      <c r="AG103" s="11">
        <v>2.2383423348485341E-2</v>
      </c>
      <c r="AH103" s="2">
        <v>399634.18359397497</v>
      </c>
      <c r="AI103" s="11">
        <v>3.7790280046845412E-3</v>
      </c>
    </row>
    <row r="104" spans="1:35" x14ac:dyDescent="0.3">
      <c r="A104" s="127" t="s">
        <v>129</v>
      </c>
      <c r="B104" s="2">
        <v>0</v>
      </c>
      <c r="C104" s="11"/>
      <c r="D104" s="2">
        <v>1190.403767025</v>
      </c>
      <c r="E104" s="11">
        <v>8.6452968464056663E-4</v>
      </c>
      <c r="F104" s="2">
        <v>24999.636238800002</v>
      </c>
      <c r="G104" s="11">
        <v>2.5758468249102097E-3</v>
      </c>
      <c r="H104" s="2">
        <v>34862.230915524997</v>
      </c>
      <c r="I104" s="11">
        <v>9.8127337362542196E-3</v>
      </c>
      <c r="J104" s="2">
        <v>0</v>
      </c>
      <c r="K104" s="11"/>
      <c r="L104" s="2">
        <v>2150.7569965499997</v>
      </c>
      <c r="M104" s="11">
        <v>3.0234978142217267E-4</v>
      </c>
      <c r="N104" s="2">
        <v>27105.875526575001</v>
      </c>
      <c r="O104" s="11">
        <v>1.1115764585138319E-3</v>
      </c>
      <c r="P104" s="2">
        <v>58005.150920975</v>
      </c>
      <c r="Q104" s="11">
        <v>1.8117248801719818E-2</v>
      </c>
      <c r="R104" s="2">
        <v>0</v>
      </c>
      <c r="S104" s="11"/>
      <c r="T104" s="2">
        <v>4228.5892465249999</v>
      </c>
      <c r="U104" s="11">
        <v>9.6949606376110244E-4</v>
      </c>
      <c r="V104" s="2">
        <v>30874.897170774999</v>
      </c>
      <c r="W104" s="11">
        <v>2.4414784375488205E-3</v>
      </c>
      <c r="X104" s="2">
        <v>62194.775262175004</v>
      </c>
      <c r="Y104" s="11">
        <v>1.8830883155724124E-2</v>
      </c>
      <c r="Z104" s="2">
        <v>0</v>
      </c>
      <c r="AA104" s="11"/>
      <c r="AB104" s="2">
        <v>10594.16914315</v>
      </c>
      <c r="AC104" s="11">
        <v>1.7012939726891295E-3</v>
      </c>
      <c r="AD104" s="2">
        <v>77877.166017475</v>
      </c>
      <c r="AE104" s="11">
        <v>3.7360370994898176E-3</v>
      </c>
      <c r="AF104" s="2">
        <v>65550.532388424996</v>
      </c>
      <c r="AG104" s="11">
        <v>2.2383423348485341E-2</v>
      </c>
      <c r="AH104" s="2">
        <v>399634.18359397497</v>
      </c>
      <c r="AI104" s="11">
        <v>3.7790280046845412E-3</v>
      </c>
    </row>
    <row r="105" spans="1:35" x14ac:dyDescent="0.3">
      <c r="A105" s="127" t="s">
        <v>195</v>
      </c>
      <c r="B105" s="2">
        <v>0</v>
      </c>
      <c r="C105" s="11"/>
      <c r="D105" s="2">
        <v>0</v>
      </c>
      <c r="E105" s="11"/>
      <c r="F105" s="2">
        <v>0</v>
      </c>
      <c r="G105" s="11"/>
      <c r="H105" s="2">
        <v>0</v>
      </c>
      <c r="I105" s="11"/>
      <c r="J105" s="2">
        <v>0</v>
      </c>
      <c r="K105" s="11"/>
      <c r="L105" s="2">
        <v>25453.808322500001</v>
      </c>
      <c r="M105" s="11">
        <v>3.5782533289510296E-3</v>
      </c>
      <c r="N105" s="2">
        <v>0</v>
      </c>
      <c r="O105" s="11"/>
      <c r="P105" s="2">
        <v>0</v>
      </c>
      <c r="Q105" s="11"/>
      <c r="R105" s="2">
        <v>0</v>
      </c>
      <c r="S105" s="11"/>
      <c r="T105" s="2">
        <v>8145.2186632000003</v>
      </c>
      <c r="U105" s="11">
        <v>1.86746855087316E-3</v>
      </c>
      <c r="V105" s="2">
        <v>0</v>
      </c>
      <c r="W105" s="11"/>
      <c r="X105" s="2">
        <v>0</v>
      </c>
      <c r="Y105" s="11"/>
      <c r="Z105" s="2">
        <v>0</v>
      </c>
      <c r="AA105" s="11"/>
      <c r="AB105" s="2">
        <v>0</v>
      </c>
      <c r="AC105" s="11"/>
      <c r="AD105" s="2">
        <v>0</v>
      </c>
      <c r="AE105" s="11"/>
      <c r="AF105" s="2">
        <v>0</v>
      </c>
      <c r="AG105" s="11"/>
      <c r="AH105" s="2">
        <v>33599.026985700002</v>
      </c>
      <c r="AI105" s="11">
        <v>3.1771972749486838E-4</v>
      </c>
    </row>
    <row r="106" spans="1:35" x14ac:dyDescent="0.3">
      <c r="A106" s="127" t="s">
        <v>162</v>
      </c>
      <c r="B106" s="2">
        <v>0</v>
      </c>
      <c r="C106" s="11"/>
      <c r="D106" s="2">
        <v>0</v>
      </c>
      <c r="E106" s="11"/>
      <c r="F106" s="2">
        <v>0</v>
      </c>
      <c r="G106" s="11"/>
      <c r="H106" s="2">
        <v>0</v>
      </c>
      <c r="I106" s="11"/>
      <c r="J106" s="2">
        <v>0</v>
      </c>
      <c r="K106" s="11"/>
      <c r="L106" s="2">
        <v>25453.808322500001</v>
      </c>
      <c r="M106" s="11">
        <v>3.5782533289510296E-3</v>
      </c>
      <c r="N106" s="2">
        <v>0</v>
      </c>
      <c r="O106" s="11"/>
      <c r="P106" s="2">
        <v>0</v>
      </c>
      <c r="Q106" s="11"/>
      <c r="R106" s="2">
        <v>0</v>
      </c>
      <c r="S106" s="11"/>
      <c r="T106" s="2">
        <v>8145.2186632000003</v>
      </c>
      <c r="U106" s="11">
        <v>1.86746855087316E-3</v>
      </c>
      <c r="V106" s="2">
        <v>0</v>
      </c>
      <c r="W106" s="11"/>
      <c r="X106" s="2">
        <v>0</v>
      </c>
      <c r="Y106" s="11"/>
      <c r="Z106" s="2">
        <v>0</v>
      </c>
      <c r="AA106" s="11"/>
      <c r="AB106" s="2">
        <v>0</v>
      </c>
      <c r="AC106" s="11"/>
      <c r="AD106" s="2">
        <v>0</v>
      </c>
      <c r="AE106" s="11"/>
      <c r="AF106" s="2">
        <v>0</v>
      </c>
      <c r="AG106" s="11"/>
      <c r="AH106" s="2">
        <v>33599.026985700002</v>
      </c>
      <c r="AI106" s="11">
        <v>3.1771972749486838E-4</v>
      </c>
    </row>
    <row r="107" spans="1:35" x14ac:dyDescent="0.3">
      <c r="A107" s="38" t="s">
        <v>163</v>
      </c>
      <c r="B107" s="2">
        <v>0</v>
      </c>
      <c r="C107" s="11"/>
      <c r="D107" s="2">
        <v>606.77162166799997</v>
      </c>
      <c r="E107" s="11">
        <v>4.4066735443929812E-4</v>
      </c>
      <c r="F107" s="2">
        <v>63711.926338379199</v>
      </c>
      <c r="G107" s="11">
        <v>6.5645820443147656E-3</v>
      </c>
      <c r="H107" s="2">
        <v>33325.798649244804</v>
      </c>
      <c r="I107" s="11">
        <v>9.380271431437024E-3</v>
      </c>
      <c r="J107" s="2">
        <v>31513.6631351287</v>
      </c>
      <c r="K107" s="11">
        <v>1.2725909295928048E-2</v>
      </c>
      <c r="L107" s="2">
        <v>193866.96651891482</v>
      </c>
      <c r="M107" s="11">
        <v>2.7253490304110648E-2</v>
      </c>
      <c r="N107" s="2">
        <v>388152.36089696706</v>
      </c>
      <c r="O107" s="11">
        <v>1.5917620010710318E-2</v>
      </c>
      <c r="P107" s="2">
        <v>25540.090406163599</v>
      </c>
      <c r="Q107" s="11">
        <v>7.977156596614637E-3</v>
      </c>
      <c r="R107" s="2">
        <v>0</v>
      </c>
      <c r="S107" s="11"/>
      <c r="T107" s="2">
        <v>58423.8003262856</v>
      </c>
      <c r="U107" s="11">
        <v>1.3394927041647726E-2</v>
      </c>
      <c r="V107" s="2">
        <v>48916.298752880801</v>
      </c>
      <c r="W107" s="11">
        <v>3.8681291143829559E-3</v>
      </c>
      <c r="X107" s="2">
        <v>15217.035969488399</v>
      </c>
      <c r="Y107" s="11">
        <v>4.6073038307473148E-3</v>
      </c>
      <c r="Z107" s="2">
        <v>651.91772623520001</v>
      </c>
      <c r="AA107" s="11">
        <v>3.6949174638154875E-4</v>
      </c>
      <c r="AB107" s="2">
        <v>96848.6384062992</v>
      </c>
      <c r="AC107" s="11">
        <v>1.5552706640550648E-2</v>
      </c>
      <c r="AD107" s="2">
        <v>60755.5305692236</v>
      </c>
      <c r="AE107" s="11">
        <v>2.9146530082370171E-3</v>
      </c>
      <c r="AF107" s="2">
        <v>985.97609963360003</v>
      </c>
      <c r="AG107" s="11">
        <v>3.3667949969975065E-4</v>
      </c>
      <c r="AH107" s="2">
        <v>1018516.7754165125</v>
      </c>
      <c r="AI107" s="11">
        <v>9.6313167780725985E-3</v>
      </c>
    </row>
    <row r="108" spans="1:35" x14ac:dyDescent="0.3">
      <c r="A108" s="127" t="s">
        <v>129</v>
      </c>
      <c r="B108" s="2">
        <v>0</v>
      </c>
      <c r="C108" s="11"/>
      <c r="D108" s="2">
        <v>606.77162166799997</v>
      </c>
      <c r="E108" s="11">
        <v>4.4066735443929812E-4</v>
      </c>
      <c r="F108" s="2">
        <v>14703.761179643201</v>
      </c>
      <c r="G108" s="11">
        <v>1.5150075059908129E-3</v>
      </c>
      <c r="H108" s="2">
        <v>33325.798649244804</v>
      </c>
      <c r="I108" s="11">
        <v>9.380271431437024E-3</v>
      </c>
      <c r="J108" s="2">
        <v>0</v>
      </c>
      <c r="K108" s="11"/>
      <c r="L108" s="2">
        <v>11552.203367554801</v>
      </c>
      <c r="M108" s="11">
        <v>1.6239892134385448E-3</v>
      </c>
      <c r="N108" s="2">
        <v>191362.73967296703</v>
      </c>
      <c r="O108" s="11">
        <v>7.8475353525708016E-3</v>
      </c>
      <c r="P108" s="2">
        <v>25540.090406163599</v>
      </c>
      <c r="Q108" s="11">
        <v>7.977156596614637E-3</v>
      </c>
      <c r="R108" s="2">
        <v>0</v>
      </c>
      <c r="S108" s="11"/>
      <c r="T108" s="2">
        <v>1525.9315810855999</v>
      </c>
      <c r="U108" s="11">
        <v>3.4985300656642965E-4</v>
      </c>
      <c r="V108" s="2">
        <v>48767.322466736798</v>
      </c>
      <c r="W108" s="11">
        <v>3.8563485928701275E-3</v>
      </c>
      <c r="X108" s="2">
        <v>15217.035969488399</v>
      </c>
      <c r="Y108" s="11">
        <v>4.6073038307473148E-3</v>
      </c>
      <c r="Z108" s="2">
        <v>0</v>
      </c>
      <c r="AA108" s="11"/>
      <c r="AB108" s="2">
        <v>6517.6725801071998</v>
      </c>
      <c r="AC108" s="11">
        <v>1.0466584898417633E-3</v>
      </c>
      <c r="AD108" s="2">
        <v>60755.5305692236</v>
      </c>
      <c r="AE108" s="11">
        <v>2.9146530082370171E-3</v>
      </c>
      <c r="AF108" s="2">
        <v>985.97609963360003</v>
      </c>
      <c r="AG108" s="11">
        <v>3.3667949969975065E-4</v>
      </c>
      <c r="AH108" s="2">
        <v>410860.83416351659</v>
      </c>
      <c r="AI108" s="11">
        <v>3.8851896611263484E-3</v>
      </c>
    </row>
    <row r="109" spans="1:35" x14ac:dyDescent="0.3">
      <c r="A109" s="127" t="s">
        <v>162</v>
      </c>
      <c r="B109" s="2">
        <v>0</v>
      </c>
      <c r="C109" s="11"/>
      <c r="D109" s="2">
        <v>0</v>
      </c>
      <c r="E109" s="11"/>
      <c r="F109" s="2">
        <v>49008.165158735996</v>
      </c>
      <c r="G109" s="11">
        <v>5.0495745383239525E-3</v>
      </c>
      <c r="H109" s="2">
        <v>0</v>
      </c>
      <c r="I109" s="11"/>
      <c r="J109" s="2">
        <v>0</v>
      </c>
      <c r="K109" s="11"/>
      <c r="L109" s="2">
        <v>182314.76315136001</v>
      </c>
      <c r="M109" s="11">
        <v>2.5629501090672104E-2</v>
      </c>
      <c r="N109" s="2">
        <v>196789.621224</v>
      </c>
      <c r="O109" s="11">
        <v>8.0700846581395168E-3</v>
      </c>
      <c r="P109" s="2">
        <v>0</v>
      </c>
      <c r="Q109" s="11"/>
      <c r="R109" s="2">
        <v>0</v>
      </c>
      <c r="S109" s="11"/>
      <c r="T109" s="2">
        <v>56897.868745200001</v>
      </c>
      <c r="U109" s="11">
        <v>1.3045074035081296E-2</v>
      </c>
      <c r="V109" s="2">
        <v>148.976286144</v>
      </c>
      <c r="W109" s="11">
        <v>1.1780521512828386E-5</v>
      </c>
      <c r="X109" s="2">
        <v>0</v>
      </c>
      <c r="Y109" s="11"/>
      <c r="Z109" s="2">
        <v>0</v>
      </c>
      <c r="AA109" s="11"/>
      <c r="AB109" s="2">
        <v>90330.965826192012</v>
      </c>
      <c r="AC109" s="11">
        <v>1.4506048150708885E-2</v>
      </c>
      <c r="AD109" s="2">
        <v>0</v>
      </c>
      <c r="AE109" s="11"/>
      <c r="AF109" s="2">
        <v>0</v>
      </c>
      <c r="AG109" s="11"/>
      <c r="AH109" s="2">
        <v>575490.36039163196</v>
      </c>
      <c r="AI109" s="11">
        <v>5.4419623686535025E-3</v>
      </c>
    </row>
    <row r="110" spans="1:35" x14ac:dyDescent="0.3">
      <c r="A110" s="38" t="s">
        <v>145</v>
      </c>
      <c r="B110" s="2">
        <v>0</v>
      </c>
      <c r="C110" s="11"/>
      <c r="D110" s="2">
        <v>0</v>
      </c>
      <c r="E110" s="11"/>
      <c r="F110" s="2">
        <v>0</v>
      </c>
      <c r="G110" s="11"/>
      <c r="H110" s="2">
        <v>0</v>
      </c>
      <c r="I110" s="11"/>
      <c r="J110" s="2">
        <v>31513.6631351287</v>
      </c>
      <c r="K110" s="11">
        <v>1.2725909295928048E-2</v>
      </c>
      <c r="L110" s="2">
        <v>0</v>
      </c>
      <c r="M110" s="11"/>
      <c r="N110" s="2">
        <v>0</v>
      </c>
      <c r="O110" s="11"/>
      <c r="P110" s="2">
        <v>0</v>
      </c>
      <c r="Q110" s="11"/>
      <c r="R110" s="2">
        <v>0</v>
      </c>
      <c r="S110" s="11"/>
      <c r="T110" s="2">
        <v>0</v>
      </c>
      <c r="U110" s="11"/>
      <c r="V110" s="2">
        <v>0</v>
      </c>
      <c r="W110" s="11"/>
      <c r="X110" s="2">
        <v>0</v>
      </c>
      <c r="Y110" s="11"/>
      <c r="Z110" s="2">
        <v>651.91772623520001</v>
      </c>
      <c r="AA110" s="11">
        <v>3.6949174638154875E-4</v>
      </c>
      <c r="AB110" s="2">
        <v>0</v>
      </c>
      <c r="AC110" s="11"/>
      <c r="AD110" s="2">
        <v>0</v>
      </c>
      <c r="AE110" s="11"/>
      <c r="AF110" s="2">
        <v>0</v>
      </c>
      <c r="AG110" s="11"/>
      <c r="AH110" s="2">
        <v>32165.580861363898</v>
      </c>
      <c r="AI110" s="11">
        <v>3.0416474829274807E-4</v>
      </c>
    </row>
    <row r="111" spans="1:35" x14ac:dyDescent="0.3">
      <c r="A111" s="127" t="s">
        <v>196</v>
      </c>
      <c r="B111" s="2">
        <v>0</v>
      </c>
      <c r="C111" s="11"/>
      <c r="D111" s="2">
        <v>0</v>
      </c>
      <c r="E111" s="11"/>
      <c r="F111" s="2">
        <v>0</v>
      </c>
      <c r="G111" s="11"/>
      <c r="H111" s="2">
        <v>0</v>
      </c>
      <c r="I111" s="11"/>
      <c r="J111" s="2">
        <v>0</v>
      </c>
      <c r="K111" s="11"/>
      <c r="L111" s="2">
        <v>4446.7021579499997</v>
      </c>
      <c r="M111" s="11">
        <v>6.2510986953073506E-4</v>
      </c>
      <c r="N111" s="2">
        <v>0</v>
      </c>
      <c r="O111" s="11"/>
      <c r="P111" s="2">
        <v>0</v>
      </c>
      <c r="Q111" s="11"/>
      <c r="R111" s="2">
        <v>0</v>
      </c>
      <c r="S111" s="11"/>
      <c r="T111" s="2">
        <v>8893.4043158999993</v>
      </c>
      <c r="U111" s="11">
        <v>2.0390063860628214E-3</v>
      </c>
      <c r="V111" s="2">
        <v>0</v>
      </c>
      <c r="W111" s="11"/>
      <c r="X111" s="2">
        <v>0</v>
      </c>
      <c r="Y111" s="11"/>
      <c r="Z111" s="2">
        <v>0</v>
      </c>
      <c r="AA111" s="11"/>
      <c r="AB111" s="2">
        <v>0</v>
      </c>
      <c r="AC111" s="11"/>
      <c r="AD111" s="2">
        <v>0</v>
      </c>
      <c r="AE111" s="11"/>
      <c r="AF111" s="2">
        <v>0</v>
      </c>
      <c r="AG111" s="11"/>
      <c r="AH111" s="2">
        <v>13340.106473850001</v>
      </c>
      <c r="AI111" s="11">
        <v>1.2614695644097231E-4</v>
      </c>
    </row>
    <row r="112" spans="1:35" x14ac:dyDescent="0.3">
      <c r="A112" s="127" t="s">
        <v>162</v>
      </c>
      <c r="B112" s="2">
        <v>0</v>
      </c>
      <c r="C112" s="11"/>
      <c r="D112" s="2">
        <v>0</v>
      </c>
      <c r="E112" s="11"/>
      <c r="F112" s="2">
        <v>0</v>
      </c>
      <c r="G112" s="11"/>
      <c r="H112" s="2">
        <v>0</v>
      </c>
      <c r="I112" s="11"/>
      <c r="J112" s="2">
        <v>0</v>
      </c>
      <c r="K112" s="11"/>
      <c r="L112" s="2">
        <v>4446.7021579499997</v>
      </c>
      <c r="M112" s="11">
        <v>6.2510986953073506E-4</v>
      </c>
      <c r="N112" s="2">
        <v>0</v>
      </c>
      <c r="O112" s="11"/>
      <c r="P112" s="2">
        <v>0</v>
      </c>
      <c r="Q112" s="11"/>
      <c r="R112" s="2">
        <v>0</v>
      </c>
      <c r="S112" s="11"/>
      <c r="T112" s="2">
        <v>8893.4043158999993</v>
      </c>
      <c r="U112" s="11">
        <v>2.0390063860628214E-3</v>
      </c>
      <c r="V112" s="2">
        <v>0</v>
      </c>
      <c r="W112" s="11"/>
      <c r="X112" s="2">
        <v>0</v>
      </c>
      <c r="Y112" s="11"/>
      <c r="Z112" s="2">
        <v>0</v>
      </c>
      <c r="AA112" s="11"/>
      <c r="AB112" s="2">
        <v>0</v>
      </c>
      <c r="AC112" s="11"/>
      <c r="AD112" s="2">
        <v>0</v>
      </c>
      <c r="AE112" s="11"/>
      <c r="AF112" s="2">
        <v>0</v>
      </c>
      <c r="AG112" s="11"/>
      <c r="AH112" s="2">
        <v>13340.106473850001</v>
      </c>
      <c r="AI112" s="11">
        <v>1.2614695644097231E-4</v>
      </c>
    </row>
    <row r="113" spans="1:35" x14ac:dyDescent="0.3">
      <c r="A113" s="38" t="s">
        <v>164</v>
      </c>
      <c r="B113" s="2">
        <v>0</v>
      </c>
      <c r="C113" s="11"/>
      <c r="D113" s="2">
        <v>884.42189261990006</v>
      </c>
      <c r="E113" s="11">
        <v>6.4231061854480641E-4</v>
      </c>
      <c r="F113" s="2">
        <v>11834.592016087599</v>
      </c>
      <c r="G113" s="11">
        <v>1.2193815932983439E-3</v>
      </c>
      <c r="H113" s="2">
        <v>54804.001643012693</v>
      </c>
      <c r="I113" s="11">
        <v>1.542577917939948E-2</v>
      </c>
      <c r="J113" s="2">
        <v>0</v>
      </c>
      <c r="K113" s="11"/>
      <c r="L113" s="2">
        <v>25562.613957687401</v>
      </c>
      <c r="M113" s="11">
        <v>3.5935490411440761E-3</v>
      </c>
      <c r="N113" s="2">
        <v>127735.7266576719</v>
      </c>
      <c r="O113" s="11">
        <v>5.2382748723470915E-3</v>
      </c>
      <c r="P113" s="2">
        <v>66615.855097084699</v>
      </c>
      <c r="Q113" s="11">
        <v>2.080670426282398E-2</v>
      </c>
      <c r="R113" s="2">
        <v>0</v>
      </c>
      <c r="S113" s="11"/>
      <c r="T113" s="2">
        <v>7326.9259814895995</v>
      </c>
      <c r="U113" s="11">
        <v>1.679857154335958E-3</v>
      </c>
      <c r="V113" s="2">
        <v>40114.959344843199</v>
      </c>
      <c r="W113" s="11">
        <v>3.1721501037512223E-3</v>
      </c>
      <c r="X113" s="2">
        <v>68076.639478078388</v>
      </c>
      <c r="Y113" s="11">
        <v>2.0611751360820333E-2</v>
      </c>
      <c r="Z113" s="2">
        <v>0</v>
      </c>
      <c r="AA113" s="11"/>
      <c r="AB113" s="2">
        <v>18715.377529279398</v>
      </c>
      <c r="AC113" s="11">
        <v>3.0054606979493079E-3</v>
      </c>
      <c r="AD113" s="2">
        <v>109923.3697414427</v>
      </c>
      <c r="AE113" s="11">
        <v>5.2734043681406393E-3</v>
      </c>
      <c r="AF113" s="2">
        <v>46877.558741764595</v>
      </c>
      <c r="AG113" s="11">
        <v>1.6007196351096153E-2</v>
      </c>
      <c r="AH113" s="2">
        <v>578472.04208106222</v>
      </c>
      <c r="AI113" s="11">
        <v>5.4701578010463905E-3</v>
      </c>
    </row>
    <row r="114" spans="1:35" x14ac:dyDescent="0.3">
      <c r="A114" s="127" t="s">
        <v>129</v>
      </c>
      <c r="B114" s="2">
        <v>0</v>
      </c>
      <c r="C114" s="11"/>
      <c r="D114" s="2">
        <v>704.44225943679999</v>
      </c>
      <c r="E114" s="11">
        <v>5.1160056887285959E-4</v>
      </c>
      <c r="F114" s="2">
        <v>9593.6630910984004</v>
      </c>
      <c r="G114" s="11">
        <v>9.8848664742212525E-4</v>
      </c>
      <c r="H114" s="2">
        <v>52599.973993881598</v>
      </c>
      <c r="I114" s="11">
        <v>1.4805407622551276E-2</v>
      </c>
      <c r="J114" s="2">
        <v>0</v>
      </c>
      <c r="K114" s="11"/>
      <c r="L114" s="2">
        <v>21823.213570011998</v>
      </c>
      <c r="M114" s="11">
        <v>3.0678704583579986E-3</v>
      </c>
      <c r="N114" s="2">
        <v>80300.072701655998</v>
      </c>
      <c r="O114" s="11">
        <v>3.2930008235520195E-3</v>
      </c>
      <c r="P114" s="2">
        <v>52318.447470790401</v>
      </c>
      <c r="Q114" s="11">
        <v>1.6341071692742803E-2</v>
      </c>
      <c r="R114" s="2">
        <v>0</v>
      </c>
      <c r="S114" s="11"/>
      <c r="T114" s="2">
        <v>7326.9259814895995</v>
      </c>
      <c r="U114" s="11">
        <v>1.679857154335958E-3</v>
      </c>
      <c r="V114" s="2">
        <v>40114.959344843199</v>
      </c>
      <c r="W114" s="11">
        <v>3.1721501037512223E-3</v>
      </c>
      <c r="X114" s="2">
        <v>68076.639478078388</v>
      </c>
      <c r="Y114" s="11">
        <v>2.0611751360820333E-2</v>
      </c>
      <c r="Z114" s="2">
        <v>0</v>
      </c>
      <c r="AA114" s="11"/>
      <c r="AB114" s="2">
        <v>12788.7292633832</v>
      </c>
      <c r="AC114" s="11">
        <v>2.0537134833470984E-3</v>
      </c>
      <c r="AD114" s="2">
        <v>97577.368891208796</v>
      </c>
      <c r="AE114" s="11">
        <v>4.6811239916762903E-3</v>
      </c>
      <c r="AF114" s="2">
        <v>35152.314614250397</v>
      </c>
      <c r="AG114" s="11">
        <v>1.2003398157432114E-2</v>
      </c>
      <c r="AH114" s="2">
        <v>478376.75066012883</v>
      </c>
      <c r="AI114" s="11">
        <v>4.5236348934838098E-3</v>
      </c>
    </row>
    <row r="115" spans="1:35" x14ac:dyDescent="0.3">
      <c r="A115" s="38" t="s">
        <v>165</v>
      </c>
      <c r="B115" s="2">
        <v>0</v>
      </c>
      <c r="C115" s="11"/>
      <c r="D115" s="2">
        <v>179.97963318309999</v>
      </c>
      <c r="E115" s="11">
        <v>1.3071004967194679E-4</v>
      </c>
      <c r="F115" s="2">
        <v>2240.9289249892004</v>
      </c>
      <c r="G115" s="11">
        <v>2.3089494587621865E-4</v>
      </c>
      <c r="H115" s="2">
        <v>2204.0276491311001</v>
      </c>
      <c r="I115" s="11">
        <v>6.2037155684820382E-4</v>
      </c>
      <c r="J115" s="2">
        <v>0</v>
      </c>
      <c r="K115" s="11"/>
      <c r="L115" s="2">
        <v>3739.4003876754</v>
      </c>
      <c r="M115" s="11">
        <v>5.2567858278607766E-4</v>
      </c>
      <c r="N115" s="2">
        <v>47435.6539560159</v>
      </c>
      <c r="O115" s="11">
        <v>1.9452740487950716E-3</v>
      </c>
      <c r="P115" s="2">
        <v>14297.4076262943</v>
      </c>
      <c r="Q115" s="11">
        <v>4.4656325700811773E-3</v>
      </c>
      <c r="R115" s="2">
        <v>0</v>
      </c>
      <c r="S115" s="11"/>
      <c r="T115" s="2">
        <v>0</v>
      </c>
      <c r="U115" s="11"/>
      <c r="V115" s="2">
        <v>0</v>
      </c>
      <c r="W115" s="11"/>
      <c r="X115" s="2">
        <v>0</v>
      </c>
      <c r="Y115" s="11"/>
      <c r="Z115" s="2">
        <v>0</v>
      </c>
      <c r="AA115" s="11"/>
      <c r="AB115" s="2">
        <v>5926.6482658962004</v>
      </c>
      <c r="AC115" s="11">
        <v>9.5174721460220934E-4</v>
      </c>
      <c r="AD115" s="2">
        <v>12346.000850233899</v>
      </c>
      <c r="AE115" s="11">
        <v>5.9228037646434878E-4</v>
      </c>
      <c r="AF115" s="2">
        <v>11725.244127514201</v>
      </c>
      <c r="AG115" s="11">
        <v>4.0037981936640373E-3</v>
      </c>
      <c r="AH115" s="2">
        <v>100095.29142093331</v>
      </c>
      <c r="AI115" s="11">
        <v>9.4652290756258031E-4</v>
      </c>
    </row>
    <row r="116" spans="1:35" x14ac:dyDescent="0.3">
      <c r="A116" s="127" t="s">
        <v>166</v>
      </c>
      <c r="B116" s="2">
        <v>0</v>
      </c>
      <c r="C116" s="11"/>
      <c r="D116" s="2">
        <v>6979.7711302480002</v>
      </c>
      <c r="E116" s="11">
        <v>5.0690526200005788E-3</v>
      </c>
      <c r="F116" s="2">
        <v>330689.98856953799</v>
      </c>
      <c r="G116" s="11">
        <v>3.407276605746825E-2</v>
      </c>
      <c r="H116" s="2">
        <v>215482.029779768</v>
      </c>
      <c r="I116" s="11">
        <v>6.0652107672054971E-2</v>
      </c>
      <c r="J116" s="2">
        <v>0</v>
      </c>
      <c r="K116" s="11"/>
      <c r="L116" s="2">
        <v>25985.619131306001</v>
      </c>
      <c r="M116" s="11">
        <v>3.6530143931058218E-3</v>
      </c>
      <c r="N116" s="2">
        <v>591550.25858449598</v>
      </c>
      <c r="O116" s="11">
        <v>2.4258701432669848E-2</v>
      </c>
      <c r="P116" s="2">
        <v>189856.11138866202</v>
      </c>
      <c r="Q116" s="11">
        <v>5.9299395862990781E-2</v>
      </c>
      <c r="R116" s="2">
        <v>0</v>
      </c>
      <c r="S116" s="11"/>
      <c r="T116" s="2">
        <v>25527.222420883998</v>
      </c>
      <c r="U116" s="11">
        <v>5.8526710004144361E-3</v>
      </c>
      <c r="V116" s="2">
        <v>339494.47720815404</v>
      </c>
      <c r="W116" s="11">
        <v>2.6846030974159576E-2</v>
      </c>
      <c r="X116" s="2">
        <v>220215.34660228199</v>
      </c>
      <c r="Y116" s="11">
        <v>6.6675206132416898E-2</v>
      </c>
      <c r="Z116" s="2">
        <v>0</v>
      </c>
      <c r="AA116" s="11"/>
      <c r="AB116" s="2">
        <v>17944.533721172</v>
      </c>
      <c r="AC116" s="11">
        <v>2.8816726116069444E-3</v>
      </c>
      <c r="AD116" s="2">
        <v>459451.42197596998</v>
      </c>
      <c r="AE116" s="11">
        <v>2.2041474358869204E-2</v>
      </c>
      <c r="AF116" s="2">
        <v>131434.35482463599</v>
      </c>
      <c r="AG116" s="11">
        <v>4.4880654654978175E-2</v>
      </c>
      <c r="AH116" s="2">
        <v>2554611.1353371157</v>
      </c>
      <c r="AI116" s="11">
        <v>2.4156960084591415E-2</v>
      </c>
    </row>
    <row r="117" spans="1:35" x14ac:dyDescent="0.3">
      <c r="A117" s="38" t="s">
        <v>129</v>
      </c>
      <c r="B117" s="2">
        <v>0</v>
      </c>
      <c r="C117" s="11"/>
      <c r="D117" s="2">
        <v>0</v>
      </c>
      <c r="E117" s="11"/>
      <c r="F117" s="2">
        <v>0</v>
      </c>
      <c r="G117" s="11"/>
      <c r="H117" s="2">
        <v>0</v>
      </c>
      <c r="I117" s="11"/>
      <c r="J117" s="2">
        <v>0</v>
      </c>
      <c r="K117" s="11"/>
      <c r="L117" s="2">
        <v>0</v>
      </c>
      <c r="M117" s="11"/>
      <c r="N117" s="2">
        <v>49.294969999999999</v>
      </c>
      <c r="O117" s="11">
        <v>2.0215221648687805E-6</v>
      </c>
      <c r="P117" s="2">
        <v>0</v>
      </c>
      <c r="Q117" s="11"/>
      <c r="R117" s="2">
        <v>0</v>
      </c>
      <c r="S117" s="11"/>
      <c r="T117" s="2">
        <v>0</v>
      </c>
      <c r="U117" s="11"/>
      <c r="V117" s="2">
        <v>0</v>
      </c>
      <c r="W117" s="11"/>
      <c r="X117" s="2">
        <v>0</v>
      </c>
      <c r="Y117" s="11"/>
      <c r="Z117" s="2">
        <v>0</v>
      </c>
      <c r="AA117" s="11"/>
      <c r="AB117" s="2">
        <v>0</v>
      </c>
      <c r="AC117" s="11"/>
      <c r="AD117" s="2">
        <v>0</v>
      </c>
      <c r="AE117" s="11"/>
      <c r="AF117" s="2">
        <v>0</v>
      </c>
      <c r="AG117" s="11"/>
      <c r="AH117" s="2">
        <v>49.294969999999999</v>
      </c>
      <c r="AI117" s="11">
        <v>4.661439880962496E-7</v>
      </c>
    </row>
    <row r="118" spans="1:35" x14ac:dyDescent="0.3">
      <c r="A118" s="127" t="s">
        <v>165</v>
      </c>
      <c r="B118" s="2">
        <v>0</v>
      </c>
      <c r="C118" s="11"/>
      <c r="D118" s="2">
        <v>6979.7711302480002</v>
      </c>
      <c r="E118" s="11">
        <v>5.0690526200005788E-3</v>
      </c>
      <c r="F118" s="2">
        <v>330689.98856953799</v>
      </c>
      <c r="G118" s="11">
        <v>3.407276605746825E-2</v>
      </c>
      <c r="H118" s="2">
        <v>215482.029779768</v>
      </c>
      <c r="I118" s="11">
        <v>6.0652107672054971E-2</v>
      </c>
      <c r="J118" s="2">
        <v>0</v>
      </c>
      <c r="K118" s="11"/>
      <c r="L118" s="2">
        <v>25985.619131306001</v>
      </c>
      <c r="M118" s="11">
        <v>3.6530143931058218E-3</v>
      </c>
      <c r="N118" s="2">
        <v>591500.96361449594</v>
      </c>
      <c r="O118" s="11">
        <v>2.425667991050498E-2</v>
      </c>
      <c r="P118" s="2">
        <v>189856.11138866202</v>
      </c>
      <c r="Q118" s="11">
        <v>5.9299395862990781E-2</v>
      </c>
      <c r="R118" s="2">
        <v>0</v>
      </c>
      <c r="S118" s="11"/>
      <c r="T118" s="2">
        <v>25527.222420883998</v>
      </c>
      <c r="U118" s="11">
        <v>5.8526710004144361E-3</v>
      </c>
      <c r="V118" s="2">
        <v>339494.47720815404</v>
      </c>
      <c r="W118" s="11">
        <v>2.6846030974159576E-2</v>
      </c>
      <c r="X118" s="2">
        <v>220215.34660228199</v>
      </c>
      <c r="Y118" s="11">
        <v>6.6675206132416898E-2</v>
      </c>
      <c r="Z118" s="2">
        <v>0</v>
      </c>
      <c r="AA118" s="11"/>
      <c r="AB118" s="2">
        <v>17944.533721172</v>
      </c>
      <c r="AC118" s="11">
        <v>2.8816726116069444E-3</v>
      </c>
      <c r="AD118" s="2">
        <v>459451.42197596998</v>
      </c>
      <c r="AE118" s="11">
        <v>2.2041474358869204E-2</v>
      </c>
      <c r="AF118" s="2">
        <v>131434.35482463599</v>
      </c>
      <c r="AG118" s="11">
        <v>4.4880654654978175E-2</v>
      </c>
      <c r="AH118" s="2">
        <v>2554561.840367116</v>
      </c>
      <c r="AI118" s="11">
        <v>2.4156493940603319E-2</v>
      </c>
    </row>
    <row r="119" spans="1:35" x14ac:dyDescent="0.3">
      <c r="A119" s="38" t="s">
        <v>167</v>
      </c>
      <c r="B119" s="2">
        <v>0</v>
      </c>
      <c r="C119" s="11"/>
      <c r="D119" s="2">
        <v>0</v>
      </c>
      <c r="E119" s="11"/>
      <c r="F119" s="2">
        <v>0</v>
      </c>
      <c r="G119" s="11"/>
      <c r="H119" s="2">
        <v>0</v>
      </c>
      <c r="I119" s="11"/>
      <c r="J119" s="2">
        <v>0</v>
      </c>
      <c r="K119" s="11"/>
      <c r="L119" s="2">
        <v>0</v>
      </c>
      <c r="M119" s="11"/>
      <c r="N119" s="2">
        <v>18615.987827213998</v>
      </c>
      <c r="O119" s="11">
        <v>7.6341728199937043E-4</v>
      </c>
      <c r="P119" s="2">
        <v>0</v>
      </c>
      <c r="Q119" s="11"/>
      <c r="R119" s="2">
        <v>0</v>
      </c>
      <c r="S119" s="11"/>
      <c r="T119" s="2">
        <v>0</v>
      </c>
      <c r="U119" s="11"/>
      <c r="V119" s="2">
        <v>3102.6516091889998</v>
      </c>
      <c r="W119" s="11">
        <v>2.4534679293543857E-4</v>
      </c>
      <c r="X119" s="2">
        <v>0</v>
      </c>
      <c r="Y119" s="11"/>
      <c r="Z119" s="2">
        <v>0</v>
      </c>
      <c r="AA119" s="11"/>
      <c r="AB119" s="2">
        <v>0</v>
      </c>
      <c r="AC119" s="11"/>
      <c r="AD119" s="2">
        <v>5429.683066437</v>
      </c>
      <c r="AE119" s="11">
        <v>2.6048068274760243E-4</v>
      </c>
      <c r="AF119" s="2">
        <v>0</v>
      </c>
      <c r="AG119" s="11"/>
      <c r="AH119" s="2">
        <v>27148.322502839997</v>
      </c>
      <c r="AI119" s="11">
        <v>2.5672045893520158E-4</v>
      </c>
    </row>
    <row r="120" spans="1:35" x14ac:dyDescent="0.3">
      <c r="A120" s="127" t="s">
        <v>162</v>
      </c>
      <c r="B120" s="2">
        <v>0</v>
      </c>
      <c r="C120" s="11"/>
      <c r="D120" s="2">
        <v>0</v>
      </c>
      <c r="E120" s="11"/>
      <c r="F120" s="2">
        <v>0</v>
      </c>
      <c r="G120" s="11"/>
      <c r="H120" s="2">
        <v>0</v>
      </c>
      <c r="I120" s="11"/>
      <c r="J120" s="2">
        <v>0</v>
      </c>
      <c r="K120" s="11"/>
      <c r="L120" s="2">
        <v>0</v>
      </c>
      <c r="M120" s="11"/>
      <c r="N120" s="2">
        <v>18615.987827213998</v>
      </c>
      <c r="O120" s="11">
        <v>7.6341728199937043E-4</v>
      </c>
      <c r="P120" s="2">
        <v>0</v>
      </c>
      <c r="Q120" s="11"/>
      <c r="R120" s="2">
        <v>0</v>
      </c>
      <c r="S120" s="11"/>
      <c r="T120" s="2">
        <v>0</v>
      </c>
      <c r="U120" s="11"/>
      <c r="V120" s="2">
        <v>3102.6516091889998</v>
      </c>
      <c r="W120" s="11">
        <v>2.4534679293543857E-4</v>
      </c>
      <c r="X120" s="2">
        <v>0</v>
      </c>
      <c r="Y120" s="11"/>
      <c r="Z120" s="2">
        <v>0</v>
      </c>
      <c r="AA120" s="11"/>
      <c r="AB120" s="2">
        <v>0</v>
      </c>
      <c r="AC120" s="11"/>
      <c r="AD120" s="2">
        <v>5429.683066437</v>
      </c>
      <c r="AE120" s="11">
        <v>2.6048068274760243E-4</v>
      </c>
      <c r="AF120" s="2">
        <v>0</v>
      </c>
      <c r="AG120" s="11"/>
      <c r="AH120" s="2">
        <v>27148.322502839997</v>
      </c>
      <c r="AI120" s="11">
        <v>2.5672045893520158E-4</v>
      </c>
    </row>
    <row r="121" spans="1:35" x14ac:dyDescent="0.3">
      <c r="A121" s="38" t="s">
        <v>206</v>
      </c>
      <c r="B121" s="2">
        <v>0</v>
      </c>
      <c r="C121" s="11"/>
      <c r="D121" s="2">
        <v>99.210035583999996</v>
      </c>
      <c r="E121" s="11">
        <v>7.205120073751719E-5</v>
      </c>
      <c r="F121" s="2">
        <v>3916.6960633153999</v>
      </c>
      <c r="G121" s="11">
        <v>4.0355823670630976E-4</v>
      </c>
      <c r="H121" s="2">
        <v>4059.1411656365999</v>
      </c>
      <c r="I121" s="11">
        <v>1.142533636266023E-3</v>
      </c>
      <c r="J121" s="2">
        <v>0</v>
      </c>
      <c r="K121" s="11"/>
      <c r="L121" s="2">
        <v>0</v>
      </c>
      <c r="M121" s="11"/>
      <c r="N121" s="2">
        <v>0</v>
      </c>
      <c r="O121" s="11"/>
      <c r="P121" s="2">
        <v>0</v>
      </c>
      <c r="Q121" s="11"/>
      <c r="R121" s="2">
        <v>0</v>
      </c>
      <c r="S121" s="11"/>
      <c r="T121" s="2">
        <v>0</v>
      </c>
      <c r="U121" s="11"/>
      <c r="V121" s="2">
        <v>0</v>
      </c>
      <c r="W121" s="11"/>
      <c r="X121" s="2">
        <v>0</v>
      </c>
      <c r="Y121" s="11"/>
      <c r="Z121" s="2">
        <v>0</v>
      </c>
      <c r="AA121" s="11"/>
      <c r="AB121" s="2">
        <v>0</v>
      </c>
      <c r="AC121" s="11"/>
      <c r="AD121" s="2">
        <v>0</v>
      </c>
      <c r="AE121" s="11"/>
      <c r="AF121" s="2">
        <v>0</v>
      </c>
      <c r="AG121" s="11"/>
      <c r="AH121" s="2">
        <v>8075.0472645359996</v>
      </c>
      <c r="AI121" s="11">
        <v>7.6359408190258008E-5</v>
      </c>
    </row>
    <row r="122" spans="1:35" x14ac:dyDescent="0.3">
      <c r="A122" s="127" t="s">
        <v>129</v>
      </c>
      <c r="B122" s="2">
        <v>0</v>
      </c>
      <c r="C122" s="11"/>
      <c r="D122" s="2">
        <v>2.4382394199999999</v>
      </c>
      <c r="E122" s="11">
        <v>1.7707692257382859E-6</v>
      </c>
      <c r="F122" s="2">
        <v>96.220275632000011</v>
      </c>
      <c r="G122" s="11">
        <v>9.9140919136257535E-6</v>
      </c>
      <c r="H122" s="2">
        <v>111.539433303</v>
      </c>
      <c r="I122" s="11">
        <v>3.1395201378452664E-5</v>
      </c>
      <c r="J122" s="2">
        <v>0</v>
      </c>
      <c r="K122" s="11"/>
      <c r="L122" s="2">
        <v>0</v>
      </c>
      <c r="M122" s="11"/>
      <c r="N122" s="2">
        <v>0</v>
      </c>
      <c r="O122" s="11"/>
      <c r="P122" s="2">
        <v>0</v>
      </c>
      <c r="Q122" s="11"/>
      <c r="R122" s="2">
        <v>0</v>
      </c>
      <c r="S122" s="11"/>
      <c r="T122" s="2">
        <v>0</v>
      </c>
      <c r="U122" s="11"/>
      <c r="V122" s="2">
        <v>0</v>
      </c>
      <c r="W122" s="11"/>
      <c r="X122" s="2">
        <v>0</v>
      </c>
      <c r="Y122" s="11"/>
      <c r="Z122" s="2">
        <v>0</v>
      </c>
      <c r="AA122" s="11"/>
      <c r="AB122" s="2">
        <v>0</v>
      </c>
      <c r="AC122" s="11"/>
      <c r="AD122" s="2">
        <v>0</v>
      </c>
      <c r="AE122" s="11"/>
      <c r="AF122" s="2">
        <v>0</v>
      </c>
      <c r="AG122" s="11"/>
      <c r="AH122" s="2">
        <v>210.19794835499999</v>
      </c>
      <c r="AI122" s="11">
        <v>1.9876776461340625E-6</v>
      </c>
    </row>
    <row r="123" spans="1:35" x14ac:dyDescent="0.3">
      <c r="A123" s="127" t="s">
        <v>171</v>
      </c>
      <c r="B123" s="2">
        <v>0</v>
      </c>
      <c r="C123" s="11"/>
      <c r="D123" s="2">
        <v>96.771796163999994</v>
      </c>
      <c r="E123" s="11">
        <v>7.0280431511778903E-5</v>
      </c>
      <c r="F123" s="2">
        <v>3820.4757876834001</v>
      </c>
      <c r="G123" s="11">
        <v>3.9364414479268399E-4</v>
      </c>
      <c r="H123" s="2">
        <v>3947.6017323336</v>
      </c>
      <c r="I123" s="11">
        <v>1.1111384348875704E-3</v>
      </c>
      <c r="J123" s="2">
        <v>0</v>
      </c>
      <c r="K123" s="11"/>
      <c r="L123" s="2">
        <v>0</v>
      </c>
      <c r="M123" s="11"/>
      <c r="N123" s="2">
        <v>0</v>
      </c>
      <c r="O123" s="11"/>
      <c r="P123" s="2">
        <v>0</v>
      </c>
      <c r="Q123" s="11"/>
      <c r="R123" s="2">
        <v>0</v>
      </c>
      <c r="S123" s="11"/>
      <c r="T123" s="2">
        <v>0</v>
      </c>
      <c r="U123" s="11"/>
      <c r="V123" s="2">
        <v>0</v>
      </c>
      <c r="W123" s="11"/>
      <c r="X123" s="2">
        <v>0</v>
      </c>
      <c r="Y123" s="11"/>
      <c r="Z123" s="2">
        <v>0</v>
      </c>
      <c r="AA123" s="11"/>
      <c r="AB123" s="2">
        <v>0</v>
      </c>
      <c r="AC123" s="11"/>
      <c r="AD123" s="2">
        <v>0</v>
      </c>
      <c r="AE123" s="11"/>
      <c r="AF123" s="2">
        <v>0</v>
      </c>
      <c r="AG123" s="11"/>
      <c r="AH123" s="2">
        <v>7864.8493161810002</v>
      </c>
      <c r="AI123" s="11">
        <v>7.4371730544123943E-5</v>
      </c>
    </row>
    <row r="124" spans="1:35" x14ac:dyDescent="0.3">
      <c r="A124" s="38" t="s">
        <v>168</v>
      </c>
      <c r="B124" s="2">
        <v>0</v>
      </c>
      <c r="C124" s="11"/>
      <c r="D124" s="2">
        <v>20578.497567248596</v>
      </c>
      <c r="E124" s="11">
        <v>1.4945115686799128E-2</v>
      </c>
      <c r="F124" s="2">
        <v>28873.2588629928</v>
      </c>
      <c r="G124" s="11">
        <v>2.9749669737842766E-3</v>
      </c>
      <c r="H124" s="2">
        <v>0</v>
      </c>
      <c r="I124" s="11"/>
      <c r="J124" s="2">
        <v>0</v>
      </c>
      <c r="K124" s="11"/>
      <c r="L124" s="2">
        <v>20485.156937809603</v>
      </c>
      <c r="M124" s="11">
        <v>2.8797687197953271E-3</v>
      </c>
      <c r="N124" s="2">
        <v>29359.712828507698</v>
      </c>
      <c r="O124" s="11">
        <v>1.2040033747258714E-3</v>
      </c>
      <c r="P124" s="2">
        <v>0</v>
      </c>
      <c r="Q124" s="11"/>
      <c r="R124" s="2">
        <v>0</v>
      </c>
      <c r="S124" s="11"/>
      <c r="T124" s="2">
        <v>0</v>
      </c>
      <c r="U124" s="11"/>
      <c r="V124" s="2">
        <v>0</v>
      </c>
      <c r="W124" s="11"/>
      <c r="X124" s="2">
        <v>0</v>
      </c>
      <c r="Y124" s="11"/>
      <c r="Z124" s="2">
        <v>0</v>
      </c>
      <c r="AA124" s="11"/>
      <c r="AB124" s="2">
        <v>60659.514679620399</v>
      </c>
      <c r="AC124" s="11">
        <v>9.7411760484693612E-3</v>
      </c>
      <c r="AD124" s="2">
        <v>113264.72757049442</v>
      </c>
      <c r="AE124" s="11">
        <v>5.4337008638966188E-3</v>
      </c>
      <c r="AF124" s="2">
        <v>0</v>
      </c>
      <c r="AG124" s="11"/>
      <c r="AH124" s="2">
        <v>273220.86844667344</v>
      </c>
      <c r="AI124" s="11">
        <v>2.5836361245143904E-3</v>
      </c>
    </row>
    <row r="125" spans="1:35" x14ac:dyDescent="0.3">
      <c r="A125" s="127" t="s">
        <v>162</v>
      </c>
      <c r="B125" s="2">
        <v>0</v>
      </c>
      <c r="C125" s="11"/>
      <c r="D125" s="2">
        <v>20578.497567248596</v>
      </c>
      <c r="E125" s="11">
        <v>1.4945115686799128E-2</v>
      </c>
      <c r="F125" s="2">
        <v>28873.2588629928</v>
      </c>
      <c r="G125" s="11">
        <v>2.9749669737842766E-3</v>
      </c>
      <c r="H125" s="2">
        <v>0</v>
      </c>
      <c r="I125" s="11"/>
      <c r="J125" s="2">
        <v>0</v>
      </c>
      <c r="K125" s="11"/>
      <c r="L125" s="2">
        <v>20485.156937809603</v>
      </c>
      <c r="M125" s="11">
        <v>2.8797687197953271E-3</v>
      </c>
      <c r="N125" s="2">
        <v>29359.712828507698</v>
      </c>
      <c r="O125" s="11">
        <v>1.2040033747258714E-3</v>
      </c>
      <c r="P125" s="2">
        <v>0</v>
      </c>
      <c r="Q125" s="11"/>
      <c r="R125" s="2">
        <v>0</v>
      </c>
      <c r="S125" s="11"/>
      <c r="T125" s="2">
        <v>0</v>
      </c>
      <c r="U125" s="11"/>
      <c r="V125" s="2">
        <v>0</v>
      </c>
      <c r="W125" s="11"/>
      <c r="X125" s="2">
        <v>0</v>
      </c>
      <c r="Y125" s="11"/>
      <c r="Z125" s="2">
        <v>0</v>
      </c>
      <c r="AA125" s="11"/>
      <c r="AB125" s="2">
        <v>60659.514679620399</v>
      </c>
      <c r="AC125" s="11">
        <v>9.7411760484693612E-3</v>
      </c>
      <c r="AD125" s="2">
        <v>113264.72757049442</v>
      </c>
      <c r="AE125" s="11">
        <v>5.4337008638966188E-3</v>
      </c>
      <c r="AF125" s="2">
        <v>0</v>
      </c>
      <c r="AG125" s="11"/>
      <c r="AH125" s="2">
        <v>273220.86844667344</v>
      </c>
      <c r="AI125" s="11">
        <v>2.5836361245143904E-3</v>
      </c>
    </row>
    <row r="126" spans="1:35" x14ac:dyDescent="0.3">
      <c r="A126" s="38" t="s">
        <v>169</v>
      </c>
      <c r="B126" s="2">
        <v>0</v>
      </c>
      <c r="C126" s="11"/>
      <c r="D126" s="2">
        <v>0</v>
      </c>
      <c r="E126" s="11"/>
      <c r="F126" s="2">
        <v>0</v>
      </c>
      <c r="G126" s="11"/>
      <c r="H126" s="2">
        <v>0</v>
      </c>
      <c r="I126" s="11"/>
      <c r="J126" s="2">
        <v>0</v>
      </c>
      <c r="K126" s="11"/>
      <c r="L126" s="2">
        <v>0</v>
      </c>
      <c r="M126" s="11"/>
      <c r="N126" s="2">
        <v>0</v>
      </c>
      <c r="O126" s="11"/>
      <c r="P126" s="2">
        <v>0</v>
      </c>
      <c r="Q126" s="11"/>
      <c r="R126" s="2">
        <v>0</v>
      </c>
      <c r="S126" s="11"/>
      <c r="T126" s="2">
        <v>0</v>
      </c>
      <c r="U126" s="11"/>
      <c r="V126" s="2">
        <v>1169.7900319999999</v>
      </c>
      <c r="W126" s="11">
        <v>9.2502887500818662E-5</v>
      </c>
      <c r="X126" s="2">
        <v>0</v>
      </c>
      <c r="Y126" s="11"/>
      <c r="Z126" s="2">
        <v>0</v>
      </c>
      <c r="AA126" s="11"/>
      <c r="AB126" s="2">
        <v>0</v>
      </c>
      <c r="AC126" s="11"/>
      <c r="AD126" s="2">
        <v>2047.132556</v>
      </c>
      <c r="AE126" s="11">
        <v>9.8208031543844731E-5</v>
      </c>
      <c r="AF126" s="2">
        <v>0</v>
      </c>
      <c r="AG126" s="11"/>
      <c r="AH126" s="2">
        <v>3216.9225879999999</v>
      </c>
      <c r="AI126" s="11">
        <v>3.0419921638398975E-5</v>
      </c>
    </row>
    <row r="127" spans="1:35" x14ac:dyDescent="0.3">
      <c r="A127" s="127" t="s">
        <v>162</v>
      </c>
      <c r="B127" s="2">
        <v>0</v>
      </c>
      <c r="C127" s="11"/>
      <c r="D127" s="2">
        <v>0</v>
      </c>
      <c r="E127" s="11"/>
      <c r="F127" s="2">
        <v>0</v>
      </c>
      <c r="G127" s="11"/>
      <c r="H127" s="2">
        <v>0</v>
      </c>
      <c r="I127" s="11"/>
      <c r="J127" s="2">
        <v>0</v>
      </c>
      <c r="K127" s="11"/>
      <c r="L127" s="2">
        <v>0</v>
      </c>
      <c r="M127" s="11"/>
      <c r="N127" s="2">
        <v>0</v>
      </c>
      <c r="O127" s="11"/>
      <c r="P127" s="2">
        <v>0</v>
      </c>
      <c r="Q127" s="11"/>
      <c r="R127" s="2">
        <v>0</v>
      </c>
      <c r="S127" s="11"/>
      <c r="T127" s="2">
        <v>0</v>
      </c>
      <c r="U127" s="11"/>
      <c r="V127" s="2">
        <v>1169.7900319999999</v>
      </c>
      <c r="W127" s="11">
        <v>9.2502887500818662E-5</v>
      </c>
      <c r="X127" s="2">
        <v>0</v>
      </c>
      <c r="Y127" s="11"/>
      <c r="Z127" s="2">
        <v>0</v>
      </c>
      <c r="AA127" s="11"/>
      <c r="AB127" s="2">
        <v>0</v>
      </c>
      <c r="AC127" s="11"/>
      <c r="AD127" s="2">
        <v>2047.132556</v>
      </c>
      <c r="AE127" s="11">
        <v>9.8208031543844731E-5</v>
      </c>
      <c r="AF127" s="2">
        <v>0</v>
      </c>
      <c r="AG127" s="11"/>
      <c r="AH127" s="2">
        <v>3216.9225879999999</v>
      </c>
      <c r="AI127" s="11">
        <v>3.0419921638398975E-5</v>
      </c>
    </row>
    <row r="128" spans="1:35" x14ac:dyDescent="0.3">
      <c r="A128" s="127" t="s">
        <v>170</v>
      </c>
      <c r="B128" s="2">
        <v>0</v>
      </c>
      <c r="C128" s="11"/>
      <c r="D128" s="2">
        <v>0</v>
      </c>
      <c r="E128" s="11"/>
      <c r="F128" s="2">
        <v>0</v>
      </c>
      <c r="G128" s="11"/>
      <c r="H128" s="2">
        <v>0</v>
      </c>
      <c r="I128" s="11"/>
      <c r="J128" s="2">
        <v>0</v>
      </c>
      <c r="K128" s="11"/>
      <c r="L128" s="2">
        <v>830.3137924806</v>
      </c>
      <c r="M128" s="11">
        <v>1.1672410880030744E-4</v>
      </c>
      <c r="N128" s="2">
        <v>2454.8900811422</v>
      </c>
      <c r="O128" s="11">
        <v>1.006718273962937E-4</v>
      </c>
      <c r="P128" s="2">
        <v>2068.2993596845999</v>
      </c>
      <c r="Q128" s="11">
        <v>6.4600976811343192E-4</v>
      </c>
      <c r="R128" s="2">
        <v>0</v>
      </c>
      <c r="S128" s="11"/>
      <c r="T128" s="2">
        <v>0</v>
      </c>
      <c r="U128" s="11"/>
      <c r="V128" s="2">
        <v>0</v>
      </c>
      <c r="W128" s="11"/>
      <c r="X128" s="2">
        <v>0</v>
      </c>
      <c r="Y128" s="11"/>
      <c r="Z128" s="2">
        <v>0</v>
      </c>
      <c r="AA128" s="11"/>
      <c r="AB128" s="2">
        <v>0</v>
      </c>
      <c r="AC128" s="11"/>
      <c r="AD128" s="2">
        <v>0</v>
      </c>
      <c r="AE128" s="11"/>
      <c r="AF128" s="2">
        <v>0</v>
      </c>
      <c r="AG128" s="11"/>
      <c r="AH128" s="2">
        <v>5353.5032333074005</v>
      </c>
      <c r="AI128" s="11">
        <v>5.0623894232212306E-5</v>
      </c>
    </row>
    <row r="129" spans="1:35" x14ac:dyDescent="0.3">
      <c r="A129" s="38" t="s">
        <v>171</v>
      </c>
      <c r="B129" s="2">
        <v>0</v>
      </c>
      <c r="C129" s="11"/>
      <c r="D129" s="2">
        <v>0</v>
      </c>
      <c r="E129" s="11"/>
      <c r="F129" s="2">
        <v>0</v>
      </c>
      <c r="G129" s="11"/>
      <c r="H129" s="2">
        <v>0</v>
      </c>
      <c r="I129" s="11"/>
      <c r="J129" s="2">
        <v>0</v>
      </c>
      <c r="K129" s="11"/>
      <c r="L129" s="2">
        <v>830.3137924806</v>
      </c>
      <c r="M129" s="11">
        <v>1.1672410880030744E-4</v>
      </c>
      <c r="N129" s="2">
        <v>2454.8900811422</v>
      </c>
      <c r="O129" s="11">
        <v>1.006718273962937E-4</v>
      </c>
      <c r="P129" s="2">
        <v>2068.2993596845999</v>
      </c>
      <c r="Q129" s="11">
        <v>6.4600976811343192E-4</v>
      </c>
      <c r="R129" s="2">
        <v>0</v>
      </c>
      <c r="S129" s="11"/>
      <c r="T129" s="2">
        <v>0</v>
      </c>
      <c r="U129" s="11"/>
      <c r="V129" s="2">
        <v>0</v>
      </c>
      <c r="W129" s="11"/>
      <c r="X129" s="2">
        <v>0</v>
      </c>
      <c r="Y129" s="11"/>
      <c r="Z129" s="2">
        <v>0</v>
      </c>
      <c r="AA129" s="11"/>
      <c r="AB129" s="2">
        <v>0</v>
      </c>
      <c r="AC129" s="11"/>
      <c r="AD129" s="2">
        <v>0</v>
      </c>
      <c r="AE129" s="11"/>
      <c r="AF129" s="2">
        <v>0</v>
      </c>
      <c r="AG129" s="11"/>
      <c r="AH129" s="2">
        <v>5353.5032333074005</v>
      </c>
      <c r="AI129" s="11">
        <v>5.0623894232212306E-5</v>
      </c>
    </row>
    <row r="130" spans="1:35" x14ac:dyDescent="0.3">
      <c r="A130" s="127" t="s">
        <v>199</v>
      </c>
      <c r="B130" s="2">
        <v>0</v>
      </c>
      <c r="C130" s="11"/>
      <c r="D130" s="2">
        <v>22.761612175</v>
      </c>
      <c r="E130" s="11">
        <v>1.6530600742924538E-5</v>
      </c>
      <c r="F130" s="2">
        <v>0</v>
      </c>
      <c r="G130" s="11"/>
      <c r="H130" s="2">
        <v>0</v>
      </c>
      <c r="I130" s="11"/>
      <c r="J130" s="2">
        <v>0</v>
      </c>
      <c r="K130" s="11"/>
      <c r="L130" s="2">
        <v>0</v>
      </c>
      <c r="M130" s="11"/>
      <c r="N130" s="2">
        <v>0</v>
      </c>
      <c r="O130" s="11"/>
      <c r="P130" s="2">
        <v>0</v>
      </c>
      <c r="Q130" s="11"/>
      <c r="R130" s="2">
        <v>0</v>
      </c>
      <c r="S130" s="11"/>
      <c r="T130" s="2">
        <v>0</v>
      </c>
      <c r="U130" s="11"/>
      <c r="V130" s="2">
        <v>0</v>
      </c>
      <c r="W130" s="11"/>
      <c r="X130" s="2">
        <v>0</v>
      </c>
      <c r="Y130" s="11"/>
      <c r="Z130" s="2">
        <v>0</v>
      </c>
      <c r="AA130" s="11"/>
      <c r="AB130" s="2">
        <v>0</v>
      </c>
      <c r="AC130" s="11"/>
      <c r="AD130" s="2">
        <v>0</v>
      </c>
      <c r="AE130" s="11"/>
      <c r="AF130" s="2">
        <v>0</v>
      </c>
      <c r="AG130" s="11"/>
      <c r="AH130" s="2">
        <v>22.761612175</v>
      </c>
      <c r="AI130" s="11">
        <v>2.1523876928527696E-7</v>
      </c>
    </row>
    <row r="131" spans="1:35" x14ac:dyDescent="0.3">
      <c r="A131" s="38" t="s">
        <v>162</v>
      </c>
      <c r="B131" s="2">
        <v>0</v>
      </c>
      <c r="C131" s="11"/>
      <c r="D131" s="2">
        <v>22.761612175</v>
      </c>
      <c r="E131" s="11">
        <v>1.6530600742924538E-5</v>
      </c>
      <c r="F131" s="2">
        <v>0</v>
      </c>
      <c r="G131" s="11"/>
      <c r="H131" s="2">
        <v>0</v>
      </c>
      <c r="I131" s="11"/>
      <c r="J131" s="2">
        <v>0</v>
      </c>
      <c r="K131" s="11"/>
      <c r="L131" s="2">
        <v>0</v>
      </c>
      <c r="M131" s="11"/>
      <c r="N131" s="2">
        <v>0</v>
      </c>
      <c r="O131" s="11"/>
      <c r="P131" s="2">
        <v>0</v>
      </c>
      <c r="Q131" s="11"/>
      <c r="R131" s="2">
        <v>0</v>
      </c>
      <c r="S131" s="11"/>
      <c r="T131" s="2">
        <v>0</v>
      </c>
      <c r="U131" s="11"/>
      <c r="V131" s="2">
        <v>0</v>
      </c>
      <c r="W131" s="11"/>
      <c r="X131" s="2">
        <v>0</v>
      </c>
      <c r="Y131" s="11"/>
      <c r="Z131" s="2">
        <v>0</v>
      </c>
      <c r="AA131" s="11"/>
      <c r="AB131" s="2">
        <v>0</v>
      </c>
      <c r="AC131" s="11"/>
      <c r="AD131" s="2">
        <v>0</v>
      </c>
      <c r="AE131" s="11"/>
      <c r="AF131" s="2">
        <v>0</v>
      </c>
      <c r="AG131" s="11"/>
      <c r="AH131" s="2">
        <v>22.761612175</v>
      </c>
      <c r="AI131" s="11">
        <v>2.1523876928527696E-7</v>
      </c>
    </row>
    <row r="132" spans="1:35" x14ac:dyDescent="0.3">
      <c r="A132" s="127" t="s">
        <v>172</v>
      </c>
      <c r="B132" s="2">
        <v>0</v>
      </c>
      <c r="C132" s="11"/>
      <c r="D132" s="2">
        <v>1133.8393865768999</v>
      </c>
      <c r="E132" s="11">
        <v>8.234498532881363E-4</v>
      </c>
      <c r="F132" s="2">
        <v>50673.858659999998</v>
      </c>
      <c r="G132" s="11">
        <v>5.2211998882098591E-3</v>
      </c>
      <c r="H132" s="2">
        <v>44310.353880000002</v>
      </c>
      <c r="I132" s="11">
        <v>1.2472113601599992E-2</v>
      </c>
      <c r="J132" s="2">
        <v>0</v>
      </c>
      <c r="K132" s="11"/>
      <c r="L132" s="2">
        <v>15430.40316</v>
      </c>
      <c r="M132" s="11">
        <v>2.1691799818229925E-3</v>
      </c>
      <c r="N132" s="2">
        <v>199694.44827000002</v>
      </c>
      <c r="O132" s="11">
        <v>8.1892078112441712E-3</v>
      </c>
      <c r="P132" s="2">
        <v>53618.410619999995</v>
      </c>
      <c r="Q132" s="11">
        <v>1.674710038904572E-2</v>
      </c>
      <c r="R132" s="2">
        <v>0</v>
      </c>
      <c r="S132" s="11"/>
      <c r="T132" s="2">
        <v>8146.02</v>
      </c>
      <c r="U132" s="11">
        <v>1.8676522747649957E-3</v>
      </c>
      <c r="V132" s="2">
        <v>103227.08057999999</v>
      </c>
      <c r="W132" s="11">
        <v>8.1628350051880794E-3</v>
      </c>
      <c r="X132" s="2">
        <v>63225.609600000003</v>
      </c>
      <c r="Y132" s="11">
        <v>1.9142991703213263E-2</v>
      </c>
      <c r="Z132" s="2">
        <v>0</v>
      </c>
      <c r="AA132" s="11"/>
      <c r="AB132" s="2">
        <v>16950.992190000001</v>
      </c>
      <c r="AC132" s="11">
        <v>2.7221219950593336E-3</v>
      </c>
      <c r="AD132" s="2">
        <v>193521.88587</v>
      </c>
      <c r="AE132" s="11">
        <v>9.2839144276426026E-3</v>
      </c>
      <c r="AF132" s="2">
        <v>46957.756950000003</v>
      </c>
      <c r="AG132" s="11">
        <v>1.6034581490183747E-2</v>
      </c>
      <c r="AH132" s="2">
        <v>796890.65916657704</v>
      </c>
      <c r="AI132" s="11">
        <v>7.535571883714654E-3</v>
      </c>
    </row>
    <row r="133" spans="1:35" x14ac:dyDescent="0.3">
      <c r="A133" s="38" t="s">
        <v>129</v>
      </c>
      <c r="B133" s="2">
        <v>0</v>
      </c>
      <c r="C133" s="11"/>
      <c r="D133" s="2">
        <v>1022.3625</v>
      </c>
      <c r="E133" s="11">
        <v>7.4248986284901363E-4</v>
      </c>
      <c r="F133" s="2">
        <v>50673.858659999998</v>
      </c>
      <c r="G133" s="11">
        <v>5.2211998882098591E-3</v>
      </c>
      <c r="H133" s="2">
        <v>44310.353880000002</v>
      </c>
      <c r="I133" s="11">
        <v>1.2472113601599992E-2</v>
      </c>
      <c r="J133" s="2">
        <v>0</v>
      </c>
      <c r="K133" s="11"/>
      <c r="L133" s="2">
        <v>15430.40316</v>
      </c>
      <c r="M133" s="11">
        <v>2.1691799818229925E-3</v>
      </c>
      <c r="N133" s="2">
        <v>199694.44827000002</v>
      </c>
      <c r="O133" s="11">
        <v>8.1892078112441712E-3</v>
      </c>
      <c r="P133" s="2">
        <v>53618.410619999995</v>
      </c>
      <c r="Q133" s="11">
        <v>1.674710038904572E-2</v>
      </c>
      <c r="R133" s="2">
        <v>0</v>
      </c>
      <c r="S133" s="11"/>
      <c r="T133" s="2">
        <v>8146.02</v>
      </c>
      <c r="U133" s="11">
        <v>1.8676522747649957E-3</v>
      </c>
      <c r="V133" s="2">
        <v>103227.08057999999</v>
      </c>
      <c r="W133" s="11">
        <v>8.1628350051880794E-3</v>
      </c>
      <c r="X133" s="2">
        <v>63225.609600000003</v>
      </c>
      <c r="Y133" s="11">
        <v>1.9142991703213263E-2</v>
      </c>
      <c r="Z133" s="2">
        <v>0</v>
      </c>
      <c r="AA133" s="11"/>
      <c r="AB133" s="2">
        <v>16950.992190000001</v>
      </c>
      <c r="AC133" s="11">
        <v>2.7221219950593336E-3</v>
      </c>
      <c r="AD133" s="2">
        <v>193521.88587</v>
      </c>
      <c r="AE133" s="11">
        <v>9.2839144276426026E-3</v>
      </c>
      <c r="AF133" s="2">
        <v>46957.756950000003</v>
      </c>
      <c r="AG133" s="11">
        <v>1.6034581490183747E-2</v>
      </c>
      <c r="AH133" s="2">
        <v>796779.18228000007</v>
      </c>
      <c r="AI133" s="11">
        <v>7.5345177339608453E-3</v>
      </c>
    </row>
    <row r="134" spans="1:35" x14ac:dyDescent="0.3">
      <c r="A134" s="127" t="s">
        <v>162</v>
      </c>
      <c r="B134" s="2">
        <v>0</v>
      </c>
      <c r="C134" s="11"/>
      <c r="D134" s="2">
        <v>111.4768865769</v>
      </c>
      <c r="E134" s="11">
        <v>8.0959990439122653E-5</v>
      </c>
      <c r="F134" s="2">
        <v>0</v>
      </c>
      <c r="G134" s="11"/>
      <c r="H134" s="2">
        <v>0</v>
      </c>
      <c r="I134" s="11"/>
      <c r="J134" s="2">
        <v>0</v>
      </c>
      <c r="K134" s="11"/>
      <c r="L134" s="2">
        <v>0</v>
      </c>
      <c r="M134" s="11"/>
      <c r="N134" s="2">
        <v>0</v>
      </c>
      <c r="O134" s="11"/>
      <c r="P134" s="2">
        <v>0</v>
      </c>
      <c r="Q134" s="11"/>
      <c r="R134" s="2">
        <v>0</v>
      </c>
      <c r="S134" s="11"/>
      <c r="T134" s="2">
        <v>0</v>
      </c>
      <c r="U134" s="11"/>
      <c r="V134" s="2">
        <v>0</v>
      </c>
      <c r="W134" s="11"/>
      <c r="X134" s="2">
        <v>0</v>
      </c>
      <c r="Y134" s="11"/>
      <c r="Z134" s="2">
        <v>0</v>
      </c>
      <c r="AA134" s="11"/>
      <c r="AB134" s="2">
        <v>0</v>
      </c>
      <c r="AC134" s="11"/>
      <c r="AD134" s="2">
        <v>0</v>
      </c>
      <c r="AE134" s="11"/>
      <c r="AF134" s="2">
        <v>0</v>
      </c>
      <c r="AG134" s="11"/>
      <c r="AH134" s="2">
        <v>111.4768865769</v>
      </c>
      <c r="AI134" s="11">
        <v>1.0541497538087445E-6</v>
      </c>
    </row>
    <row r="135" spans="1:35" x14ac:dyDescent="0.3">
      <c r="A135" s="38" t="s">
        <v>173</v>
      </c>
      <c r="B135" s="2">
        <v>0</v>
      </c>
      <c r="C135" s="11"/>
      <c r="D135" s="2">
        <v>9222.056285957</v>
      </c>
      <c r="E135" s="11">
        <v>6.6975102343308718E-3</v>
      </c>
      <c r="F135" s="2">
        <v>114694.792442023</v>
      </c>
      <c r="G135" s="11">
        <v>1.1817620629495269E-2</v>
      </c>
      <c r="H135" s="2">
        <v>135976.40610431202</v>
      </c>
      <c r="I135" s="11">
        <v>3.8273519292197397E-2</v>
      </c>
      <c r="J135" s="2">
        <v>0</v>
      </c>
      <c r="K135" s="11"/>
      <c r="L135" s="2">
        <v>57683.353050256002</v>
      </c>
      <c r="M135" s="11">
        <v>8.10902822328095E-3</v>
      </c>
      <c r="N135" s="2">
        <v>242625.98486934</v>
      </c>
      <c r="O135" s="11">
        <v>9.9497739056639677E-3</v>
      </c>
      <c r="P135" s="2">
        <v>145453.26226352199</v>
      </c>
      <c r="Q135" s="11">
        <v>4.543067123539065E-2</v>
      </c>
      <c r="R135" s="2">
        <v>0</v>
      </c>
      <c r="S135" s="11"/>
      <c r="T135" s="2">
        <v>35769.016018094</v>
      </c>
      <c r="U135" s="11">
        <v>8.2008249589736876E-3</v>
      </c>
      <c r="V135" s="2">
        <v>122992.490093403</v>
      </c>
      <c r="W135" s="11">
        <v>9.7258141746207095E-3</v>
      </c>
      <c r="X135" s="2">
        <v>161490.80492691099</v>
      </c>
      <c r="Y135" s="11">
        <v>4.8895015143690899E-2</v>
      </c>
      <c r="Z135" s="2">
        <v>0</v>
      </c>
      <c r="AA135" s="11"/>
      <c r="AB135" s="2">
        <v>48104.207357883999</v>
      </c>
      <c r="AC135" s="11">
        <v>7.7249472736492988E-3</v>
      </c>
      <c r="AD135" s="2">
        <v>218297.72524973401</v>
      </c>
      <c r="AE135" s="11">
        <v>1.0472497164113992E-2</v>
      </c>
      <c r="AF135" s="2">
        <v>42717.816573885997</v>
      </c>
      <c r="AG135" s="11">
        <v>1.4586776614267069E-2</v>
      </c>
      <c r="AH135" s="2">
        <v>1335027.9152353217</v>
      </c>
      <c r="AI135" s="11">
        <v>1.2624315150767207E-2</v>
      </c>
    </row>
    <row r="136" spans="1:35" x14ac:dyDescent="0.3">
      <c r="A136" s="127" t="s">
        <v>129</v>
      </c>
      <c r="B136" s="2">
        <v>0</v>
      </c>
      <c r="C136" s="11"/>
      <c r="D136" s="2">
        <v>9222.056285957</v>
      </c>
      <c r="E136" s="11">
        <v>6.6975102343308718E-3</v>
      </c>
      <c r="F136" s="2">
        <v>114694.792442023</v>
      </c>
      <c r="G136" s="11">
        <v>1.1817620629495269E-2</v>
      </c>
      <c r="H136" s="2">
        <v>135976.40610431202</v>
      </c>
      <c r="I136" s="11">
        <v>3.8273519292197397E-2</v>
      </c>
      <c r="J136" s="2">
        <v>0</v>
      </c>
      <c r="K136" s="11"/>
      <c r="L136" s="2">
        <v>57683.353050256002</v>
      </c>
      <c r="M136" s="11">
        <v>8.10902822328095E-3</v>
      </c>
      <c r="N136" s="2">
        <v>242625.98486934</v>
      </c>
      <c r="O136" s="11">
        <v>9.9497739056639677E-3</v>
      </c>
      <c r="P136" s="2">
        <v>145453.26226352199</v>
      </c>
      <c r="Q136" s="11">
        <v>4.543067123539065E-2</v>
      </c>
      <c r="R136" s="2">
        <v>0</v>
      </c>
      <c r="S136" s="11"/>
      <c r="T136" s="2">
        <v>35769.016018094</v>
      </c>
      <c r="U136" s="11">
        <v>8.2008249589736876E-3</v>
      </c>
      <c r="V136" s="2">
        <v>122992.490093403</v>
      </c>
      <c r="W136" s="11">
        <v>9.7258141746207095E-3</v>
      </c>
      <c r="X136" s="2">
        <v>161490.80492691099</v>
      </c>
      <c r="Y136" s="11">
        <v>4.8895015143690899E-2</v>
      </c>
      <c r="Z136" s="2">
        <v>0</v>
      </c>
      <c r="AA136" s="11"/>
      <c r="AB136" s="2">
        <v>48104.207357883999</v>
      </c>
      <c r="AC136" s="11">
        <v>7.7249472736492988E-3</v>
      </c>
      <c r="AD136" s="2">
        <v>218297.72524973401</v>
      </c>
      <c r="AE136" s="11">
        <v>1.0472497164113992E-2</v>
      </c>
      <c r="AF136" s="2">
        <v>42717.816573885997</v>
      </c>
      <c r="AG136" s="11">
        <v>1.4586776614267069E-2</v>
      </c>
      <c r="AH136" s="2">
        <v>1335027.9152353217</v>
      </c>
      <c r="AI136" s="11">
        <v>1.2624315150767207E-2</v>
      </c>
    </row>
    <row r="137" spans="1:35" x14ac:dyDescent="0.3">
      <c r="A137" s="38" t="s">
        <v>174</v>
      </c>
      <c r="B137" s="2">
        <v>0</v>
      </c>
      <c r="C137" s="11"/>
      <c r="D137" s="2">
        <v>7.5990334800000003E-2</v>
      </c>
      <c r="E137" s="11">
        <v>5.5187913546812038E-8</v>
      </c>
      <c r="F137" s="2">
        <v>1.4134228060999998</v>
      </c>
      <c r="G137" s="11">
        <v>1.4563254491270641E-7</v>
      </c>
      <c r="H137" s="2">
        <v>1.0319060278000001</v>
      </c>
      <c r="I137" s="11">
        <v>2.9045241299023903E-7</v>
      </c>
      <c r="J137" s="2">
        <v>0</v>
      </c>
      <c r="K137" s="11"/>
      <c r="L137" s="2">
        <v>1.4281943189999999</v>
      </c>
      <c r="M137" s="11">
        <v>2.007731421405143E-7</v>
      </c>
      <c r="N137" s="2">
        <v>16.2495087685</v>
      </c>
      <c r="O137" s="11">
        <v>6.6637107485312087E-7</v>
      </c>
      <c r="P137" s="2">
        <v>8.6223433624000005</v>
      </c>
      <c r="Q137" s="11">
        <v>2.6930908284900376E-6</v>
      </c>
      <c r="R137" s="2">
        <v>0</v>
      </c>
      <c r="S137" s="11"/>
      <c r="T137" s="2">
        <v>0.79766172070000008</v>
      </c>
      <c r="U137" s="11">
        <v>1.8288129996713926E-7</v>
      </c>
      <c r="V137" s="2">
        <v>7.9766172075000004</v>
      </c>
      <c r="W137" s="11">
        <v>6.307628753862274E-7</v>
      </c>
      <c r="X137" s="2">
        <v>4.4820991928000007</v>
      </c>
      <c r="Y137" s="11">
        <v>1.3570574993831181E-6</v>
      </c>
      <c r="Z137" s="2">
        <v>0</v>
      </c>
      <c r="AA137" s="11"/>
      <c r="AB137" s="2">
        <v>0.15884000000000001</v>
      </c>
      <c r="AC137" s="11">
        <v>2.5507761011789159E-8</v>
      </c>
      <c r="AD137" s="2">
        <v>1.0586800000000001</v>
      </c>
      <c r="AE137" s="11">
        <v>5.0788542505518897E-8</v>
      </c>
      <c r="AF137" s="2">
        <v>0.77063999999999999</v>
      </c>
      <c r="AG137" s="11">
        <v>2.6314906593073973E-7</v>
      </c>
      <c r="AH137" s="2">
        <v>44.065903739600003</v>
      </c>
      <c r="AI137" s="11">
        <v>4.1669679702092494E-7</v>
      </c>
    </row>
    <row r="138" spans="1:35" x14ac:dyDescent="0.3">
      <c r="A138" s="127" t="s">
        <v>129</v>
      </c>
      <c r="B138" s="2">
        <v>0</v>
      </c>
      <c r="C138" s="11"/>
      <c r="D138" s="2">
        <v>5.3200000000000004E-2</v>
      </c>
      <c r="E138" s="11">
        <v>3.8636453022844172E-8</v>
      </c>
      <c r="F138" s="2">
        <v>0.99560000000000004</v>
      </c>
      <c r="G138" s="11">
        <v>1.0258201656952202E-7</v>
      </c>
      <c r="H138" s="2">
        <v>0.62168000000000001</v>
      </c>
      <c r="I138" s="11">
        <v>1.7498536808893307E-7</v>
      </c>
      <c r="J138" s="2">
        <v>0</v>
      </c>
      <c r="K138" s="11"/>
      <c r="L138" s="2">
        <v>0</v>
      </c>
      <c r="M138" s="11"/>
      <c r="N138" s="2">
        <v>0</v>
      </c>
      <c r="O138" s="11"/>
      <c r="P138" s="2">
        <v>0</v>
      </c>
      <c r="Q138" s="11"/>
      <c r="R138" s="2">
        <v>0</v>
      </c>
      <c r="S138" s="11"/>
      <c r="T138" s="2">
        <v>0</v>
      </c>
      <c r="U138" s="11"/>
      <c r="V138" s="2">
        <v>0</v>
      </c>
      <c r="W138" s="11"/>
      <c r="X138" s="2">
        <v>0</v>
      </c>
      <c r="Y138" s="11"/>
      <c r="Z138" s="2">
        <v>0</v>
      </c>
      <c r="AA138" s="11"/>
      <c r="AB138" s="2">
        <v>0.15884000000000001</v>
      </c>
      <c r="AC138" s="11">
        <v>2.5507761011789159E-8</v>
      </c>
      <c r="AD138" s="2">
        <v>1.0586800000000001</v>
      </c>
      <c r="AE138" s="11">
        <v>5.0788542505518897E-8</v>
      </c>
      <c r="AF138" s="2">
        <v>0.77063999999999999</v>
      </c>
      <c r="AG138" s="11">
        <v>2.6314906593073973E-7</v>
      </c>
      <c r="AH138" s="2">
        <v>3.6586399999999997</v>
      </c>
      <c r="AI138" s="11">
        <v>3.4596897829706821E-8</v>
      </c>
    </row>
    <row r="139" spans="1:35" x14ac:dyDescent="0.3">
      <c r="A139" s="127" t="s">
        <v>165</v>
      </c>
      <c r="B139" s="2">
        <v>0</v>
      </c>
      <c r="C139" s="11"/>
      <c r="D139" s="2">
        <v>2.2790334799999999E-2</v>
      </c>
      <c r="E139" s="11">
        <v>1.6551460523967869E-8</v>
      </c>
      <c r="F139" s="2">
        <v>0.4178228061</v>
      </c>
      <c r="G139" s="11">
        <v>4.3050528343184393E-8</v>
      </c>
      <c r="H139" s="2">
        <v>0.4102260278</v>
      </c>
      <c r="I139" s="11">
        <v>1.1546704490130595E-7</v>
      </c>
      <c r="J139" s="2">
        <v>0</v>
      </c>
      <c r="K139" s="11"/>
      <c r="L139" s="2">
        <v>1.4281943189999999</v>
      </c>
      <c r="M139" s="11">
        <v>2.007731421405143E-7</v>
      </c>
      <c r="N139" s="2">
        <v>16.2495087685</v>
      </c>
      <c r="O139" s="11">
        <v>6.6637107485312087E-7</v>
      </c>
      <c r="P139" s="2">
        <v>8.6223433624000005</v>
      </c>
      <c r="Q139" s="11">
        <v>2.6930908284900376E-6</v>
      </c>
      <c r="R139" s="2">
        <v>0</v>
      </c>
      <c r="S139" s="11"/>
      <c r="T139" s="2">
        <v>0.79766172070000008</v>
      </c>
      <c r="U139" s="11">
        <v>1.8288129996713926E-7</v>
      </c>
      <c r="V139" s="2">
        <v>7.9766172075000004</v>
      </c>
      <c r="W139" s="11">
        <v>6.307628753862274E-7</v>
      </c>
      <c r="X139" s="2">
        <v>4.4820991928000007</v>
      </c>
      <c r="Y139" s="11">
        <v>1.3570574993831181E-6</v>
      </c>
      <c r="Z139" s="2">
        <v>0</v>
      </c>
      <c r="AA139" s="11"/>
      <c r="AB139" s="2">
        <v>0</v>
      </c>
      <c r="AC139" s="11"/>
      <c r="AD139" s="2">
        <v>0</v>
      </c>
      <c r="AE139" s="11"/>
      <c r="AF139" s="2">
        <v>0</v>
      </c>
      <c r="AG139" s="11"/>
      <c r="AH139" s="2">
        <v>40.407263739599998</v>
      </c>
      <c r="AI139" s="11">
        <v>3.8209989919121813E-7</v>
      </c>
    </row>
    <row r="140" spans="1:35" x14ac:dyDescent="0.3">
      <c r="A140" s="38" t="s">
        <v>175</v>
      </c>
      <c r="B140" s="2">
        <v>0</v>
      </c>
      <c r="C140" s="11"/>
      <c r="D140" s="2">
        <v>0</v>
      </c>
      <c r="E140" s="11"/>
      <c r="F140" s="2">
        <v>88.578755294400011</v>
      </c>
      <c r="G140" s="11">
        <v>9.12674502141199E-6</v>
      </c>
      <c r="H140" s="2">
        <v>0</v>
      </c>
      <c r="I140" s="11"/>
      <c r="J140" s="2">
        <v>0</v>
      </c>
      <c r="K140" s="11"/>
      <c r="L140" s="2">
        <v>0</v>
      </c>
      <c r="M140" s="11"/>
      <c r="N140" s="2">
        <v>0</v>
      </c>
      <c r="O140" s="11"/>
      <c r="P140" s="2">
        <v>0</v>
      </c>
      <c r="Q140" s="11"/>
      <c r="R140" s="2">
        <v>0</v>
      </c>
      <c r="S140" s="11"/>
      <c r="T140" s="2">
        <v>0</v>
      </c>
      <c r="U140" s="11"/>
      <c r="V140" s="2">
        <v>0</v>
      </c>
      <c r="W140" s="11"/>
      <c r="X140" s="2">
        <v>0</v>
      </c>
      <c r="Y140" s="11"/>
      <c r="Z140" s="2">
        <v>0</v>
      </c>
      <c r="AA140" s="11"/>
      <c r="AB140" s="2">
        <v>0</v>
      </c>
      <c r="AC140" s="11"/>
      <c r="AD140" s="2">
        <v>0</v>
      </c>
      <c r="AE140" s="11"/>
      <c r="AF140" s="2">
        <v>0</v>
      </c>
      <c r="AG140" s="11"/>
      <c r="AH140" s="2">
        <v>88.578755294400011</v>
      </c>
      <c r="AI140" s="11">
        <v>8.3762003006662556E-7</v>
      </c>
    </row>
    <row r="141" spans="1:35" x14ac:dyDescent="0.3">
      <c r="A141" s="127" t="s">
        <v>162</v>
      </c>
      <c r="B141" s="2">
        <v>0</v>
      </c>
      <c r="C141" s="11"/>
      <c r="D141" s="2">
        <v>0</v>
      </c>
      <c r="E141" s="11"/>
      <c r="F141" s="2">
        <v>88.578755294400011</v>
      </c>
      <c r="G141" s="11">
        <v>9.12674502141199E-6</v>
      </c>
      <c r="H141" s="2">
        <v>0</v>
      </c>
      <c r="I141" s="11"/>
      <c r="J141" s="2">
        <v>0</v>
      </c>
      <c r="K141" s="11"/>
      <c r="L141" s="2">
        <v>0</v>
      </c>
      <c r="M141" s="11"/>
      <c r="N141" s="2">
        <v>0</v>
      </c>
      <c r="O141" s="11"/>
      <c r="P141" s="2">
        <v>0</v>
      </c>
      <c r="Q141" s="11"/>
      <c r="R141" s="2">
        <v>0</v>
      </c>
      <c r="S141" s="11"/>
      <c r="T141" s="2">
        <v>0</v>
      </c>
      <c r="U141" s="11"/>
      <c r="V141" s="2">
        <v>0</v>
      </c>
      <c r="W141" s="11"/>
      <c r="X141" s="2">
        <v>0</v>
      </c>
      <c r="Y141" s="11"/>
      <c r="Z141" s="2">
        <v>0</v>
      </c>
      <c r="AA141" s="11"/>
      <c r="AB141" s="2">
        <v>0</v>
      </c>
      <c r="AC141" s="11"/>
      <c r="AD141" s="2">
        <v>0</v>
      </c>
      <c r="AE141" s="11"/>
      <c r="AF141" s="2">
        <v>0</v>
      </c>
      <c r="AG141" s="11"/>
      <c r="AH141" s="2">
        <v>88.578755294400011</v>
      </c>
      <c r="AI141" s="11">
        <v>8.3762003006662556E-7</v>
      </c>
    </row>
    <row r="142" spans="1:35" x14ac:dyDescent="0.3">
      <c r="A142" s="127" t="s">
        <v>176</v>
      </c>
      <c r="B142" s="2">
        <v>0</v>
      </c>
      <c r="C142" s="11"/>
      <c r="D142" s="2">
        <v>0</v>
      </c>
      <c r="E142" s="11"/>
      <c r="F142" s="2">
        <v>0</v>
      </c>
      <c r="G142" s="11"/>
      <c r="H142" s="2">
        <v>0</v>
      </c>
      <c r="I142" s="11"/>
      <c r="J142" s="2">
        <v>0</v>
      </c>
      <c r="K142" s="11"/>
      <c r="L142" s="2">
        <v>23304.234888784202</v>
      </c>
      <c r="M142" s="11">
        <v>3.2760699307905613E-3</v>
      </c>
      <c r="N142" s="2">
        <v>0</v>
      </c>
      <c r="O142" s="11"/>
      <c r="P142" s="2">
        <v>0</v>
      </c>
      <c r="Q142" s="11"/>
      <c r="R142" s="2">
        <v>0</v>
      </c>
      <c r="S142" s="11"/>
      <c r="T142" s="2">
        <v>0</v>
      </c>
      <c r="U142" s="11"/>
      <c r="V142" s="2">
        <v>0</v>
      </c>
      <c r="W142" s="11"/>
      <c r="X142" s="2">
        <v>0</v>
      </c>
      <c r="Y142" s="11"/>
      <c r="Z142" s="2">
        <v>0</v>
      </c>
      <c r="AA142" s="11"/>
      <c r="AB142" s="2">
        <v>0</v>
      </c>
      <c r="AC142" s="11"/>
      <c r="AD142" s="2">
        <v>0</v>
      </c>
      <c r="AE142" s="11"/>
      <c r="AF142" s="2">
        <v>0</v>
      </c>
      <c r="AG142" s="11"/>
      <c r="AH142" s="2">
        <v>23304.234888784202</v>
      </c>
      <c r="AI142" s="11">
        <v>2.2036992801881464E-4</v>
      </c>
    </row>
    <row r="143" spans="1:35" x14ac:dyDescent="0.3">
      <c r="A143" s="38" t="s">
        <v>162</v>
      </c>
      <c r="B143" s="2">
        <v>0</v>
      </c>
      <c r="C143" s="11"/>
      <c r="D143" s="2">
        <v>0</v>
      </c>
      <c r="E143" s="11"/>
      <c r="F143" s="2">
        <v>0</v>
      </c>
      <c r="G143" s="11"/>
      <c r="H143" s="2">
        <v>0</v>
      </c>
      <c r="I143" s="11"/>
      <c r="J143" s="2">
        <v>0</v>
      </c>
      <c r="K143" s="11"/>
      <c r="L143" s="2">
        <v>23304.234888784202</v>
      </c>
      <c r="M143" s="11">
        <v>3.2760699307905613E-3</v>
      </c>
      <c r="N143" s="2">
        <v>0</v>
      </c>
      <c r="O143" s="11"/>
      <c r="P143" s="2">
        <v>0</v>
      </c>
      <c r="Q143" s="11"/>
      <c r="R143" s="2">
        <v>0</v>
      </c>
      <c r="S143" s="11"/>
      <c r="T143" s="2">
        <v>0</v>
      </c>
      <c r="U143" s="11"/>
      <c r="V143" s="2">
        <v>0</v>
      </c>
      <c r="W143" s="11"/>
      <c r="X143" s="2">
        <v>0</v>
      </c>
      <c r="Y143" s="11"/>
      <c r="Z143" s="2">
        <v>0</v>
      </c>
      <c r="AA143" s="11"/>
      <c r="AB143" s="2">
        <v>0</v>
      </c>
      <c r="AC143" s="11"/>
      <c r="AD143" s="2">
        <v>0</v>
      </c>
      <c r="AE143" s="11"/>
      <c r="AF143" s="2">
        <v>0</v>
      </c>
      <c r="AG143" s="11"/>
      <c r="AH143" s="2">
        <v>23304.234888784202</v>
      </c>
      <c r="AI143" s="11">
        <v>2.2036992801881464E-4</v>
      </c>
    </row>
    <row r="144" spans="1:35" x14ac:dyDescent="0.3">
      <c r="A144" s="127" t="s">
        <v>200</v>
      </c>
      <c r="B144" s="2">
        <v>0</v>
      </c>
      <c r="C144" s="11"/>
      <c r="D144" s="2">
        <v>19.235316766100002</v>
      </c>
      <c r="E144" s="11">
        <v>1.3969631816032885E-5</v>
      </c>
      <c r="F144" s="2">
        <v>17580.606700865599</v>
      </c>
      <c r="G144" s="11">
        <v>1.8114243550526766E-3</v>
      </c>
      <c r="H144" s="2">
        <v>0</v>
      </c>
      <c r="I144" s="11"/>
      <c r="J144" s="2">
        <v>0</v>
      </c>
      <c r="K144" s="11"/>
      <c r="L144" s="2">
        <v>0</v>
      </c>
      <c r="M144" s="11"/>
      <c r="N144" s="2">
        <v>0</v>
      </c>
      <c r="O144" s="11"/>
      <c r="P144" s="2">
        <v>0</v>
      </c>
      <c r="Q144" s="11"/>
      <c r="R144" s="2">
        <v>0</v>
      </c>
      <c r="S144" s="11"/>
      <c r="T144" s="2">
        <v>0</v>
      </c>
      <c r="U144" s="11"/>
      <c r="V144" s="2">
        <v>0</v>
      </c>
      <c r="W144" s="11"/>
      <c r="X144" s="2">
        <v>0</v>
      </c>
      <c r="Y144" s="11"/>
      <c r="Z144" s="2">
        <v>0</v>
      </c>
      <c r="AA144" s="11"/>
      <c r="AB144" s="2">
        <v>0</v>
      </c>
      <c r="AC144" s="11"/>
      <c r="AD144" s="2">
        <v>0</v>
      </c>
      <c r="AE144" s="11"/>
      <c r="AF144" s="2">
        <v>0</v>
      </c>
      <c r="AG144" s="11"/>
      <c r="AH144" s="2">
        <v>17599.842017631698</v>
      </c>
      <c r="AI144" s="11">
        <v>1.664279448382418E-4</v>
      </c>
    </row>
    <row r="145" spans="1:35" x14ac:dyDescent="0.3">
      <c r="A145" s="38" t="s">
        <v>129</v>
      </c>
      <c r="B145" s="2">
        <v>0</v>
      </c>
      <c r="C145" s="11"/>
      <c r="D145" s="2">
        <v>19.235316766100002</v>
      </c>
      <c r="E145" s="11">
        <v>1.3969631816032885E-5</v>
      </c>
      <c r="F145" s="2">
        <v>17580.606700865599</v>
      </c>
      <c r="G145" s="11">
        <v>1.8114243550526766E-3</v>
      </c>
      <c r="H145" s="2">
        <v>0</v>
      </c>
      <c r="I145" s="11"/>
      <c r="J145" s="2">
        <v>0</v>
      </c>
      <c r="K145" s="11"/>
      <c r="L145" s="2">
        <v>0</v>
      </c>
      <c r="M145" s="11"/>
      <c r="N145" s="2">
        <v>0</v>
      </c>
      <c r="O145" s="11"/>
      <c r="P145" s="2">
        <v>0</v>
      </c>
      <c r="Q145" s="11"/>
      <c r="R145" s="2">
        <v>0</v>
      </c>
      <c r="S145" s="11"/>
      <c r="T145" s="2">
        <v>0</v>
      </c>
      <c r="U145" s="11"/>
      <c r="V145" s="2">
        <v>0</v>
      </c>
      <c r="W145" s="11"/>
      <c r="X145" s="2">
        <v>0</v>
      </c>
      <c r="Y145" s="11"/>
      <c r="Z145" s="2">
        <v>0</v>
      </c>
      <c r="AA145" s="11"/>
      <c r="AB145" s="2">
        <v>0</v>
      </c>
      <c r="AC145" s="11"/>
      <c r="AD145" s="2">
        <v>0</v>
      </c>
      <c r="AE145" s="11"/>
      <c r="AF145" s="2">
        <v>0</v>
      </c>
      <c r="AG145" s="11"/>
      <c r="AH145" s="2">
        <v>17599.842017631698</v>
      </c>
      <c r="AI145" s="11">
        <v>1.664279448382418E-4</v>
      </c>
    </row>
    <row r="146" spans="1:35" x14ac:dyDescent="0.3">
      <c r="A146" s="127" t="s">
        <v>192</v>
      </c>
      <c r="B146" s="2">
        <v>0</v>
      </c>
      <c r="C146" s="11"/>
      <c r="D146" s="2">
        <v>0</v>
      </c>
      <c r="E146" s="11"/>
      <c r="F146" s="2">
        <v>5612.4248916608003</v>
      </c>
      <c r="G146" s="11">
        <v>5.7827828769741461E-4</v>
      </c>
      <c r="H146" s="2">
        <v>0</v>
      </c>
      <c r="I146" s="11"/>
      <c r="J146" s="2">
        <v>0</v>
      </c>
      <c r="K146" s="11"/>
      <c r="L146" s="2">
        <v>8751.2254792191998</v>
      </c>
      <c r="M146" s="11">
        <v>1.230232478640021E-3</v>
      </c>
      <c r="N146" s="2">
        <v>23834.097706586203</v>
      </c>
      <c r="O146" s="11">
        <v>9.7740513471277434E-4</v>
      </c>
      <c r="P146" s="2">
        <v>0</v>
      </c>
      <c r="Q146" s="11"/>
      <c r="R146" s="2">
        <v>0</v>
      </c>
      <c r="S146" s="11"/>
      <c r="T146" s="2">
        <v>0</v>
      </c>
      <c r="U146" s="11"/>
      <c r="V146" s="2">
        <v>0</v>
      </c>
      <c r="W146" s="11"/>
      <c r="X146" s="2">
        <v>0</v>
      </c>
      <c r="Y146" s="11"/>
      <c r="Z146" s="2">
        <v>0</v>
      </c>
      <c r="AA146" s="11"/>
      <c r="AB146" s="2">
        <v>19073.929928103498</v>
      </c>
      <c r="AC146" s="11">
        <v>3.0630398272581015E-3</v>
      </c>
      <c r="AD146" s="2">
        <v>28403.0273035752</v>
      </c>
      <c r="AE146" s="11">
        <v>1.3625914908121837E-3</v>
      </c>
      <c r="AF146" s="2">
        <v>0</v>
      </c>
      <c r="AG146" s="11"/>
      <c r="AH146" s="2">
        <v>85674.705309144905</v>
      </c>
      <c r="AI146" s="11">
        <v>8.1015870000074514E-4</v>
      </c>
    </row>
    <row r="147" spans="1:35" x14ac:dyDescent="0.3">
      <c r="A147" s="38" t="s">
        <v>162</v>
      </c>
      <c r="B147" s="2">
        <v>0</v>
      </c>
      <c r="C147" s="11"/>
      <c r="D147" s="2">
        <v>0</v>
      </c>
      <c r="E147" s="11"/>
      <c r="F147" s="2">
        <v>5612.4248916608003</v>
      </c>
      <c r="G147" s="11">
        <v>5.7827828769741461E-4</v>
      </c>
      <c r="H147" s="2">
        <v>0</v>
      </c>
      <c r="I147" s="11"/>
      <c r="J147" s="2">
        <v>0</v>
      </c>
      <c r="K147" s="11"/>
      <c r="L147" s="2">
        <v>8751.2254792191998</v>
      </c>
      <c r="M147" s="11">
        <v>1.230232478640021E-3</v>
      </c>
      <c r="N147" s="2">
        <v>23834.097706586203</v>
      </c>
      <c r="O147" s="11">
        <v>9.7740513471277434E-4</v>
      </c>
      <c r="P147" s="2">
        <v>0</v>
      </c>
      <c r="Q147" s="11"/>
      <c r="R147" s="2">
        <v>0</v>
      </c>
      <c r="S147" s="11"/>
      <c r="T147" s="2">
        <v>0</v>
      </c>
      <c r="U147" s="11"/>
      <c r="V147" s="2">
        <v>0</v>
      </c>
      <c r="W147" s="11"/>
      <c r="X147" s="2">
        <v>0</v>
      </c>
      <c r="Y147" s="11"/>
      <c r="Z147" s="2">
        <v>0</v>
      </c>
      <c r="AA147" s="11"/>
      <c r="AB147" s="2">
        <v>19073.929928103498</v>
      </c>
      <c r="AC147" s="11">
        <v>3.0630398272581015E-3</v>
      </c>
      <c r="AD147" s="2">
        <v>28403.0273035752</v>
      </c>
      <c r="AE147" s="11">
        <v>1.3625914908121837E-3</v>
      </c>
      <c r="AF147" s="2">
        <v>0</v>
      </c>
      <c r="AG147" s="11"/>
      <c r="AH147" s="2">
        <v>85674.705309144905</v>
      </c>
      <c r="AI147" s="11">
        <v>8.1015870000074514E-4</v>
      </c>
    </row>
    <row r="148" spans="1:35" x14ac:dyDescent="0.3">
      <c r="A148" s="127" t="s">
        <v>177</v>
      </c>
      <c r="B148" s="2">
        <v>0</v>
      </c>
      <c r="C148" s="11"/>
      <c r="D148" s="2">
        <v>0</v>
      </c>
      <c r="E148" s="11"/>
      <c r="F148" s="2">
        <v>0</v>
      </c>
      <c r="G148" s="11"/>
      <c r="H148" s="2">
        <v>0</v>
      </c>
      <c r="I148" s="11"/>
      <c r="J148" s="2">
        <v>0</v>
      </c>
      <c r="K148" s="11"/>
      <c r="L148" s="2">
        <v>41338.037683013201</v>
      </c>
      <c r="M148" s="11">
        <v>5.8112314305750618E-3</v>
      </c>
      <c r="N148" s="2">
        <v>0</v>
      </c>
      <c r="O148" s="11"/>
      <c r="P148" s="2">
        <v>0</v>
      </c>
      <c r="Q148" s="11"/>
      <c r="R148" s="2">
        <v>0</v>
      </c>
      <c r="S148" s="11"/>
      <c r="T148" s="2">
        <v>0</v>
      </c>
      <c r="U148" s="11"/>
      <c r="V148" s="2">
        <v>24113.855315090997</v>
      </c>
      <c r="W148" s="11">
        <v>1.9068389919592692E-3</v>
      </c>
      <c r="X148" s="2">
        <v>0</v>
      </c>
      <c r="Y148" s="11"/>
      <c r="Z148" s="2">
        <v>0</v>
      </c>
      <c r="AA148" s="11"/>
      <c r="AB148" s="2">
        <v>27558.6917886755</v>
      </c>
      <c r="AC148" s="11">
        <v>4.4255887933964426E-3</v>
      </c>
      <c r="AD148" s="2">
        <v>0</v>
      </c>
      <c r="AE148" s="11"/>
      <c r="AF148" s="2">
        <v>0</v>
      </c>
      <c r="AG148" s="11"/>
      <c r="AH148" s="2">
        <v>93010.584786779698</v>
      </c>
      <c r="AI148" s="11">
        <v>8.7952837637742453E-4</v>
      </c>
    </row>
    <row r="149" spans="1:35" x14ac:dyDescent="0.3">
      <c r="A149" s="38" t="s">
        <v>162</v>
      </c>
      <c r="B149" s="2">
        <v>0</v>
      </c>
      <c r="C149" s="11"/>
      <c r="D149" s="2">
        <v>0</v>
      </c>
      <c r="E149" s="11"/>
      <c r="F149" s="2">
        <v>0</v>
      </c>
      <c r="G149" s="11"/>
      <c r="H149" s="2">
        <v>0</v>
      </c>
      <c r="I149" s="11"/>
      <c r="J149" s="2">
        <v>0</v>
      </c>
      <c r="K149" s="11"/>
      <c r="L149" s="2">
        <v>41338.037683013201</v>
      </c>
      <c r="M149" s="11">
        <v>5.8112314305750618E-3</v>
      </c>
      <c r="N149" s="2">
        <v>0</v>
      </c>
      <c r="O149" s="11"/>
      <c r="P149" s="2">
        <v>0</v>
      </c>
      <c r="Q149" s="11"/>
      <c r="R149" s="2">
        <v>0</v>
      </c>
      <c r="S149" s="11"/>
      <c r="T149" s="2">
        <v>0</v>
      </c>
      <c r="U149" s="11"/>
      <c r="V149" s="2">
        <v>24113.855315090997</v>
      </c>
      <c r="W149" s="11">
        <v>1.9068389919592692E-3</v>
      </c>
      <c r="X149" s="2">
        <v>0</v>
      </c>
      <c r="Y149" s="11"/>
      <c r="Z149" s="2">
        <v>0</v>
      </c>
      <c r="AA149" s="11"/>
      <c r="AB149" s="2">
        <v>27558.6917886755</v>
      </c>
      <c r="AC149" s="11">
        <v>4.4255887933964426E-3</v>
      </c>
      <c r="AD149" s="2">
        <v>0</v>
      </c>
      <c r="AE149" s="11"/>
      <c r="AF149" s="2">
        <v>0</v>
      </c>
      <c r="AG149" s="11"/>
      <c r="AH149" s="2">
        <v>93010.584786779698</v>
      </c>
      <c r="AI149" s="11">
        <v>8.7952837637742453E-4</v>
      </c>
    </row>
    <row r="150" spans="1:35" x14ac:dyDescent="0.3">
      <c r="A150" s="127" t="s">
        <v>178</v>
      </c>
      <c r="B150" s="2">
        <v>0</v>
      </c>
      <c r="C150" s="11"/>
      <c r="D150" s="2">
        <v>6002.4714467593003</v>
      </c>
      <c r="E150" s="11">
        <v>4.359289587851113E-3</v>
      </c>
      <c r="F150" s="2">
        <v>174201.59762753901</v>
      </c>
      <c r="G150" s="11">
        <v>1.7948926450648266E-2</v>
      </c>
      <c r="H150" s="2">
        <v>177908.91258034701</v>
      </c>
      <c r="I150" s="11">
        <v>5.0076335983422066E-2</v>
      </c>
      <c r="J150" s="2">
        <v>0</v>
      </c>
      <c r="K150" s="11"/>
      <c r="L150" s="2">
        <v>53827.177180975195</v>
      </c>
      <c r="M150" s="11">
        <v>7.566933540770219E-3</v>
      </c>
      <c r="N150" s="2">
        <v>692660.94585885294</v>
      </c>
      <c r="O150" s="11">
        <v>2.8405118307053348E-2</v>
      </c>
      <c r="P150" s="2">
        <v>173780.96474377101</v>
      </c>
      <c r="Q150" s="11">
        <v>5.4278506740809244E-2</v>
      </c>
      <c r="R150" s="2">
        <v>0</v>
      </c>
      <c r="S150" s="11"/>
      <c r="T150" s="2">
        <v>22917.635305548898</v>
      </c>
      <c r="U150" s="11">
        <v>5.2543663912736505E-3</v>
      </c>
      <c r="V150" s="2">
        <v>293954.881151304</v>
      </c>
      <c r="W150" s="11">
        <v>2.3244919650209157E-2</v>
      </c>
      <c r="X150" s="2">
        <v>180646.691198196</v>
      </c>
      <c r="Y150" s="11">
        <v>5.4694895513035816E-2</v>
      </c>
      <c r="Z150" s="2">
        <v>0</v>
      </c>
      <c r="AA150" s="11"/>
      <c r="AB150" s="2">
        <v>55577.567983975205</v>
      </c>
      <c r="AC150" s="11">
        <v>8.9250775733549746E-3</v>
      </c>
      <c r="AD150" s="2">
        <v>745803.50105278392</v>
      </c>
      <c r="AE150" s="11">
        <v>3.5778774335950544E-2</v>
      </c>
      <c r="AF150" s="2">
        <v>160922.461023718</v>
      </c>
      <c r="AG150" s="11">
        <v>5.4949905670179676E-2</v>
      </c>
      <c r="AH150" s="2">
        <v>2738204.8071537702</v>
      </c>
      <c r="AI150" s="11">
        <v>2.5893061889092957E-2</v>
      </c>
    </row>
    <row r="151" spans="1:35" x14ac:dyDescent="0.3">
      <c r="A151" s="38" t="s">
        <v>129</v>
      </c>
      <c r="B151" s="2">
        <v>0</v>
      </c>
      <c r="C151" s="11"/>
      <c r="D151" s="2">
        <v>6002.4714467593003</v>
      </c>
      <c r="E151" s="11">
        <v>4.359289587851113E-3</v>
      </c>
      <c r="F151" s="2">
        <v>174201.59762753901</v>
      </c>
      <c r="G151" s="11">
        <v>1.7948926450648266E-2</v>
      </c>
      <c r="H151" s="2">
        <v>177908.91258034701</v>
      </c>
      <c r="I151" s="11">
        <v>5.0076335983422066E-2</v>
      </c>
      <c r="J151" s="2">
        <v>0</v>
      </c>
      <c r="K151" s="11"/>
      <c r="L151" s="2">
        <v>53827.177180975195</v>
      </c>
      <c r="M151" s="11">
        <v>7.566933540770219E-3</v>
      </c>
      <c r="N151" s="2">
        <v>692660.94585885294</v>
      </c>
      <c r="O151" s="11">
        <v>2.8405118307053348E-2</v>
      </c>
      <c r="P151" s="2">
        <v>173780.96474377101</v>
      </c>
      <c r="Q151" s="11">
        <v>5.4278506740809244E-2</v>
      </c>
      <c r="R151" s="2">
        <v>0</v>
      </c>
      <c r="S151" s="11"/>
      <c r="T151" s="2">
        <v>22917.635305548898</v>
      </c>
      <c r="U151" s="11">
        <v>5.2543663912736505E-3</v>
      </c>
      <c r="V151" s="2">
        <v>293954.881151304</v>
      </c>
      <c r="W151" s="11">
        <v>2.3244919650209157E-2</v>
      </c>
      <c r="X151" s="2">
        <v>180646.691198196</v>
      </c>
      <c r="Y151" s="11">
        <v>5.4694895513035816E-2</v>
      </c>
      <c r="Z151" s="2">
        <v>0</v>
      </c>
      <c r="AA151" s="11"/>
      <c r="AB151" s="2">
        <v>55577.567983975205</v>
      </c>
      <c r="AC151" s="11">
        <v>8.9250775733549746E-3</v>
      </c>
      <c r="AD151" s="2">
        <v>745803.50105278392</v>
      </c>
      <c r="AE151" s="11">
        <v>3.5778774335950544E-2</v>
      </c>
      <c r="AF151" s="2">
        <v>160922.461023718</v>
      </c>
      <c r="AG151" s="11">
        <v>5.4949905670179676E-2</v>
      </c>
      <c r="AH151" s="2">
        <v>2738204.8071537702</v>
      </c>
      <c r="AI151" s="11">
        <v>2.5893061889092957E-2</v>
      </c>
    </row>
    <row r="152" spans="1:35" x14ac:dyDescent="0.3">
      <c r="A152" s="127" t="s">
        <v>197</v>
      </c>
      <c r="B152" s="2">
        <v>0</v>
      </c>
      <c r="C152" s="11"/>
      <c r="D152" s="2">
        <v>43.585190143300004</v>
      </c>
      <c r="E152" s="11">
        <v>3.1653705854574087E-5</v>
      </c>
      <c r="F152" s="2">
        <v>36953.145978006702</v>
      </c>
      <c r="G152" s="11">
        <v>3.8074811500721662E-3</v>
      </c>
      <c r="H152" s="2">
        <v>0</v>
      </c>
      <c r="I152" s="11"/>
      <c r="J152" s="2">
        <v>0</v>
      </c>
      <c r="K152" s="11"/>
      <c r="L152" s="2">
        <v>5078.1060396560006</v>
      </c>
      <c r="M152" s="11">
        <v>7.1387155945160867E-4</v>
      </c>
      <c r="N152" s="2">
        <v>16650.072813270002</v>
      </c>
      <c r="O152" s="11">
        <v>6.8279768176559186E-4</v>
      </c>
      <c r="P152" s="2">
        <v>0</v>
      </c>
      <c r="Q152" s="11"/>
      <c r="R152" s="2">
        <v>0</v>
      </c>
      <c r="S152" s="11"/>
      <c r="T152" s="2">
        <v>0</v>
      </c>
      <c r="U152" s="11"/>
      <c r="V152" s="2">
        <v>0</v>
      </c>
      <c r="W152" s="11"/>
      <c r="X152" s="2">
        <v>0</v>
      </c>
      <c r="Y152" s="11"/>
      <c r="Z152" s="2">
        <v>0</v>
      </c>
      <c r="AA152" s="11"/>
      <c r="AB152" s="2">
        <v>0</v>
      </c>
      <c r="AC152" s="11"/>
      <c r="AD152" s="2">
        <v>0</v>
      </c>
      <c r="AE152" s="11"/>
      <c r="AF152" s="2">
        <v>0</v>
      </c>
      <c r="AG152" s="11"/>
      <c r="AH152" s="2">
        <v>58724.910021076001</v>
      </c>
      <c r="AI152" s="11">
        <v>5.5531555770939268E-4</v>
      </c>
    </row>
    <row r="153" spans="1:35" x14ac:dyDescent="0.3">
      <c r="A153" s="38" t="s">
        <v>162</v>
      </c>
      <c r="B153" s="2">
        <v>0</v>
      </c>
      <c r="C153" s="11"/>
      <c r="D153" s="2">
        <v>43.585190143300004</v>
      </c>
      <c r="E153" s="11">
        <v>3.1653705854574087E-5</v>
      </c>
      <c r="F153" s="2">
        <v>36953.145978006702</v>
      </c>
      <c r="G153" s="11">
        <v>3.8074811500721662E-3</v>
      </c>
      <c r="H153" s="2">
        <v>0</v>
      </c>
      <c r="I153" s="11"/>
      <c r="J153" s="2">
        <v>0</v>
      </c>
      <c r="K153" s="11"/>
      <c r="L153" s="2">
        <v>5078.1060396560006</v>
      </c>
      <c r="M153" s="11">
        <v>7.1387155945160867E-4</v>
      </c>
      <c r="N153" s="2">
        <v>16650.072813270002</v>
      </c>
      <c r="O153" s="11">
        <v>6.8279768176559186E-4</v>
      </c>
      <c r="P153" s="2">
        <v>0</v>
      </c>
      <c r="Q153" s="11"/>
      <c r="R153" s="2">
        <v>0</v>
      </c>
      <c r="S153" s="11"/>
      <c r="T153" s="2">
        <v>0</v>
      </c>
      <c r="U153" s="11"/>
      <c r="V153" s="2">
        <v>0</v>
      </c>
      <c r="W153" s="11"/>
      <c r="X153" s="2">
        <v>0</v>
      </c>
      <c r="Y153" s="11"/>
      <c r="Z153" s="2">
        <v>0</v>
      </c>
      <c r="AA153" s="11"/>
      <c r="AB153" s="2">
        <v>0</v>
      </c>
      <c r="AC153" s="11"/>
      <c r="AD153" s="2">
        <v>0</v>
      </c>
      <c r="AE153" s="11"/>
      <c r="AF153" s="2">
        <v>0</v>
      </c>
      <c r="AG153" s="11"/>
      <c r="AH153" s="2">
        <v>58724.910021076001</v>
      </c>
      <c r="AI153" s="11">
        <v>5.5531555770939268E-4</v>
      </c>
    </row>
    <row r="154" spans="1:35" x14ac:dyDescent="0.3">
      <c r="A154" s="127" t="s">
        <v>194</v>
      </c>
      <c r="B154" s="2">
        <v>0</v>
      </c>
      <c r="C154" s="11"/>
      <c r="D154" s="2">
        <v>0</v>
      </c>
      <c r="E154" s="11"/>
      <c r="F154" s="2">
        <v>0</v>
      </c>
      <c r="G154" s="11"/>
      <c r="H154" s="2">
        <v>0</v>
      </c>
      <c r="I154" s="11"/>
      <c r="J154" s="2">
        <v>0</v>
      </c>
      <c r="K154" s="11"/>
      <c r="L154" s="2">
        <v>62570.085842517597</v>
      </c>
      <c r="M154" s="11">
        <v>8.7959968552458363E-3</v>
      </c>
      <c r="N154" s="2">
        <v>62570.085842517597</v>
      </c>
      <c r="O154" s="11">
        <v>2.5659172809800188E-3</v>
      </c>
      <c r="P154" s="2">
        <v>0</v>
      </c>
      <c r="Q154" s="11"/>
      <c r="R154" s="2">
        <v>0</v>
      </c>
      <c r="S154" s="11"/>
      <c r="T154" s="2">
        <v>21638.070031994499</v>
      </c>
      <c r="U154" s="11">
        <v>4.9609982195942077E-3</v>
      </c>
      <c r="V154" s="2">
        <v>0</v>
      </c>
      <c r="W154" s="11"/>
      <c r="X154" s="2">
        <v>0</v>
      </c>
      <c r="Y154" s="11"/>
      <c r="Z154" s="2">
        <v>0</v>
      </c>
      <c r="AA154" s="11"/>
      <c r="AB154" s="2">
        <v>18031.725026662101</v>
      </c>
      <c r="AC154" s="11">
        <v>2.8956744687131351E-3</v>
      </c>
      <c r="AD154" s="2">
        <v>54095.175079986402</v>
      </c>
      <c r="AE154" s="11">
        <v>2.5951327113890653E-3</v>
      </c>
      <c r="AF154" s="2">
        <v>0</v>
      </c>
      <c r="AG154" s="11"/>
      <c r="AH154" s="2">
        <v>218905.14182367819</v>
      </c>
      <c r="AI154" s="11">
        <v>2.0700147667087432E-3</v>
      </c>
    </row>
    <row r="155" spans="1:35" x14ac:dyDescent="0.3">
      <c r="A155" s="38" t="s">
        <v>162</v>
      </c>
      <c r="B155" s="2">
        <v>0</v>
      </c>
      <c r="C155" s="11"/>
      <c r="D155" s="2">
        <v>0</v>
      </c>
      <c r="E155" s="11"/>
      <c r="F155" s="2">
        <v>0</v>
      </c>
      <c r="G155" s="11"/>
      <c r="H155" s="2">
        <v>0</v>
      </c>
      <c r="I155" s="11"/>
      <c r="J155" s="2">
        <v>0</v>
      </c>
      <c r="K155" s="11"/>
      <c r="L155" s="2">
        <v>62570.085842517597</v>
      </c>
      <c r="M155" s="11">
        <v>8.7959968552458363E-3</v>
      </c>
      <c r="N155" s="2">
        <v>62570.085842517597</v>
      </c>
      <c r="O155" s="11">
        <v>2.5659172809800188E-3</v>
      </c>
      <c r="P155" s="2">
        <v>0</v>
      </c>
      <c r="Q155" s="11"/>
      <c r="R155" s="2">
        <v>0</v>
      </c>
      <c r="S155" s="11"/>
      <c r="T155" s="2">
        <v>21638.070031994499</v>
      </c>
      <c r="U155" s="11">
        <v>4.9609982195942077E-3</v>
      </c>
      <c r="V155" s="2">
        <v>0</v>
      </c>
      <c r="W155" s="11"/>
      <c r="X155" s="2">
        <v>0</v>
      </c>
      <c r="Y155" s="11"/>
      <c r="Z155" s="2">
        <v>0</v>
      </c>
      <c r="AA155" s="11"/>
      <c r="AB155" s="2">
        <v>18031.725026662101</v>
      </c>
      <c r="AC155" s="11">
        <v>2.8956744687131351E-3</v>
      </c>
      <c r="AD155" s="2">
        <v>54095.175079986402</v>
      </c>
      <c r="AE155" s="11">
        <v>2.5951327113890653E-3</v>
      </c>
      <c r="AF155" s="2">
        <v>0</v>
      </c>
      <c r="AG155" s="11"/>
      <c r="AH155" s="2">
        <v>218905.14182367819</v>
      </c>
      <c r="AI155" s="11">
        <v>2.0700147667087432E-3</v>
      </c>
    </row>
    <row r="156" spans="1:35" x14ac:dyDescent="0.3">
      <c r="A156" s="127" t="s">
        <v>208</v>
      </c>
      <c r="B156" s="2">
        <v>0</v>
      </c>
      <c r="C156" s="11"/>
      <c r="D156" s="2">
        <v>2630.0587592202</v>
      </c>
      <c r="E156" s="11">
        <v>1.9100778514648702E-3</v>
      </c>
      <c r="F156" s="2">
        <v>37506.786424818703</v>
      </c>
      <c r="G156" s="11">
        <v>3.8645256995784205E-3</v>
      </c>
      <c r="H156" s="2">
        <v>47895.960868389702</v>
      </c>
      <c r="I156" s="11">
        <v>1.3481360736276388E-2</v>
      </c>
      <c r="J156" s="2">
        <v>0</v>
      </c>
      <c r="K156" s="11"/>
      <c r="L156" s="2">
        <v>7210.0513978488007</v>
      </c>
      <c r="M156" s="11">
        <v>1.013576832565955E-3</v>
      </c>
      <c r="N156" s="2">
        <v>64447.810185796196</v>
      </c>
      <c r="O156" s="11">
        <v>2.6429202973009811E-3</v>
      </c>
      <c r="P156" s="2">
        <v>43856.595263771495</v>
      </c>
      <c r="Q156" s="11">
        <v>1.3698108450274842E-2</v>
      </c>
      <c r="R156" s="2">
        <v>0</v>
      </c>
      <c r="S156" s="11"/>
      <c r="T156" s="2">
        <v>14139.2750595459</v>
      </c>
      <c r="U156" s="11">
        <v>3.241736360638554E-3</v>
      </c>
      <c r="V156" s="2">
        <v>53006.2200679952</v>
      </c>
      <c r="W156" s="11">
        <v>4.1915457284332517E-3</v>
      </c>
      <c r="X156" s="2">
        <v>61363.066026722903</v>
      </c>
      <c r="Y156" s="11">
        <v>1.8579064263119168E-2</v>
      </c>
      <c r="Z156" s="2">
        <v>0</v>
      </c>
      <c r="AA156" s="11"/>
      <c r="AB156" s="2">
        <v>8820.1853076821008</v>
      </c>
      <c r="AC156" s="11">
        <v>1.4164138687235523E-3</v>
      </c>
      <c r="AD156" s="2">
        <v>55341.589665536601</v>
      </c>
      <c r="AE156" s="11">
        <v>2.6549275315025231E-3</v>
      </c>
      <c r="AF156" s="2">
        <v>30883.691444125299</v>
      </c>
      <c r="AG156" s="11">
        <v>1.0545799019016339E-2</v>
      </c>
      <c r="AH156" s="2">
        <v>427101.2904714531</v>
      </c>
      <c r="AI156" s="11">
        <v>4.0387629581967056E-3</v>
      </c>
    </row>
    <row r="157" spans="1:35" x14ac:dyDescent="0.3">
      <c r="A157" s="38" t="s">
        <v>129</v>
      </c>
      <c r="B157" s="2">
        <v>0</v>
      </c>
      <c r="C157" s="11"/>
      <c r="D157" s="2">
        <v>2630.0587592202</v>
      </c>
      <c r="E157" s="11">
        <v>1.9100778514648702E-3</v>
      </c>
      <c r="F157" s="2">
        <v>37506.786424818703</v>
      </c>
      <c r="G157" s="11">
        <v>3.8645256995784205E-3</v>
      </c>
      <c r="H157" s="2">
        <v>47895.960868389702</v>
      </c>
      <c r="I157" s="11">
        <v>1.3481360736276388E-2</v>
      </c>
      <c r="J157" s="2">
        <v>0</v>
      </c>
      <c r="K157" s="11"/>
      <c r="L157" s="2">
        <v>7210.0513978488007</v>
      </c>
      <c r="M157" s="11">
        <v>1.013576832565955E-3</v>
      </c>
      <c r="N157" s="2">
        <v>64447.810185796196</v>
      </c>
      <c r="O157" s="11">
        <v>2.6429202973009811E-3</v>
      </c>
      <c r="P157" s="2">
        <v>43856.595263771495</v>
      </c>
      <c r="Q157" s="11">
        <v>1.3698108450274842E-2</v>
      </c>
      <c r="R157" s="2">
        <v>0</v>
      </c>
      <c r="S157" s="11"/>
      <c r="T157" s="2">
        <v>14139.2750595459</v>
      </c>
      <c r="U157" s="11">
        <v>3.241736360638554E-3</v>
      </c>
      <c r="V157" s="2">
        <v>53006.2200679952</v>
      </c>
      <c r="W157" s="11">
        <v>4.1915457284332517E-3</v>
      </c>
      <c r="X157" s="2">
        <v>61363.066026722903</v>
      </c>
      <c r="Y157" s="11">
        <v>1.8579064263119168E-2</v>
      </c>
      <c r="Z157" s="2">
        <v>0</v>
      </c>
      <c r="AA157" s="11"/>
      <c r="AB157" s="2">
        <v>8820.1853076821008</v>
      </c>
      <c r="AC157" s="11">
        <v>1.4164138687235523E-3</v>
      </c>
      <c r="AD157" s="2">
        <v>55341.589665536601</v>
      </c>
      <c r="AE157" s="11">
        <v>2.6549275315025231E-3</v>
      </c>
      <c r="AF157" s="2">
        <v>30883.691444125299</v>
      </c>
      <c r="AG157" s="11">
        <v>1.0545799019016339E-2</v>
      </c>
      <c r="AH157" s="2">
        <v>427101.2904714531</v>
      </c>
      <c r="AI157" s="11">
        <v>4.0387629581967056E-3</v>
      </c>
    </row>
    <row r="158" spans="1:35" x14ac:dyDescent="0.3">
      <c r="A158" s="127" t="s">
        <v>203</v>
      </c>
      <c r="B158" s="2">
        <v>0</v>
      </c>
      <c r="C158" s="11"/>
      <c r="D158" s="2">
        <v>0</v>
      </c>
      <c r="E158" s="11"/>
      <c r="F158" s="2">
        <v>0</v>
      </c>
      <c r="G158" s="11"/>
      <c r="H158" s="2">
        <v>0</v>
      </c>
      <c r="I158" s="11"/>
      <c r="J158" s="2">
        <v>0</v>
      </c>
      <c r="K158" s="11"/>
      <c r="L158" s="2">
        <v>22081.389845045298</v>
      </c>
      <c r="M158" s="11">
        <v>3.1041644424993605E-3</v>
      </c>
      <c r="N158" s="2">
        <v>252363.50077580402</v>
      </c>
      <c r="O158" s="11">
        <v>1.0349096681104937E-2</v>
      </c>
      <c r="P158" s="2">
        <v>0</v>
      </c>
      <c r="Q158" s="11"/>
      <c r="R158" s="2">
        <v>0</v>
      </c>
      <c r="S158" s="11"/>
      <c r="T158" s="2">
        <v>34010.361833867806</v>
      </c>
      <c r="U158" s="11">
        <v>7.7976152335255495E-3</v>
      </c>
      <c r="V158" s="2">
        <v>125929.486840607</v>
      </c>
      <c r="W158" s="11">
        <v>9.9580615628399333E-3</v>
      </c>
      <c r="X158" s="2">
        <v>7836.8288796393999</v>
      </c>
      <c r="Y158" s="11">
        <v>2.3727782329272967E-3</v>
      </c>
      <c r="Z158" s="2">
        <v>0</v>
      </c>
      <c r="AA158" s="11"/>
      <c r="AB158" s="2">
        <v>2277.5114600105999</v>
      </c>
      <c r="AC158" s="11">
        <v>3.6574048113549096E-4</v>
      </c>
      <c r="AD158" s="2">
        <v>148985.423125437</v>
      </c>
      <c r="AE158" s="11">
        <v>7.1473462189792702E-3</v>
      </c>
      <c r="AF158" s="2">
        <v>41934.0550481889</v>
      </c>
      <c r="AG158" s="11">
        <v>1.4319146964366153E-2</v>
      </c>
      <c r="AH158" s="2">
        <v>635418.5578085999</v>
      </c>
      <c r="AI158" s="11">
        <v>6.0086564744286919E-3</v>
      </c>
    </row>
    <row r="159" spans="1:35" x14ac:dyDescent="0.3">
      <c r="A159" s="38" t="s">
        <v>204</v>
      </c>
      <c r="B159" s="2">
        <v>0</v>
      </c>
      <c r="C159" s="11"/>
      <c r="D159" s="2">
        <v>0</v>
      </c>
      <c r="E159" s="11"/>
      <c r="F159" s="2">
        <v>0</v>
      </c>
      <c r="G159" s="11"/>
      <c r="H159" s="2">
        <v>0</v>
      </c>
      <c r="I159" s="11"/>
      <c r="J159" s="2">
        <v>0</v>
      </c>
      <c r="K159" s="11"/>
      <c r="L159" s="2">
        <v>22081.389845045298</v>
      </c>
      <c r="M159" s="11">
        <v>3.1041644424993605E-3</v>
      </c>
      <c r="N159" s="2">
        <v>252363.50077580402</v>
      </c>
      <c r="O159" s="11">
        <v>1.0349096681104937E-2</v>
      </c>
      <c r="P159" s="2">
        <v>0</v>
      </c>
      <c r="Q159" s="11"/>
      <c r="R159" s="2">
        <v>0</v>
      </c>
      <c r="S159" s="11"/>
      <c r="T159" s="2">
        <v>34010.361833867806</v>
      </c>
      <c r="U159" s="11">
        <v>7.7976152335255495E-3</v>
      </c>
      <c r="V159" s="2">
        <v>125929.486840607</v>
      </c>
      <c r="W159" s="11">
        <v>9.9580615628399333E-3</v>
      </c>
      <c r="X159" s="2">
        <v>7836.8288796393999</v>
      </c>
      <c r="Y159" s="11">
        <v>2.3727782329272967E-3</v>
      </c>
      <c r="Z159" s="2">
        <v>0</v>
      </c>
      <c r="AA159" s="11"/>
      <c r="AB159" s="2">
        <v>2277.5114600105999</v>
      </c>
      <c r="AC159" s="11">
        <v>3.6574048113549096E-4</v>
      </c>
      <c r="AD159" s="2">
        <v>148985.423125437</v>
      </c>
      <c r="AE159" s="11">
        <v>7.1473462189792702E-3</v>
      </c>
      <c r="AF159" s="2">
        <v>41934.0550481889</v>
      </c>
      <c r="AG159" s="11">
        <v>1.4319146964366153E-2</v>
      </c>
      <c r="AH159" s="2">
        <v>635418.5578085999</v>
      </c>
      <c r="AI159" s="11">
        <v>6.0086564744286919E-3</v>
      </c>
    </row>
    <row r="160" spans="1:35" x14ac:dyDescent="0.3">
      <c r="A160" s="127" t="s">
        <v>179</v>
      </c>
      <c r="B160" s="2">
        <v>9771.6692115000005</v>
      </c>
      <c r="C160" s="11">
        <v>4.6046976262741346E-2</v>
      </c>
      <c r="D160" s="2">
        <v>10.819098582599999</v>
      </c>
      <c r="E160" s="11">
        <v>7.8573607920327984E-6</v>
      </c>
      <c r="F160" s="2">
        <v>10.438462185599999</v>
      </c>
      <c r="G160" s="11">
        <v>1.0755308365644316E-6</v>
      </c>
      <c r="H160" s="2">
        <v>0</v>
      </c>
      <c r="I160" s="11"/>
      <c r="J160" s="2">
        <v>80753.326369833492</v>
      </c>
      <c r="K160" s="11">
        <v>3.2609966741106333E-2</v>
      </c>
      <c r="L160" s="2">
        <v>0</v>
      </c>
      <c r="M160" s="11"/>
      <c r="N160" s="2">
        <v>0</v>
      </c>
      <c r="O160" s="11"/>
      <c r="P160" s="2">
        <v>0</v>
      </c>
      <c r="Q160" s="11"/>
      <c r="R160" s="2">
        <v>2934.3628326656999</v>
      </c>
      <c r="S160" s="11">
        <v>1.7769271134308558E-3</v>
      </c>
      <c r="T160" s="2">
        <v>0</v>
      </c>
      <c r="U160" s="11"/>
      <c r="V160" s="2">
        <v>0</v>
      </c>
      <c r="W160" s="11"/>
      <c r="X160" s="2">
        <v>0</v>
      </c>
      <c r="Y160" s="11"/>
      <c r="Z160" s="2">
        <v>39206.392750947794</v>
      </c>
      <c r="AA160" s="11">
        <v>2.2221268027987559E-2</v>
      </c>
      <c r="AB160" s="2">
        <v>0</v>
      </c>
      <c r="AC160" s="11"/>
      <c r="AD160" s="2">
        <v>0</v>
      </c>
      <c r="AE160" s="11"/>
      <c r="AF160" s="2">
        <v>0</v>
      </c>
      <c r="AG160" s="11"/>
      <c r="AH160" s="2">
        <v>132687.00872571522</v>
      </c>
      <c r="AI160" s="11">
        <v>1.2547172950093438E-3</v>
      </c>
    </row>
    <row r="161" spans="1:35" x14ac:dyDescent="0.3">
      <c r="A161" s="38" t="s">
        <v>162</v>
      </c>
      <c r="B161" s="2">
        <v>0</v>
      </c>
      <c r="C161" s="11"/>
      <c r="D161" s="2">
        <v>10.819098582599999</v>
      </c>
      <c r="E161" s="11">
        <v>7.8573607920327984E-6</v>
      </c>
      <c r="F161" s="2">
        <v>10.438462185599999</v>
      </c>
      <c r="G161" s="11">
        <v>1.0755308365644316E-6</v>
      </c>
      <c r="H161" s="2">
        <v>0</v>
      </c>
      <c r="I161" s="11"/>
      <c r="J161" s="2">
        <v>0</v>
      </c>
      <c r="K161" s="11"/>
      <c r="L161" s="2">
        <v>0</v>
      </c>
      <c r="M161" s="11"/>
      <c r="N161" s="2">
        <v>0</v>
      </c>
      <c r="O161" s="11"/>
      <c r="P161" s="2">
        <v>0</v>
      </c>
      <c r="Q161" s="11"/>
      <c r="R161" s="2">
        <v>0</v>
      </c>
      <c r="S161" s="11"/>
      <c r="T161" s="2">
        <v>0</v>
      </c>
      <c r="U161" s="11"/>
      <c r="V161" s="2">
        <v>0</v>
      </c>
      <c r="W161" s="11"/>
      <c r="X161" s="2">
        <v>0</v>
      </c>
      <c r="Y161" s="11"/>
      <c r="Z161" s="2">
        <v>0</v>
      </c>
      <c r="AA161" s="11"/>
      <c r="AB161" s="2">
        <v>0</v>
      </c>
      <c r="AC161" s="11"/>
      <c r="AD161" s="2">
        <v>0</v>
      </c>
      <c r="AE161" s="11"/>
      <c r="AF161" s="2">
        <v>0</v>
      </c>
      <c r="AG161" s="11"/>
      <c r="AH161" s="2">
        <v>21.257560768199998</v>
      </c>
      <c r="AI161" s="11">
        <v>2.0101613113238781E-7</v>
      </c>
    </row>
    <row r="162" spans="1:35" x14ac:dyDescent="0.3">
      <c r="A162" s="127" t="s">
        <v>145</v>
      </c>
      <c r="B162" s="2">
        <v>9771.6692115000005</v>
      </c>
      <c r="C162" s="11">
        <v>4.6046976262741346E-2</v>
      </c>
      <c r="D162" s="2">
        <v>0</v>
      </c>
      <c r="E162" s="11"/>
      <c r="F162" s="2">
        <v>0</v>
      </c>
      <c r="G162" s="11"/>
      <c r="H162" s="2">
        <v>0</v>
      </c>
      <c r="I162" s="11"/>
      <c r="J162" s="2">
        <v>80753.326369833492</v>
      </c>
      <c r="K162" s="11">
        <v>3.2609966741106333E-2</v>
      </c>
      <c r="L162" s="2">
        <v>0</v>
      </c>
      <c r="M162" s="11"/>
      <c r="N162" s="2">
        <v>0</v>
      </c>
      <c r="O162" s="11"/>
      <c r="P162" s="2">
        <v>0</v>
      </c>
      <c r="Q162" s="11"/>
      <c r="R162" s="2">
        <v>2934.3628326656999</v>
      </c>
      <c r="S162" s="11">
        <v>1.7769271134308558E-3</v>
      </c>
      <c r="T162" s="2">
        <v>0</v>
      </c>
      <c r="U162" s="11"/>
      <c r="V162" s="2">
        <v>0</v>
      </c>
      <c r="W162" s="11"/>
      <c r="X162" s="2">
        <v>0</v>
      </c>
      <c r="Y162" s="11"/>
      <c r="Z162" s="2">
        <v>39206.392750947794</v>
      </c>
      <c r="AA162" s="11">
        <v>2.2221268027987559E-2</v>
      </c>
      <c r="AB162" s="2">
        <v>0</v>
      </c>
      <c r="AC162" s="11"/>
      <c r="AD162" s="2">
        <v>0</v>
      </c>
      <c r="AE162" s="11"/>
      <c r="AF162" s="2">
        <v>0</v>
      </c>
      <c r="AG162" s="11"/>
      <c r="AH162" s="2">
        <v>132665.75116494703</v>
      </c>
      <c r="AI162" s="11">
        <v>1.2545162788782113E-3</v>
      </c>
    </row>
    <row r="163" spans="1:35" x14ac:dyDescent="0.3">
      <c r="A163" s="38" t="s">
        <v>180</v>
      </c>
      <c r="B163" s="2">
        <v>0</v>
      </c>
      <c r="C163" s="11"/>
      <c r="D163" s="2">
        <v>11867.9116641072</v>
      </c>
      <c r="E163" s="11">
        <v>8.6190603663447787E-3</v>
      </c>
      <c r="F163" s="2">
        <v>199791.802893574</v>
      </c>
      <c r="G163" s="11">
        <v>2.0585622775093695E-2</v>
      </c>
      <c r="H163" s="2">
        <v>243691.55947863002</v>
      </c>
      <c r="I163" s="11">
        <v>6.8592293841742036E-2</v>
      </c>
      <c r="J163" s="2">
        <v>0</v>
      </c>
      <c r="K163" s="11"/>
      <c r="L163" s="2">
        <v>112158.4946177761</v>
      </c>
      <c r="M163" s="11">
        <v>1.5767051501736767E-2</v>
      </c>
      <c r="N163" s="2">
        <v>711267.02136846189</v>
      </c>
      <c r="O163" s="11">
        <v>2.9168129097888532E-2</v>
      </c>
      <c r="P163" s="2">
        <v>241243.01255447097</v>
      </c>
      <c r="Q163" s="11">
        <v>7.5349509668206249E-2</v>
      </c>
      <c r="R163" s="2">
        <v>0</v>
      </c>
      <c r="S163" s="11"/>
      <c r="T163" s="2">
        <v>33478.631514476197</v>
      </c>
      <c r="U163" s="11">
        <v>7.6757044917678263E-3</v>
      </c>
      <c r="V163" s="2">
        <v>318294.22854765097</v>
      </c>
      <c r="W163" s="11">
        <v>2.5169589764040004E-2</v>
      </c>
      <c r="X163" s="2">
        <v>244837.42658241099</v>
      </c>
      <c r="Y163" s="11">
        <v>7.4130101004248439E-2</v>
      </c>
      <c r="Z163" s="2">
        <v>0</v>
      </c>
      <c r="AA163" s="11"/>
      <c r="AB163" s="2">
        <v>85783.607880336203</v>
      </c>
      <c r="AC163" s="11">
        <v>1.3775798089528137E-2</v>
      </c>
      <c r="AD163" s="2">
        <v>738643.1014053789</v>
      </c>
      <c r="AE163" s="11">
        <v>3.5435265190742617E-2</v>
      </c>
      <c r="AF163" s="2">
        <v>224879.95659425101</v>
      </c>
      <c r="AG163" s="11">
        <v>7.6789357578535306E-2</v>
      </c>
      <c r="AH163" s="2">
        <v>3165936.7551015248</v>
      </c>
      <c r="AI163" s="11">
        <v>2.9937788481938912E-2</v>
      </c>
    </row>
    <row r="164" spans="1:35" x14ac:dyDescent="0.3">
      <c r="A164" s="127" t="s">
        <v>171</v>
      </c>
      <c r="B164" s="2">
        <v>0</v>
      </c>
      <c r="C164" s="11"/>
      <c r="D164" s="2">
        <v>11867.9116641072</v>
      </c>
      <c r="E164" s="11">
        <v>8.6190603663447787E-3</v>
      </c>
      <c r="F164" s="2">
        <v>199791.802893574</v>
      </c>
      <c r="G164" s="11">
        <v>2.0585622775093695E-2</v>
      </c>
      <c r="H164" s="2">
        <v>243691.55947863002</v>
      </c>
      <c r="I164" s="11">
        <v>6.8592293841742036E-2</v>
      </c>
      <c r="J164" s="2">
        <v>0</v>
      </c>
      <c r="K164" s="11"/>
      <c r="L164" s="2">
        <v>87307.543789806601</v>
      </c>
      <c r="M164" s="11">
        <v>1.2273546859872378E-2</v>
      </c>
      <c r="N164" s="2">
        <v>678494.59653015586</v>
      </c>
      <c r="O164" s="11">
        <v>2.7824174872799607E-2</v>
      </c>
      <c r="P164" s="2">
        <v>241243.01255447097</v>
      </c>
      <c r="Q164" s="11">
        <v>7.5349509668206249E-2</v>
      </c>
      <c r="R164" s="2">
        <v>0</v>
      </c>
      <c r="S164" s="11"/>
      <c r="T164" s="2">
        <v>33478.631514476197</v>
      </c>
      <c r="U164" s="11">
        <v>7.6757044917678263E-3</v>
      </c>
      <c r="V164" s="2">
        <v>318294.22854765097</v>
      </c>
      <c r="W164" s="11">
        <v>2.5169589764040004E-2</v>
      </c>
      <c r="X164" s="2">
        <v>244837.42658241099</v>
      </c>
      <c r="Y164" s="11">
        <v>7.4130101004248439E-2</v>
      </c>
      <c r="Z164" s="2">
        <v>0</v>
      </c>
      <c r="AA164" s="11"/>
      <c r="AB164" s="2">
        <v>81878.895016261202</v>
      </c>
      <c r="AC164" s="11">
        <v>1.3148748967414791E-2</v>
      </c>
      <c r="AD164" s="2">
        <v>731852.29642437899</v>
      </c>
      <c r="AE164" s="11">
        <v>3.5109486780435246E-2</v>
      </c>
      <c r="AF164" s="2">
        <v>224879.95659425101</v>
      </c>
      <c r="AG164" s="11">
        <v>7.6789357578535306E-2</v>
      </c>
      <c r="AH164" s="2">
        <v>3097617.861590174</v>
      </c>
      <c r="AI164" s="11">
        <v>2.9291750123791947E-2</v>
      </c>
    </row>
    <row r="165" spans="1:35" x14ac:dyDescent="0.3">
      <c r="A165" s="127" t="s">
        <v>162</v>
      </c>
      <c r="B165" s="2">
        <v>0</v>
      </c>
      <c r="C165" s="11"/>
      <c r="D165" s="2">
        <v>0</v>
      </c>
      <c r="E165" s="11"/>
      <c r="F165" s="2">
        <v>0</v>
      </c>
      <c r="G165" s="11"/>
      <c r="H165" s="2">
        <v>0</v>
      </c>
      <c r="I165" s="11"/>
      <c r="J165" s="2">
        <v>0</v>
      </c>
      <c r="K165" s="11"/>
      <c r="L165" s="2">
        <v>24850.9508279695</v>
      </c>
      <c r="M165" s="11">
        <v>3.4935046418643903E-3</v>
      </c>
      <c r="N165" s="2">
        <v>32772.424838305997</v>
      </c>
      <c r="O165" s="11">
        <v>1.3439542250889235E-3</v>
      </c>
      <c r="P165" s="2">
        <v>0</v>
      </c>
      <c r="Q165" s="11"/>
      <c r="R165" s="2">
        <v>0</v>
      </c>
      <c r="S165" s="11"/>
      <c r="T165" s="2">
        <v>0</v>
      </c>
      <c r="U165" s="11"/>
      <c r="V165" s="2">
        <v>0</v>
      </c>
      <c r="W165" s="11"/>
      <c r="X165" s="2">
        <v>0</v>
      </c>
      <c r="Y165" s="11"/>
      <c r="Z165" s="2">
        <v>0</v>
      </c>
      <c r="AA165" s="11"/>
      <c r="AB165" s="2">
        <v>3904.7128640749997</v>
      </c>
      <c r="AC165" s="11">
        <v>6.2704912211334588E-4</v>
      </c>
      <c r="AD165" s="2">
        <v>6790.8049809999993</v>
      </c>
      <c r="AE165" s="11">
        <v>3.2577841030737134E-4</v>
      </c>
      <c r="AF165" s="2">
        <v>0</v>
      </c>
      <c r="AG165" s="11"/>
      <c r="AH165" s="2">
        <v>68318.893511350499</v>
      </c>
      <c r="AI165" s="11">
        <v>6.4603835814696536E-4</v>
      </c>
    </row>
    <row r="166" spans="1:35" x14ac:dyDescent="0.3">
      <c r="A166" s="38" t="s">
        <v>1102</v>
      </c>
      <c r="B166" s="2">
        <v>0</v>
      </c>
      <c r="C166" s="11"/>
      <c r="D166" s="2">
        <v>0</v>
      </c>
      <c r="E166" s="11"/>
      <c r="F166" s="2">
        <v>0</v>
      </c>
      <c r="G166" s="11"/>
      <c r="H166" s="2">
        <v>0</v>
      </c>
      <c r="I166" s="11"/>
      <c r="J166" s="2">
        <v>0</v>
      </c>
      <c r="K166" s="11"/>
      <c r="L166" s="2">
        <v>0</v>
      </c>
      <c r="M166" s="11"/>
      <c r="N166" s="2">
        <v>0</v>
      </c>
      <c r="O166" s="11">
        <v>0</v>
      </c>
      <c r="P166" s="2">
        <v>0</v>
      </c>
      <c r="Q166" s="11">
        <v>0</v>
      </c>
      <c r="R166" s="2">
        <v>0</v>
      </c>
      <c r="S166" s="11"/>
      <c r="T166" s="2">
        <v>0</v>
      </c>
      <c r="U166" s="11"/>
      <c r="V166" s="2">
        <v>0</v>
      </c>
      <c r="W166" s="11"/>
      <c r="X166" s="2">
        <v>0</v>
      </c>
      <c r="Y166" s="11"/>
      <c r="Z166" s="2">
        <v>0</v>
      </c>
      <c r="AA166" s="11"/>
      <c r="AB166" s="2">
        <v>0</v>
      </c>
      <c r="AC166" s="11"/>
      <c r="AD166" s="2">
        <v>0</v>
      </c>
      <c r="AE166" s="11"/>
      <c r="AF166" s="2">
        <v>0</v>
      </c>
      <c r="AG166" s="11"/>
      <c r="AH166" s="2">
        <v>0</v>
      </c>
      <c r="AI166" s="11">
        <v>0</v>
      </c>
    </row>
    <row r="167" spans="1:35" x14ac:dyDescent="0.3">
      <c r="A167" s="127" t="s">
        <v>129</v>
      </c>
      <c r="B167" s="2">
        <v>0</v>
      </c>
      <c r="C167" s="11"/>
      <c r="D167" s="2">
        <v>0</v>
      </c>
      <c r="E167" s="11"/>
      <c r="F167" s="2">
        <v>0</v>
      </c>
      <c r="G167" s="11"/>
      <c r="H167" s="2">
        <v>0</v>
      </c>
      <c r="I167" s="11"/>
      <c r="J167" s="2">
        <v>0</v>
      </c>
      <c r="K167" s="11"/>
      <c r="L167" s="2">
        <v>0</v>
      </c>
      <c r="M167" s="11"/>
      <c r="N167" s="2">
        <v>0</v>
      </c>
      <c r="O167" s="11">
        <v>0</v>
      </c>
      <c r="P167" s="2">
        <v>0</v>
      </c>
      <c r="Q167" s="11">
        <v>0</v>
      </c>
      <c r="R167" s="2">
        <v>0</v>
      </c>
      <c r="S167" s="11"/>
      <c r="T167" s="2">
        <v>0</v>
      </c>
      <c r="U167" s="11"/>
      <c r="V167" s="2">
        <v>0</v>
      </c>
      <c r="W167" s="11"/>
      <c r="X167" s="2">
        <v>0</v>
      </c>
      <c r="Y167" s="11"/>
      <c r="Z167" s="2">
        <v>0</v>
      </c>
      <c r="AA167" s="11"/>
      <c r="AB167" s="2">
        <v>0</v>
      </c>
      <c r="AC167" s="11"/>
      <c r="AD167" s="2">
        <v>0</v>
      </c>
      <c r="AE167" s="11"/>
      <c r="AF167" s="2">
        <v>0</v>
      </c>
      <c r="AG167" s="11"/>
      <c r="AH167" s="2">
        <v>0</v>
      </c>
      <c r="AI167" s="11">
        <v>0</v>
      </c>
    </row>
    <row r="168" spans="1:35" x14ac:dyDescent="0.3">
      <c r="A168" s="38" t="s">
        <v>193</v>
      </c>
      <c r="B168" s="2">
        <v>0</v>
      </c>
      <c r="C168" s="11"/>
      <c r="D168" s="2">
        <v>14.939854804000001</v>
      </c>
      <c r="E168" s="11">
        <v>1.0850056359076293E-5</v>
      </c>
      <c r="F168" s="2">
        <v>7896.6459545119997</v>
      </c>
      <c r="G168" s="11">
        <v>8.1363385511189126E-4</v>
      </c>
      <c r="H168" s="2">
        <v>4006.5111069059999</v>
      </c>
      <c r="I168" s="11">
        <v>1.1277197606394688E-3</v>
      </c>
      <c r="J168" s="2">
        <v>0</v>
      </c>
      <c r="K168" s="11"/>
      <c r="L168" s="2">
        <v>13635.410538873199</v>
      </c>
      <c r="M168" s="11">
        <v>1.9168429546634093E-3</v>
      </c>
      <c r="N168" s="2">
        <v>162846.045790968</v>
      </c>
      <c r="O168" s="11">
        <v>6.6781030808554737E-3</v>
      </c>
      <c r="P168" s="2">
        <v>35683.752451079599</v>
      </c>
      <c r="Q168" s="11">
        <v>1.1145414003248691E-2</v>
      </c>
      <c r="R168" s="2">
        <v>0</v>
      </c>
      <c r="S168" s="11"/>
      <c r="T168" s="2">
        <v>3745.6417479543998</v>
      </c>
      <c r="U168" s="11">
        <v>8.5876984478576901E-4</v>
      </c>
      <c r="V168" s="2">
        <v>35187.492151476006</v>
      </c>
      <c r="W168" s="11">
        <v>2.7825033030576592E-3</v>
      </c>
      <c r="X168" s="2">
        <v>9333.1810551223989</v>
      </c>
      <c r="Y168" s="11">
        <v>2.825832896402715E-3</v>
      </c>
      <c r="Z168" s="2">
        <v>0</v>
      </c>
      <c r="AA168" s="11"/>
      <c r="AB168" s="2">
        <v>28.4899165908</v>
      </c>
      <c r="AC168" s="11">
        <v>4.5751321055397467E-6</v>
      </c>
      <c r="AD168" s="2">
        <v>1372.6247881024001</v>
      </c>
      <c r="AE168" s="11">
        <v>6.5849560202013453E-5</v>
      </c>
      <c r="AF168" s="2">
        <v>26.80435142</v>
      </c>
      <c r="AG168" s="11">
        <v>9.1528340587723157E-6</v>
      </c>
      <c r="AH168" s="2">
        <v>273777.53970780881</v>
      </c>
      <c r="AI168" s="11">
        <v>2.5889001293758233E-3</v>
      </c>
    </row>
    <row r="169" spans="1:35" x14ac:dyDescent="0.3">
      <c r="A169" s="127" t="s">
        <v>129</v>
      </c>
      <c r="B169" s="2">
        <v>0</v>
      </c>
      <c r="C169" s="11"/>
      <c r="D169" s="2">
        <v>14.939854804000001</v>
      </c>
      <c r="E169" s="11">
        <v>1.0850056359076293E-5</v>
      </c>
      <c r="F169" s="2">
        <v>7896.6459545119997</v>
      </c>
      <c r="G169" s="11">
        <v>8.1363385511189126E-4</v>
      </c>
      <c r="H169" s="2">
        <v>4006.5111069059999</v>
      </c>
      <c r="I169" s="11">
        <v>1.1277197606394688E-3</v>
      </c>
      <c r="J169" s="2">
        <v>0</v>
      </c>
      <c r="K169" s="11"/>
      <c r="L169" s="2">
        <v>13635.410538873199</v>
      </c>
      <c r="M169" s="11">
        <v>1.9168429546634093E-3</v>
      </c>
      <c r="N169" s="2">
        <v>162846.045790968</v>
      </c>
      <c r="O169" s="11">
        <v>6.6781030808554737E-3</v>
      </c>
      <c r="P169" s="2">
        <v>35683.752451079599</v>
      </c>
      <c r="Q169" s="11">
        <v>1.1145414003248691E-2</v>
      </c>
      <c r="R169" s="2">
        <v>0</v>
      </c>
      <c r="S169" s="11"/>
      <c r="T169" s="2">
        <v>3745.6417479543998</v>
      </c>
      <c r="U169" s="11">
        <v>8.5876984478576901E-4</v>
      </c>
      <c r="V169" s="2">
        <v>35187.492151476006</v>
      </c>
      <c r="W169" s="11">
        <v>2.7825033030576592E-3</v>
      </c>
      <c r="X169" s="2">
        <v>9333.1810551223989</v>
      </c>
      <c r="Y169" s="11">
        <v>2.825832896402715E-3</v>
      </c>
      <c r="Z169" s="2">
        <v>0</v>
      </c>
      <c r="AA169" s="11"/>
      <c r="AB169" s="2">
        <v>28.4899165908</v>
      </c>
      <c r="AC169" s="11">
        <v>4.5751321055397467E-6</v>
      </c>
      <c r="AD169" s="2">
        <v>1372.6247881024001</v>
      </c>
      <c r="AE169" s="11">
        <v>6.5849560202013453E-5</v>
      </c>
      <c r="AF169" s="2">
        <v>26.80435142</v>
      </c>
      <c r="AG169" s="11">
        <v>9.1528340587723157E-6</v>
      </c>
      <c r="AH169" s="2">
        <v>273777.53970780881</v>
      </c>
      <c r="AI169" s="11">
        <v>2.5889001293758233E-3</v>
      </c>
    </row>
    <row r="170" spans="1:35" x14ac:dyDescent="0.3">
      <c r="A170" s="38" t="s">
        <v>181</v>
      </c>
      <c r="B170" s="2">
        <v>0</v>
      </c>
      <c r="C170" s="11"/>
      <c r="D170" s="2">
        <v>1358.3874418851001</v>
      </c>
      <c r="E170" s="11">
        <v>9.8652768017321686E-4</v>
      </c>
      <c r="F170" s="2">
        <v>85006.4735578213</v>
      </c>
      <c r="G170" s="11">
        <v>8.7586736430545001E-3</v>
      </c>
      <c r="H170" s="2">
        <v>71635.679522011094</v>
      </c>
      <c r="I170" s="11">
        <v>2.0163421293044582E-2</v>
      </c>
      <c r="J170" s="2">
        <v>0</v>
      </c>
      <c r="K170" s="11"/>
      <c r="L170" s="2">
        <v>8232.5042484777005</v>
      </c>
      <c r="M170" s="11">
        <v>1.157311525233704E-3</v>
      </c>
      <c r="N170" s="2">
        <v>147414.24621614098</v>
      </c>
      <c r="O170" s="11">
        <v>6.0452651891938006E-3</v>
      </c>
      <c r="P170" s="2">
        <v>48334.591460997297</v>
      </c>
      <c r="Q170" s="11">
        <v>1.5096759603666779E-2</v>
      </c>
      <c r="R170" s="2">
        <v>0</v>
      </c>
      <c r="S170" s="11"/>
      <c r="T170" s="2">
        <v>4380.2982224929001</v>
      </c>
      <c r="U170" s="11">
        <v>1.0042786464295364E-3</v>
      </c>
      <c r="V170" s="2">
        <v>57239.735413017901</v>
      </c>
      <c r="W170" s="11">
        <v>4.5263172540754059E-3</v>
      </c>
      <c r="X170" s="2">
        <v>41791.198153419304</v>
      </c>
      <c r="Y170" s="11">
        <v>1.2653236000088278E-2</v>
      </c>
      <c r="Z170" s="2">
        <v>0</v>
      </c>
      <c r="AA170" s="11"/>
      <c r="AB170" s="2">
        <v>29858.4572869738</v>
      </c>
      <c r="AC170" s="11">
        <v>4.7949030008615102E-3</v>
      </c>
      <c r="AD170" s="2">
        <v>354410.64563476504</v>
      </c>
      <c r="AE170" s="11">
        <v>1.7002304889324117E-2</v>
      </c>
      <c r="AF170" s="2">
        <v>82388.906745649394</v>
      </c>
      <c r="AG170" s="11">
        <v>2.8133192999549028E-2</v>
      </c>
      <c r="AH170" s="2">
        <v>932051.12390365172</v>
      </c>
      <c r="AI170" s="11">
        <v>8.8136787182554327E-3</v>
      </c>
    </row>
    <row r="171" spans="1:35" x14ac:dyDescent="0.3">
      <c r="A171" s="127" t="s">
        <v>182</v>
      </c>
      <c r="B171" s="2">
        <v>0</v>
      </c>
      <c r="C171" s="11"/>
      <c r="D171" s="2">
        <v>1358.3874418851001</v>
      </c>
      <c r="E171" s="11">
        <v>9.8652768017321686E-4</v>
      </c>
      <c r="F171" s="2">
        <v>85006.4735578213</v>
      </c>
      <c r="G171" s="11">
        <v>8.7586736430545001E-3</v>
      </c>
      <c r="H171" s="2">
        <v>71635.679522011094</v>
      </c>
      <c r="I171" s="11">
        <v>2.0163421293044582E-2</v>
      </c>
      <c r="J171" s="2">
        <v>0</v>
      </c>
      <c r="K171" s="11"/>
      <c r="L171" s="2">
        <v>8232.5042484777005</v>
      </c>
      <c r="M171" s="11">
        <v>1.157311525233704E-3</v>
      </c>
      <c r="N171" s="2">
        <v>147414.24621614098</v>
      </c>
      <c r="O171" s="11">
        <v>6.0452651891938006E-3</v>
      </c>
      <c r="P171" s="2">
        <v>48334.591460997297</v>
      </c>
      <c r="Q171" s="11">
        <v>1.5096759603666779E-2</v>
      </c>
      <c r="R171" s="2">
        <v>0</v>
      </c>
      <c r="S171" s="11"/>
      <c r="T171" s="2">
        <v>4380.2982224929001</v>
      </c>
      <c r="U171" s="11">
        <v>1.0042786464295364E-3</v>
      </c>
      <c r="V171" s="2">
        <v>57239.735413017901</v>
      </c>
      <c r="W171" s="11">
        <v>4.5263172540754059E-3</v>
      </c>
      <c r="X171" s="2">
        <v>41791.198153419304</v>
      </c>
      <c r="Y171" s="11">
        <v>1.2653236000088278E-2</v>
      </c>
      <c r="Z171" s="2">
        <v>0</v>
      </c>
      <c r="AA171" s="11"/>
      <c r="AB171" s="2">
        <v>29858.4572869738</v>
      </c>
      <c r="AC171" s="11">
        <v>4.7949030008615102E-3</v>
      </c>
      <c r="AD171" s="2">
        <v>354410.64563476504</v>
      </c>
      <c r="AE171" s="11">
        <v>1.7002304889324117E-2</v>
      </c>
      <c r="AF171" s="2">
        <v>82388.906745649394</v>
      </c>
      <c r="AG171" s="11">
        <v>2.8133192999549028E-2</v>
      </c>
      <c r="AH171" s="2">
        <v>932051.12390365172</v>
      </c>
      <c r="AI171" s="11">
        <v>8.8136787182554327E-3</v>
      </c>
    </row>
    <row r="172" spans="1:35" x14ac:dyDescent="0.3">
      <c r="A172" s="38" t="s">
        <v>211</v>
      </c>
      <c r="B172" s="2">
        <v>0</v>
      </c>
      <c r="C172" s="11"/>
      <c r="D172" s="2">
        <v>0</v>
      </c>
      <c r="E172" s="11"/>
      <c r="F172" s="2">
        <v>0</v>
      </c>
      <c r="G172" s="11"/>
      <c r="H172" s="2">
        <v>0</v>
      </c>
      <c r="I172" s="11"/>
      <c r="J172" s="2">
        <v>0</v>
      </c>
      <c r="K172" s="11"/>
      <c r="L172" s="2">
        <v>0</v>
      </c>
      <c r="M172" s="11"/>
      <c r="N172" s="2">
        <v>0</v>
      </c>
      <c r="O172" s="11"/>
      <c r="P172" s="2">
        <v>0</v>
      </c>
      <c r="Q172" s="11"/>
      <c r="R172" s="2">
        <v>0</v>
      </c>
      <c r="S172" s="11"/>
      <c r="T172" s="2">
        <v>44563.218458513998</v>
      </c>
      <c r="U172" s="11">
        <v>1.0217087157273505E-2</v>
      </c>
      <c r="V172" s="2">
        <v>66844.827687771001</v>
      </c>
      <c r="W172" s="11">
        <v>5.2858542186769893E-3</v>
      </c>
      <c r="X172" s="2">
        <v>0</v>
      </c>
      <c r="Y172" s="11"/>
      <c r="Z172" s="2">
        <v>0</v>
      </c>
      <c r="AA172" s="11"/>
      <c r="AB172" s="2">
        <v>14854.406152837999</v>
      </c>
      <c r="AC172" s="11">
        <v>2.385435923688253E-3</v>
      </c>
      <c r="AD172" s="2">
        <v>57040.919626897899</v>
      </c>
      <c r="AE172" s="11">
        <v>2.7364502692263865E-3</v>
      </c>
      <c r="AF172" s="2">
        <v>0</v>
      </c>
      <c r="AG172" s="11"/>
      <c r="AH172" s="2">
        <v>183303.37192602089</v>
      </c>
      <c r="AI172" s="11">
        <v>1.7333566654181044E-3</v>
      </c>
    </row>
    <row r="173" spans="1:35" x14ac:dyDescent="0.3">
      <c r="A173" s="127" t="s">
        <v>162</v>
      </c>
      <c r="B173" s="2">
        <v>0</v>
      </c>
      <c r="C173" s="11"/>
      <c r="D173" s="2">
        <v>0</v>
      </c>
      <c r="E173" s="11"/>
      <c r="F173" s="2">
        <v>0</v>
      </c>
      <c r="G173" s="11"/>
      <c r="H173" s="2">
        <v>0</v>
      </c>
      <c r="I173" s="11"/>
      <c r="J173" s="2">
        <v>0</v>
      </c>
      <c r="K173" s="11"/>
      <c r="L173" s="2">
        <v>0</v>
      </c>
      <c r="M173" s="11"/>
      <c r="N173" s="2">
        <v>0</v>
      </c>
      <c r="O173" s="11"/>
      <c r="P173" s="2">
        <v>0</v>
      </c>
      <c r="Q173" s="11"/>
      <c r="R173" s="2">
        <v>0</v>
      </c>
      <c r="S173" s="11"/>
      <c r="T173" s="2">
        <v>44563.218458513998</v>
      </c>
      <c r="U173" s="11">
        <v>1.0217087157273505E-2</v>
      </c>
      <c r="V173" s="2">
        <v>66844.827687771001</v>
      </c>
      <c r="W173" s="11">
        <v>5.2858542186769893E-3</v>
      </c>
      <c r="X173" s="2">
        <v>0</v>
      </c>
      <c r="Y173" s="11"/>
      <c r="Z173" s="2">
        <v>0</v>
      </c>
      <c r="AA173" s="11"/>
      <c r="AB173" s="2">
        <v>14854.406152837999</v>
      </c>
      <c r="AC173" s="11">
        <v>2.385435923688253E-3</v>
      </c>
      <c r="AD173" s="2">
        <v>57040.919626897899</v>
      </c>
      <c r="AE173" s="11">
        <v>2.7364502692263865E-3</v>
      </c>
      <c r="AF173" s="2">
        <v>0</v>
      </c>
      <c r="AG173" s="11"/>
      <c r="AH173" s="2">
        <v>183303.37192602089</v>
      </c>
      <c r="AI173" s="11">
        <v>1.7333566654181044E-3</v>
      </c>
    </row>
    <row r="174" spans="1:35" x14ac:dyDescent="0.3">
      <c r="A174" s="38" t="s">
        <v>183</v>
      </c>
      <c r="B174" s="2">
        <v>0</v>
      </c>
      <c r="C174" s="11"/>
      <c r="D174" s="2">
        <v>190.88525701999998</v>
      </c>
      <c r="E174" s="11">
        <v>1.3863024935351062E-4</v>
      </c>
      <c r="F174" s="2">
        <v>2863.2788553</v>
      </c>
      <c r="G174" s="11">
        <v>2.9501900258893795E-4</v>
      </c>
      <c r="H174" s="2">
        <v>190.88525701999998</v>
      </c>
      <c r="I174" s="11">
        <v>5.3728810581642143E-5</v>
      </c>
      <c r="J174" s="2">
        <v>0</v>
      </c>
      <c r="K174" s="11"/>
      <c r="L174" s="2">
        <v>0</v>
      </c>
      <c r="M174" s="11"/>
      <c r="N174" s="2">
        <v>0</v>
      </c>
      <c r="O174" s="11"/>
      <c r="P174" s="2">
        <v>0</v>
      </c>
      <c r="Q174" s="11"/>
      <c r="R174" s="2">
        <v>0</v>
      </c>
      <c r="S174" s="11"/>
      <c r="T174" s="2">
        <v>0</v>
      </c>
      <c r="U174" s="11"/>
      <c r="V174" s="2">
        <v>0</v>
      </c>
      <c r="W174" s="11"/>
      <c r="X174" s="2">
        <v>0</v>
      </c>
      <c r="Y174" s="11"/>
      <c r="Z174" s="2">
        <v>0</v>
      </c>
      <c r="AA174" s="11"/>
      <c r="AB174" s="2">
        <v>0</v>
      </c>
      <c r="AC174" s="11"/>
      <c r="AD174" s="2">
        <v>0</v>
      </c>
      <c r="AE174" s="11"/>
      <c r="AF174" s="2">
        <v>0</v>
      </c>
      <c r="AG174" s="11"/>
      <c r="AH174" s="2">
        <v>3245.0493693399999</v>
      </c>
      <c r="AI174" s="11">
        <v>3.0685894617511021E-5</v>
      </c>
    </row>
    <row r="175" spans="1:35" x14ac:dyDescent="0.3">
      <c r="A175" s="127" t="s">
        <v>162</v>
      </c>
      <c r="B175" s="2">
        <v>0</v>
      </c>
      <c r="C175" s="11"/>
      <c r="D175" s="2">
        <v>190.88525701999998</v>
      </c>
      <c r="E175" s="11">
        <v>1.3863024935351062E-4</v>
      </c>
      <c r="F175" s="2">
        <v>2863.2788553</v>
      </c>
      <c r="G175" s="11">
        <v>2.9501900258893795E-4</v>
      </c>
      <c r="H175" s="2">
        <v>190.88525701999998</v>
      </c>
      <c r="I175" s="11">
        <v>5.3728810581642143E-5</v>
      </c>
      <c r="J175" s="2">
        <v>0</v>
      </c>
      <c r="K175" s="11"/>
      <c r="L175" s="2">
        <v>0</v>
      </c>
      <c r="M175" s="11"/>
      <c r="N175" s="2">
        <v>0</v>
      </c>
      <c r="O175" s="11"/>
      <c r="P175" s="2">
        <v>0</v>
      </c>
      <c r="Q175" s="11"/>
      <c r="R175" s="2">
        <v>0</v>
      </c>
      <c r="S175" s="11"/>
      <c r="T175" s="2">
        <v>0</v>
      </c>
      <c r="U175" s="11"/>
      <c r="V175" s="2">
        <v>0</v>
      </c>
      <c r="W175" s="11"/>
      <c r="X175" s="2">
        <v>0</v>
      </c>
      <c r="Y175" s="11"/>
      <c r="Z175" s="2">
        <v>0</v>
      </c>
      <c r="AA175" s="11"/>
      <c r="AB175" s="2">
        <v>0</v>
      </c>
      <c r="AC175" s="11"/>
      <c r="AD175" s="2">
        <v>0</v>
      </c>
      <c r="AE175" s="11"/>
      <c r="AF175" s="2">
        <v>0</v>
      </c>
      <c r="AG175" s="11"/>
      <c r="AH175" s="2">
        <v>3245.0493693399999</v>
      </c>
      <c r="AI175" s="11">
        <v>3.0685894617511021E-5</v>
      </c>
    </row>
    <row r="176" spans="1:35" x14ac:dyDescent="0.3">
      <c r="A176" s="38" t="s">
        <v>184</v>
      </c>
      <c r="B176" s="2">
        <v>0</v>
      </c>
      <c r="C176" s="11"/>
      <c r="D176" s="2">
        <v>0</v>
      </c>
      <c r="E176" s="11"/>
      <c r="F176" s="2">
        <v>0</v>
      </c>
      <c r="G176" s="11"/>
      <c r="H176" s="2">
        <v>0</v>
      </c>
      <c r="I176" s="11"/>
      <c r="J176" s="2">
        <v>0</v>
      </c>
      <c r="K176" s="11"/>
      <c r="L176" s="2">
        <v>20391.175876894999</v>
      </c>
      <c r="M176" s="11">
        <v>2.8665570211836603E-3</v>
      </c>
      <c r="N176" s="2">
        <v>80493.215965985597</v>
      </c>
      <c r="O176" s="11">
        <v>3.3009213758890509E-3</v>
      </c>
      <c r="P176" s="2">
        <v>0</v>
      </c>
      <c r="Q176" s="11"/>
      <c r="R176" s="2">
        <v>0</v>
      </c>
      <c r="S176" s="11"/>
      <c r="T176" s="2">
        <v>0</v>
      </c>
      <c r="U176" s="11"/>
      <c r="V176" s="2">
        <v>0</v>
      </c>
      <c r="W176" s="11"/>
      <c r="X176" s="2">
        <v>0</v>
      </c>
      <c r="Y176" s="11"/>
      <c r="Z176" s="2">
        <v>0</v>
      </c>
      <c r="AA176" s="11"/>
      <c r="AB176" s="2">
        <v>0</v>
      </c>
      <c r="AC176" s="11"/>
      <c r="AD176" s="2">
        <v>0</v>
      </c>
      <c r="AE176" s="11"/>
      <c r="AF176" s="2">
        <v>0</v>
      </c>
      <c r="AG176" s="11"/>
      <c r="AH176" s="2">
        <v>100884.39184288059</v>
      </c>
      <c r="AI176" s="11">
        <v>9.5398481326401283E-4</v>
      </c>
    </row>
    <row r="177" spans="1:35" x14ac:dyDescent="0.3">
      <c r="A177" s="127" t="s">
        <v>162</v>
      </c>
      <c r="B177" s="2">
        <v>0</v>
      </c>
      <c r="C177" s="11"/>
      <c r="D177" s="2">
        <v>0</v>
      </c>
      <c r="E177" s="11"/>
      <c r="F177" s="2">
        <v>0</v>
      </c>
      <c r="G177" s="11"/>
      <c r="H177" s="2">
        <v>0</v>
      </c>
      <c r="I177" s="11"/>
      <c r="J177" s="2">
        <v>0</v>
      </c>
      <c r="K177" s="11"/>
      <c r="L177" s="2">
        <v>20391.175876894999</v>
      </c>
      <c r="M177" s="11">
        <v>2.8665570211836603E-3</v>
      </c>
      <c r="N177" s="2">
        <v>80493.215965985597</v>
      </c>
      <c r="O177" s="11">
        <v>3.3009213758890509E-3</v>
      </c>
      <c r="P177" s="2">
        <v>0</v>
      </c>
      <c r="Q177" s="11"/>
      <c r="R177" s="2">
        <v>0</v>
      </c>
      <c r="S177" s="11"/>
      <c r="T177" s="2">
        <v>0</v>
      </c>
      <c r="U177" s="11"/>
      <c r="V177" s="2">
        <v>0</v>
      </c>
      <c r="W177" s="11"/>
      <c r="X177" s="2">
        <v>0</v>
      </c>
      <c r="Y177" s="11"/>
      <c r="Z177" s="2">
        <v>0</v>
      </c>
      <c r="AA177" s="11"/>
      <c r="AB177" s="2">
        <v>0</v>
      </c>
      <c r="AC177" s="11"/>
      <c r="AD177" s="2">
        <v>0</v>
      </c>
      <c r="AE177" s="11"/>
      <c r="AF177" s="2">
        <v>0</v>
      </c>
      <c r="AG177" s="11"/>
      <c r="AH177" s="2">
        <v>100884.39184288059</v>
      </c>
      <c r="AI177" s="11">
        <v>9.5398481326401283E-4</v>
      </c>
    </row>
    <row r="178" spans="1:35" x14ac:dyDescent="0.3">
      <c r="A178" s="38" t="s">
        <v>210</v>
      </c>
      <c r="B178" s="2">
        <v>0</v>
      </c>
      <c r="C178" s="11"/>
      <c r="D178" s="2">
        <v>4118.85404217</v>
      </c>
      <c r="E178" s="11">
        <v>2.9913141110573878E-3</v>
      </c>
      <c r="F178" s="2">
        <v>52257.200149260003</v>
      </c>
      <c r="G178" s="11">
        <v>5.3843400678869197E-3</v>
      </c>
      <c r="H178" s="2">
        <v>62573.197759920004</v>
      </c>
      <c r="I178" s="11">
        <v>1.7612588538349638E-2</v>
      </c>
      <c r="J178" s="2">
        <v>0</v>
      </c>
      <c r="K178" s="11"/>
      <c r="L178" s="2">
        <v>14375.812121729999</v>
      </c>
      <c r="M178" s="11">
        <v>2.020927357085661E-3</v>
      </c>
      <c r="N178" s="2">
        <v>107572.8440727</v>
      </c>
      <c r="O178" s="11">
        <v>4.4114214620870288E-3</v>
      </c>
      <c r="P178" s="2">
        <v>30402.589123799997</v>
      </c>
      <c r="Q178" s="11">
        <v>9.4959027366855603E-3</v>
      </c>
      <c r="R178" s="2">
        <v>0</v>
      </c>
      <c r="S178" s="11"/>
      <c r="T178" s="2">
        <v>468.51997509</v>
      </c>
      <c r="U178" s="11">
        <v>1.0741839539427569E-4</v>
      </c>
      <c r="V178" s="2">
        <v>1742.5533534299998</v>
      </c>
      <c r="W178" s="11">
        <v>1.377949994503882E-4</v>
      </c>
      <c r="X178" s="2">
        <v>2210.0513490900003</v>
      </c>
      <c r="Y178" s="11">
        <v>6.6914332510137082E-4</v>
      </c>
      <c r="Z178" s="2">
        <v>0</v>
      </c>
      <c r="AA178" s="11"/>
      <c r="AB178" s="2">
        <v>0</v>
      </c>
      <c r="AC178" s="11"/>
      <c r="AD178" s="2">
        <v>0</v>
      </c>
      <c r="AE178" s="11"/>
      <c r="AF178" s="2">
        <v>0</v>
      </c>
      <c r="AG178" s="11"/>
      <c r="AH178" s="2">
        <v>275721.62194718997</v>
      </c>
      <c r="AI178" s="11">
        <v>2.6072837950571743E-3</v>
      </c>
    </row>
    <row r="179" spans="1:35" x14ac:dyDescent="0.3">
      <c r="A179" s="127" t="s">
        <v>129</v>
      </c>
      <c r="B179" s="2">
        <v>0</v>
      </c>
      <c r="C179" s="11"/>
      <c r="D179" s="2">
        <v>4118.85404217</v>
      </c>
      <c r="E179" s="11">
        <v>2.9913141110573878E-3</v>
      </c>
      <c r="F179" s="2">
        <v>52257.200149260003</v>
      </c>
      <c r="G179" s="11">
        <v>5.3843400678869197E-3</v>
      </c>
      <c r="H179" s="2">
        <v>62573.197759920004</v>
      </c>
      <c r="I179" s="11">
        <v>1.7612588538349638E-2</v>
      </c>
      <c r="J179" s="2">
        <v>0</v>
      </c>
      <c r="K179" s="11"/>
      <c r="L179" s="2">
        <v>14375.812121729999</v>
      </c>
      <c r="M179" s="11">
        <v>2.020927357085661E-3</v>
      </c>
      <c r="N179" s="2">
        <v>107572.8440727</v>
      </c>
      <c r="O179" s="11">
        <v>4.4114214620870288E-3</v>
      </c>
      <c r="P179" s="2">
        <v>30402.589123799997</v>
      </c>
      <c r="Q179" s="11">
        <v>9.4959027366855603E-3</v>
      </c>
      <c r="R179" s="2">
        <v>0</v>
      </c>
      <c r="S179" s="11"/>
      <c r="T179" s="2">
        <v>468.51997509</v>
      </c>
      <c r="U179" s="11">
        <v>1.0741839539427569E-4</v>
      </c>
      <c r="V179" s="2">
        <v>1742.5533534299998</v>
      </c>
      <c r="W179" s="11">
        <v>1.377949994503882E-4</v>
      </c>
      <c r="X179" s="2">
        <v>2210.0513490900003</v>
      </c>
      <c r="Y179" s="11">
        <v>6.6914332510137082E-4</v>
      </c>
      <c r="Z179" s="2">
        <v>0</v>
      </c>
      <c r="AA179" s="11"/>
      <c r="AB179" s="2">
        <v>0</v>
      </c>
      <c r="AC179" s="11"/>
      <c r="AD179" s="2">
        <v>0</v>
      </c>
      <c r="AE179" s="11"/>
      <c r="AF179" s="2">
        <v>0</v>
      </c>
      <c r="AG179" s="11"/>
      <c r="AH179" s="2">
        <v>275721.62194718997</v>
      </c>
      <c r="AI179" s="11">
        <v>2.6072837950571743E-3</v>
      </c>
    </row>
    <row r="180" spans="1:35" x14ac:dyDescent="0.3">
      <c r="A180" s="38" t="s">
        <v>185</v>
      </c>
      <c r="B180" s="2">
        <v>0</v>
      </c>
      <c r="C180" s="11"/>
      <c r="D180" s="2">
        <v>0</v>
      </c>
      <c r="E180" s="11"/>
      <c r="F180" s="2">
        <v>0.82894695009999997</v>
      </c>
      <c r="G180" s="11">
        <v>8.5410857543604802E-8</v>
      </c>
      <c r="H180" s="2">
        <v>0</v>
      </c>
      <c r="I180" s="11"/>
      <c r="J180" s="2">
        <v>0</v>
      </c>
      <c r="K180" s="11"/>
      <c r="L180" s="2">
        <v>0</v>
      </c>
      <c r="M180" s="11"/>
      <c r="N180" s="2">
        <v>0</v>
      </c>
      <c r="O180" s="11"/>
      <c r="P180" s="2">
        <v>0</v>
      </c>
      <c r="Q180" s="11"/>
      <c r="R180" s="2">
        <v>0</v>
      </c>
      <c r="S180" s="11"/>
      <c r="T180" s="2">
        <v>0</v>
      </c>
      <c r="U180" s="11"/>
      <c r="V180" s="2">
        <v>0</v>
      </c>
      <c r="W180" s="11"/>
      <c r="X180" s="2">
        <v>0</v>
      </c>
      <c r="Y180" s="11"/>
      <c r="Z180" s="2">
        <v>0</v>
      </c>
      <c r="AA180" s="11"/>
      <c r="AB180" s="2">
        <v>0</v>
      </c>
      <c r="AC180" s="11"/>
      <c r="AD180" s="2">
        <v>0</v>
      </c>
      <c r="AE180" s="11"/>
      <c r="AF180" s="2">
        <v>0</v>
      </c>
      <c r="AG180" s="11"/>
      <c r="AH180" s="2">
        <v>0.82894695009999997</v>
      </c>
      <c r="AI180" s="11">
        <v>7.8387031626114558E-9</v>
      </c>
    </row>
    <row r="181" spans="1:35" x14ac:dyDescent="0.3">
      <c r="A181" s="127" t="s">
        <v>162</v>
      </c>
      <c r="B181" s="2">
        <v>0</v>
      </c>
      <c r="C181" s="11"/>
      <c r="D181" s="2">
        <v>0</v>
      </c>
      <c r="E181" s="11"/>
      <c r="F181" s="2">
        <v>0.82894695009999997</v>
      </c>
      <c r="G181" s="11">
        <v>8.5410857543604802E-8</v>
      </c>
      <c r="H181" s="2">
        <v>0</v>
      </c>
      <c r="I181" s="11"/>
      <c r="J181" s="2">
        <v>0</v>
      </c>
      <c r="K181" s="11"/>
      <c r="L181" s="2">
        <v>0</v>
      </c>
      <c r="M181" s="11"/>
      <c r="N181" s="2">
        <v>0</v>
      </c>
      <c r="O181" s="11"/>
      <c r="P181" s="2">
        <v>0</v>
      </c>
      <c r="Q181" s="11"/>
      <c r="R181" s="2">
        <v>0</v>
      </c>
      <c r="S181" s="11"/>
      <c r="T181" s="2">
        <v>0</v>
      </c>
      <c r="U181" s="11"/>
      <c r="V181" s="2">
        <v>0</v>
      </c>
      <c r="W181" s="11"/>
      <c r="X181" s="2">
        <v>0</v>
      </c>
      <c r="Y181" s="11"/>
      <c r="Z181" s="2">
        <v>0</v>
      </c>
      <c r="AA181" s="11"/>
      <c r="AB181" s="2">
        <v>0</v>
      </c>
      <c r="AC181" s="11"/>
      <c r="AD181" s="2">
        <v>0</v>
      </c>
      <c r="AE181" s="11"/>
      <c r="AF181" s="2">
        <v>0</v>
      </c>
      <c r="AG181" s="11"/>
      <c r="AH181" s="2">
        <v>0.82894695009999997</v>
      </c>
      <c r="AI181" s="11">
        <v>7.8387031626114558E-9</v>
      </c>
    </row>
    <row r="182" spans="1:35" x14ac:dyDescent="0.3">
      <c r="A182" s="38" t="s">
        <v>186</v>
      </c>
      <c r="B182" s="2">
        <v>0</v>
      </c>
      <c r="C182" s="11"/>
      <c r="D182" s="2">
        <v>0</v>
      </c>
      <c r="E182" s="11"/>
      <c r="F182" s="2">
        <v>22165.6611409873</v>
      </c>
      <c r="G182" s="11">
        <v>2.2838471458810458E-3</v>
      </c>
      <c r="H182" s="2">
        <v>2476.0680641887998</v>
      </c>
      <c r="I182" s="11">
        <v>6.9694325316131938E-4</v>
      </c>
      <c r="J182" s="2">
        <v>0</v>
      </c>
      <c r="K182" s="11"/>
      <c r="L182" s="2">
        <v>0</v>
      </c>
      <c r="M182" s="11"/>
      <c r="N182" s="2">
        <v>0</v>
      </c>
      <c r="O182" s="11"/>
      <c r="P182" s="2">
        <v>0</v>
      </c>
      <c r="Q182" s="11"/>
      <c r="R182" s="2">
        <v>0</v>
      </c>
      <c r="S182" s="11"/>
      <c r="T182" s="2">
        <v>0</v>
      </c>
      <c r="U182" s="11"/>
      <c r="V182" s="2">
        <v>0</v>
      </c>
      <c r="W182" s="11"/>
      <c r="X182" s="2">
        <v>0</v>
      </c>
      <c r="Y182" s="11"/>
      <c r="Z182" s="2">
        <v>0</v>
      </c>
      <c r="AA182" s="11"/>
      <c r="AB182" s="2">
        <v>0</v>
      </c>
      <c r="AC182" s="11"/>
      <c r="AD182" s="2">
        <v>0</v>
      </c>
      <c r="AE182" s="11"/>
      <c r="AF182" s="2">
        <v>0</v>
      </c>
      <c r="AG182" s="11"/>
      <c r="AH182" s="2">
        <v>24641.7292051761</v>
      </c>
      <c r="AI182" s="11">
        <v>2.3301756599686772E-4</v>
      </c>
    </row>
    <row r="183" spans="1:35" x14ac:dyDescent="0.3">
      <c r="A183" s="127" t="s">
        <v>162</v>
      </c>
      <c r="B183" s="2">
        <v>0</v>
      </c>
      <c r="C183" s="11"/>
      <c r="D183" s="2">
        <v>0</v>
      </c>
      <c r="E183" s="11"/>
      <c r="F183" s="2">
        <v>22165.6611409873</v>
      </c>
      <c r="G183" s="11">
        <v>2.2838471458810458E-3</v>
      </c>
      <c r="H183" s="2">
        <v>2476.0680641887998</v>
      </c>
      <c r="I183" s="11">
        <v>6.9694325316131938E-4</v>
      </c>
      <c r="J183" s="2">
        <v>0</v>
      </c>
      <c r="K183" s="11"/>
      <c r="L183" s="2">
        <v>0</v>
      </c>
      <c r="M183" s="11"/>
      <c r="N183" s="2">
        <v>0</v>
      </c>
      <c r="O183" s="11"/>
      <c r="P183" s="2">
        <v>0</v>
      </c>
      <c r="Q183" s="11"/>
      <c r="R183" s="2">
        <v>0</v>
      </c>
      <c r="S183" s="11"/>
      <c r="T183" s="2">
        <v>0</v>
      </c>
      <c r="U183" s="11"/>
      <c r="V183" s="2">
        <v>0</v>
      </c>
      <c r="W183" s="11"/>
      <c r="X183" s="2">
        <v>0</v>
      </c>
      <c r="Y183" s="11"/>
      <c r="Z183" s="2">
        <v>0</v>
      </c>
      <c r="AA183" s="11"/>
      <c r="AB183" s="2">
        <v>0</v>
      </c>
      <c r="AC183" s="11"/>
      <c r="AD183" s="2">
        <v>0</v>
      </c>
      <c r="AE183" s="11"/>
      <c r="AF183" s="2">
        <v>0</v>
      </c>
      <c r="AG183" s="11"/>
      <c r="AH183" s="2">
        <v>24641.7292051761</v>
      </c>
      <c r="AI183" s="11">
        <v>2.3301756599686772E-4</v>
      </c>
    </row>
    <row r="184" spans="1:35" x14ac:dyDescent="0.3">
      <c r="A184" s="38" t="s">
        <v>1101</v>
      </c>
      <c r="B184" s="2">
        <v>0</v>
      </c>
      <c r="C184" s="11"/>
      <c r="D184" s="2">
        <v>0</v>
      </c>
      <c r="E184" s="11"/>
      <c r="F184" s="2">
        <v>0</v>
      </c>
      <c r="G184" s="11"/>
      <c r="H184" s="2">
        <v>0</v>
      </c>
      <c r="I184" s="11"/>
      <c r="J184" s="2">
        <v>0</v>
      </c>
      <c r="K184" s="11"/>
      <c r="L184" s="2">
        <v>0</v>
      </c>
      <c r="M184" s="11"/>
      <c r="N184" s="2">
        <v>0</v>
      </c>
      <c r="O184" s="11"/>
      <c r="P184" s="2">
        <v>0</v>
      </c>
      <c r="Q184" s="11"/>
      <c r="R184" s="2">
        <v>0</v>
      </c>
      <c r="S184" s="11"/>
      <c r="T184" s="2">
        <v>0</v>
      </c>
      <c r="U184" s="11"/>
      <c r="V184" s="2">
        <v>0</v>
      </c>
      <c r="W184" s="11"/>
      <c r="X184" s="2">
        <v>0</v>
      </c>
      <c r="Y184" s="11"/>
      <c r="Z184" s="2">
        <v>0</v>
      </c>
      <c r="AA184" s="11"/>
      <c r="AB184" s="2">
        <v>0</v>
      </c>
      <c r="AC184" s="11"/>
      <c r="AD184" s="2">
        <v>59070.484307999999</v>
      </c>
      <c r="AE184" s="11">
        <v>2.8338155090286438E-3</v>
      </c>
      <c r="AF184" s="2">
        <v>0</v>
      </c>
      <c r="AG184" s="11"/>
      <c r="AH184" s="2">
        <v>59070.484307999999</v>
      </c>
      <c r="AI184" s="11">
        <v>5.5858338354010666E-4</v>
      </c>
    </row>
    <row r="185" spans="1:35" x14ac:dyDescent="0.3">
      <c r="A185" s="127" t="s">
        <v>162</v>
      </c>
      <c r="B185" s="2">
        <v>0</v>
      </c>
      <c r="C185" s="11"/>
      <c r="D185" s="2">
        <v>0</v>
      </c>
      <c r="E185" s="11"/>
      <c r="F185" s="2">
        <v>0</v>
      </c>
      <c r="G185" s="11"/>
      <c r="H185" s="2">
        <v>0</v>
      </c>
      <c r="I185" s="11"/>
      <c r="J185" s="2">
        <v>0</v>
      </c>
      <c r="K185" s="11"/>
      <c r="L185" s="2">
        <v>0</v>
      </c>
      <c r="M185" s="11"/>
      <c r="N185" s="2">
        <v>0</v>
      </c>
      <c r="O185" s="11"/>
      <c r="P185" s="2">
        <v>0</v>
      </c>
      <c r="Q185" s="11"/>
      <c r="R185" s="2">
        <v>0</v>
      </c>
      <c r="S185" s="11"/>
      <c r="T185" s="2">
        <v>0</v>
      </c>
      <c r="U185" s="11"/>
      <c r="V185" s="2">
        <v>0</v>
      </c>
      <c r="W185" s="11"/>
      <c r="X185" s="2">
        <v>0</v>
      </c>
      <c r="Y185" s="11"/>
      <c r="Z185" s="2">
        <v>0</v>
      </c>
      <c r="AA185" s="11"/>
      <c r="AB185" s="2">
        <v>0</v>
      </c>
      <c r="AC185" s="11"/>
      <c r="AD185" s="2">
        <v>59070.484307999999</v>
      </c>
      <c r="AE185" s="11">
        <v>2.8338155090286438E-3</v>
      </c>
      <c r="AF185" s="2">
        <v>0</v>
      </c>
      <c r="AG185" s="11"/>
      <c r="AH185" s="2">
        <v>59070.484307999999</v>
      </c>
      <c r="AI185" s="11">
        <v>5.5858338354010666E-4</v>
      </c>
    </row>
    <row r="186" spans="1:35" x14ac:dyDescent="0.3">
      <c r="A186" s="38" t="s">
        <v>209</v>
      </c>
      <c r="B186" s="2">
        <v>0</v>
      </c>
      <c r="C186" s="11"/>
      <c r="D186" s="2">
        <v>6400.7487023302001</v>
      </c>
      <c r="E186" s="11">
        <v>4.6485380930190142E-3</v>
      </c>
      <c r="F186" s="2">
        <v>123062.338477557</v>
      </c>
      <c r="G186" s="11">
        <v>1.2679773849727681E-2</v>
      </c>
      <c r="H186" s="2">
        <v>102011.89340651799</v>
      </c>
      <c r="I186" s="11">
        <v>2.8713467888927671E-2</v>
      </c>
      <c r="J186" s="2">
        <v>0</v>
      </c>
      <c r="K186" s="11"/>
      <c r="L186" s="2">
        <v>46588.505333660403</v>
      </c>
      <c r="M186" s="11">
        <v>6.5493332938184783E-3</v>
      </c>
      <c r="N186" s="2">
        <v>568783.79952950601</v>
      </c>
      <c r="O186" s="11">
        <v>2.3325078760919771E-2</v>
      </c>
      <c r="P186" s="2">
        <v>69719.233897565689</v>
      </c>
      <c r="Q186" s="11">
        <v>2.1776009315247622E-2</v>
      </c>
      <c r="R186" s="2">
        <v>0</v>
      </c>
      <c r="S186" s="11"/>
      <c r="T186" s="2">
        <v>35154.312636845098</v>
      </c>
      <c r="U186" s="11">
        <v>8.0598908379802131E-3</v>
      </c>
      <c r="V186" s="2">
        <v>244006.602246022</v>
      </c>
      <c r="W186" s="11">
        <v>1.9295185169624338E-2</v>
      </c>
      <c r="X186" s="2">
        <v>91372.751437340092</v>
      </c>
      <c r="Y186" s="11">
        <v>2.7665179248264126E-2</v>
      </c>
      <c r="Z186" s="2">
        <v>0</v>
      </c>
      <c r="AA186" s="11"/>
      <c r="AB186" s="2">
        <v>39023.597411215203</v>
      </c>
      <c r="AC186" s="11">
        <v>6.2667123935126632E-3</v>
      </c>
      <c r="AD186" s="2">
        <v>386820.53750336199</v>
      </c>
      <c r="AE186" s="11">
        <v>1.8557119536590061E-2</v>
      </c>
      <c r="AF186" s="2">
        <v>83720.585290815288</v>
      </c>
      <c r="AG186" s="11">
        <v>2.8587918896570221E-2</v>
      </c>
      <c r="AH186" s="2">
        <v>1796664.9058727371</v>
      </c>
      <c r="AI186" s="11">
        <v>1.6989655222350079E-2</v>
      </c>
    </row>
    <row r="187" spans="1:35" x14ac:dyDescent="0.3">
      <c r="A187" s="127" t="s">
        <v>129</v>
      </c>
      <c r="B187" s="2">
        <v>0</v>
      </c>
      <c r="C187" s="11"/>
      <c r="D187" s="2">
        <v>6313.7806829124002</v>
      </c>
      <c r="E187" s="11">
        <v>4.5853776457121416E-3</v>
      </c>
      <c r="F187" s="2">
        <v>123043.137975741</v>
      </c>
      <c r="G187" s="11">
        <v>1.2677795518876503E-2</v>
      </c>
      <c r="H187" s="2">
        <v>102011.89340651799</v>
      </c>
      <c r="I187" s="11">
        <v>2.8713467888927671E-2</v>
      </c>
      <c r="J187" s="2">
        <v>0</v>
      </c>
      <c r="K187" s="11"/>
      <c r="L187" s="2">
        <v>46588.505333660403</v>
      </c>
      <c r="M187" s="11">
        <v>6.5493332938184783E-3</v>
      </c>
      <c r="N187" s="2">
        <v>568783.79952950601</v>
      </c>
      <c r="O187" s="11">
        <v>2.3325078760919771E-2</v>
      </c>
      <c r="P187" s="2">
        <v>69719.233897565689</v>
      </c>
      <c r="Q187" s="11">
        <v>2.1776009315247622E-2</v>
      </c>
      <c r="R187" s="2">
        <v>0</v>
      </c>
      <c r="S187" s="11"/>
      <c r="T187" s="2">
        <v>35154.312636845098</v>
      </c>
      <c r="U187" s="11">
        <v>8.0598908379802131E-3</v>
      </c>
      <c r="V187" s="2">
        <v>244006.602246022</v>
      </c>
      <c r="W187" s="11">
        <v>1.9295185169624338E-2</v>
      </c>
      <c r="X187" s="2">
        <v>91372.751437340092</v>
      </c>
      <c r="Y187" s="11">
        <v>2.7665179248264126E-2</v>
      </c>
      <c r="Z187" s="2">
        <v>0</v>
      </c>
      <c r="AA187" s="11"/>
      <c r="AB187" s="2">
        <v>39023.597411215203</v>
      </c>
      <c r="AC187" s="11">
        <v>6.2667123935126632E-3</v>
      </c>
      <c r="AD187" s="2">
        <v>386820.53750336199</v>
      </c>
      <c r="AE187" s="11">
        <v>1.8557119536590061E-2</v>
      </c>
      <c r="AF187" s="2">
        <v>83720.585290815288</v>
      </c>
      <c r="AG187" s="11">
        <v>2.8587918896570221E-2</v>
      </c>
      <c r="AH187" s="2">
        <v>1796558.7373515035</v>
      </c>
      <c r="AI187" s="11">
        <v>1.6988651269656766E-2</v>
      </c>
    </row>
    <row r="188" spans="1:35" x14ac:dyDescent="0.3">
      <c r="A188" s="38" t="s">
        <v>162</v>
      </c>
      <c r="B188" s="2">
        <v>0</v>
      </c>
      <c r="C188" s="11"/>
      <c r="D188" s="2">
        <v>86.968019417800008</v>
      </c>
      <c r="E188" s="11">
        <v>6.3160447306872733E-5</v>
      </c>
      <c r="F188" s="2">
        <v>19.200501815999999</v>
      </c>
      <c r="G188" s="11">
        <v>1.9783308511772293E-6</v>
      </c>
      <c r="H188" s="2">
        <v>0</v>
      </c>
      <c r="I188" s="11"/>
      <c r="J188" s="2">
        <v>0</v>
      </c>
      <c r="K188" s="11"/>
      <c r="L188" s="2">
        <v>0</v>
      </c>
      <c r="M188" s="11"/>
      <c r="N188" s="2">
        <v>0</v>
      </c>
      <c r="O188" s="11"/>
      <c r="P188" s="2">
        <v>0</v>
      </c>
      <c r="Q188" s="11"/>
      <c r="R188" s="2">
        <v>0</v>
      </c>
      <c r="S188" s="11"/>
      <c r="T188" s="2">
        <v>0</v>
      </c>
      <c r="U188" s="11"/>
      <c r="V188" s="2">
        <v>0</v>
      </c>
      <c r="W188" s="11"/>
      <c r="X188" s="2">
        <v>0</v>
      </c>
      <c r="Y188" s="11"/>
      <c r="Z188" s="2">
        <v>0</v>
      </c>
      <c r="AA188" s="11"/>
      <c r="AB188" s="2">
        <v>0</v>
      </c>
      <c r="AC188" s="11"/>
      <c r="AD188" s="2">
        <v>0</v>
      </c>
      <c r="AE188" s="11"/>
      <c r="AF188" s="2">
        <v>0</v>
      </c>
      <c r="AG188" s="11"/>
      <c r="AH188" s="2">
        <v>106.16852123380001</v>
      </c>
      <c r="AI188" s="11">
        <v>1.0039526933114047E-6</v>
      </c>
    </row>
    <row r="189" spans="1:35" x14ac:dyDescent="0.3">
      <c r="A189" s="127" t="s">
        <v>187</v>
      </c>
      <c r="B189" s="2">
        <v>0</v>
      </c>
      <c r="C189" s="11"/>
      <c r="D189" s="2">
        <v>213.57648323129999</v>
      </c>
      <c r="E189" s="11">
        <v>1.5510973235245091E-4</v>
      </c>
      <c r="F189" s="2">
        <v>320.3647248469</v>
      </c>
      <c r="G189" s="11">
        <v>3.3008898666668397E-5</v>
      </c>
      <c r="H189" s="2">
        <v>0</v>
      </c>
      <c r="I189" s="11"/>
      <c r="J189" s="2">
        <v>0</v>
      </c>
      <c r="K189" s="11"/>
      <c r="L189" s="2">
        <v>0</v>
      </c>
      <c r="M189" s="11"/>
      <c r="N189" s="2">
        <v>0</v>
      </c>
      <c r="O189" s="11"/>
      <c r="P189" s="2">
        <v>0</v>
      </c>
      <c r="Q189" s="11"/>
      <c r="R189" s="2">
        <v>0</v>
      </c>
      <c r="S189" s="11"/>
      <c r="T189" s="2">
        <v>0</v>
      </c>
      <c r="U189" s="11"/>
      <c r="V189" s="2">
        <v>0</v>
      </c>
      <c r="W189" s="11"/>
      <c r="X189" s="2">
        <v>0</v>
      </c>
      <c r="Y189" s="11"/>
      <c r="Z189" s="2">
        <v>0</v>
      </c>
      <c r="AA189" s="11"/>
      <c r="AB189" s="2">
        <v>0</v>
      </c>
      <c r="AC189" s="11"/>
      <c r="AD189" s="2">
        <v>0</v>
      </c>
      <c r="AE189" s="11"/>
      <c r="AF189" s="2">
        <v>0</v>
      </c>
      <c r="AG189" s="11"/>
      <c r="AH189" s="2">
        <v>533.94120807820002</v>
      </c>
      <c r="AI189" s="11">
        <v>5.0490645220496449E-6</v>
      </c>
    </row>
    <row r="190" spans="1:35" x14ac:dyDescent="0.3">
      <c r="A190" s="38" t="s">
        <v>162</v>
      </c>
      <c r="B190" s="2">
        <v>0</v>
      </c>
      <c r="C190" s="11"/>
      <c r="D190" s="2">
        <v>213.57648323129999</v>
      </c>
      <c r="E190" s="11">
        <v>1.5510973235245091E-4</v>
      </c>
      <c r="F190" s="2">
        <v>320.3647248469</v>
      </c>
      <c r="G190" s="11">
        <v>3.3008898666668397E-5</v>
      </c>
      <c r="H190" s="2">
        <v>0</v>
      </c>
      <c r="I190" s="11"/>
      <c r="J190" s="2">
        <v>0</v>
      </c>
      <c r="K190" s="11"/>
      <c r="L190" s="2">
        <v>0</v>
      </c>
      <c r="M190" s="11"/>
      <c r="N190" s="2">
        <v>0</v>
      </c>
      <c r="O190" s="11"/>
      <c r="P190" s="2">
        <v>0</v>
      </c>
      <c r="Q190" s="11"/>
      <c r="R190" s="2">
        <v>0</v>
      </c>
      <c r="S190" s="11"/>
      <c r="T190" s="2">
        <v>0</v>
      </c>
      <c r="U190" s="11"/>
      <c r="V190" s="2">
        <v>0</v>
      </c>
      <c r="W190" s="11"/>
      <c r="X190" s="2">
        <v>0</v>
      </c>
      <c r="Y190" s="11"/>
      <c r="Z190" s="2">
        <v>0</v>
      </c>
      <c r="AA190" s="11"/>
      <c r="AB190" s="2">
        <v>0</v>
      </c>
      <c r="AC190" s="11"/>
      <c r="AD190" s="2">
        <v>0</v>
      </c>
      <c r="AE190" s="11"/>
      <c r="AF190" s="2">
        <v>0</v>
      </c>
      <c r="AG190" s="11"/>
      <c r="AH190" s="2">
        <v>533.94120807820002</v>
      </c>
      <c r="AI190" s="11">
        <v>5.0490645220496449E-6</v>
      </c>
    </row>
    <row r="191" spans="1:35" x14ac:dyDescent="0.3">
      <c r="A191" s="127" t="s">
        <v>188</v>
      </c>
      <c r="B191" s="2">
        <v>0</v>
      </c>
      <c r="C191" s="11"/>
      <c r="D191" s="2">
        <v>384.03890834999999</v>
      </c>
      <c r="E191" s="11">
        <v>2.7890791807160025E-4</v>
      </c>
      <c r="F191" s="2">
        <v>4074.6528175935</v>
      </c>
      <c r="G191" s="11">
        <v>4.1983336967600036E-4</v>
      </c>
      <c r="H191" s="2">
        <v>384.03890834999999</v>
      </c>
      <c r="I191" s="11">
        <v>1.0809611011790112E-4</v>
      </c>
      <c r="J191" s="2">
        <v>0</v>
      </c>
      <c r="K191" s="11"/>
      <c r="L191" s="2">
        <v>43095.310139403598</v>
      </c>
      <c r="M191" s="11">
        <v>6.0582658207647064E-3</v>
      </c>
      <c r="N191" s="2">
        <v>171229.12383256399</v>
      </c>
      <c r="O191" s="11">
        <v>7.0218821331788873E-3</v>
      </c>
      <c r="P191" s="2">
        <v>0</v>
      </c>
      <c r="Q191" s="11"/>
      <c r="R191" s="2">
        <v>0</v>
      </c>
      <c r="S191" s="11"/>
      <c r="T191" s="2">
        <v>18854.006166534902</v>
      </c>
      <c r="U191" s="11">
        <v>4.3226910203218458E-3</v>
      </c>
      <c r="V191" s="2">
        <v>131979.579321378</v>
      </c>
      <c r="W191" s="11">
        <v>1.0436481628671293E-2</v>
      </c>
      <c r="X191" s="2">
        <v>0</v>
      </c>
      <c r="Y191" s="11"/>
      <c r="Z191" s="2">
        <v>0</v>
      </c>
      <c r="AA191" s="11"/>
      <c r="AB191" s="2">
        <v>61915.693437956201</v>
      </c>
      <c r="AC191" s="11">
        <v>9.9429029910261205E-3</v>
      </c>
      <c r="AD191" s="2">
        <v>208218.50243807959</v>
      </c>
      <c r="AE191" s="11">
        <v>9.9889619729397888E-3</v>
      </c>
      <c r="AF191" s="2">
        <v>30202.535419497399</v>
      </c>
      <c r="AG191" s="11">
        <v>1.0313205886510983E-2</v>
      </c>
      <c r="AH191" s="2">
        <v>670337.48138970707</v>
      </c>
      <c r="AI191" s="11">
        <v>6.3388574320137241E-3</v>
      </c>
    </row>
    <row r="192" spans="1:35" x14ac:dyDescent="0.3">
      <c r="A192" s="38" t="s">
        <v>162</v>
      </c>
      <c r="B192" s="2">
        <v>0</v>
      </c>
      <c r="C192" s="11"/>
      <c r="D192" s="2">
        <v>384.03890834999999</v>
      </c>
      <c r="E192" s="11">
        <v>2.7890791807160025E-4</v>
      </c>
      <c r="F192" s="2">
        <v>4074.6528175935</v>
      </c>
      <c r="G192" s="11">
        <v>4.1983336967600036E-4</v>
      </c>
      <c r="H192" s="2">
        <v>384.03890834999999</v>
      </c>
      <c r="I192" s="11">
        <v>1.0809611011790112E-4</v>
      </c>
      <c r="J192" s="2">
        <v>0</v>
      </c>
      <c r="K192" s="11"/>
      <c r="L192" s="2">
        <v>43095.310139403598</v>
      </c>
      <c r="M192" s="11">
        <v>6.0582658207647064E-3</v>
      </c>
      <c r="N192" s="2">
        <v>171229.12383256399</v>
      </c>
      <c r="O192" s="11">
        <v>7.0218821331788873E-3</v>
      </c>
      <c r="P192" s="2">
        <v>0</v>
      </c>
      <c r="Q192" s="11"/>
      <c r="R192" s="2">
        <v>0</v>
      </c>
      <c r="S192" s="11"/>
      <c r="T192" s="2">
        <v>18854.006166534902</v>
      </c>
      <c r="U192" s="11">
        <v>4.3226910203218458E-3</v>
      </c>
      <c r="V192" s="2">
        <v>131979.579321378</v>
      </c>
      <c r="W192" s="11">
        <v>1.0436481628671293E-2</v>
      </c>
      <c r="X192" s="2">
        <v>0</v>
      </c>
      <c r="Y192" s="11"/>
      <c r="Z192" s="2">
        <v>0</v>
      </c>
      <c r="AA192" s="11"/>
      <c r="AB192" s="2">
        <v>61915.693437956201</v>
      </c>
      <c r="AC192" s="11">
        <v>9.9429029910261205E-3</v>
      </c>
      <c r="AD192" s="2">
        <v>208218.50243807959</v>
      </c>
      <c r="AE192" s="11">
        <v>9.9889619729397888E-3</v>
      </c>
      <c r="AF192" s="2">
        <v>30202.535419497399</v>
      </c>
      <c r="AG192" s="11">
        <v>1.0313205886510983E-2</v>
      </c>
      <c r="AH192" s="2">
        <v>670337.48138970707</v>
      </c>
      <c r="AI192" s="11">
        <v>6.3388574320137241E-3</v>
      </c>
    </row>
    <row r="193" spans="1:35" x14ac:dyDescent="0.3">
      <c r="A193" s="127" t="s">
        <v>189</v>
      </c>
      <c r="B193" s="2">
        <v>0</v>
      </c>
      <c r="C193" s="11"/>
      <c r="D193" s="2">
        <v>0</v>
      </c>
      <c r="E193" s="11"/>
      <c r="F193" s="2">
        <v>0</v>
      </c>
      <c r="G193" s="11"/>
      <c r="H193" s="2">
        <v>0</v>
      </c>
      <c r="I193" s="11"/>
      <c r="J193" s="2">
        <v>0</v>
      </c>
      <c r="K193" s="11"/>
      <c r="L193" s="2">
        <v>43116.402889522906</v>
      </c>
      <c r="M193" s="11">
        <v>6.0612310039064535E-3</v>
      </c>
      <c r="N193" s="2">
        <v>43001.481534595696</v>
      </c>
      <c r="O193" s="11">
        <v>1.7634344446173875E-3</v>
      </c>
      <c r="P193" s="2">
        <v>0</v>
      </c>
      <c r="Q193" s="11"/>
      <c r="R193" s="2">
        <v>0</v>
      </c>
      <c r="S193" s="11"/>
      <c r="T193" s="2">
        <v>0</v>
      </c>
      <c r="U193" s="11"/>
      <c r="V193" s="2">
        <v>0</v>
      </c>
      <c r="W193" s="11"/>
      <c r="X193" s="2">
        <v>0</v>
      </c>
      <c r="Y193" s="11"/>
      <c r="Z193" s="2">
        <v>0</v>
      </c>
      <c r="AA193" s="11"/>
      <c r="AB193" s="2">
        <v>0</v>
      </c>
      <c r="AC193" s="11"/>
      <c r="AD193" s="2">
        <v>0</v>
      </c>
      <c r="AE193" s="11"/>
      <c r="AF193" s="2">
        <v>0</v>
      </c>
      <c r="AG193" s="11"/>
      <c r="AH193" s="2">
        <v>86117.884424118602</v>
      </c>
      <c r="AI193" s="11">
        <v>8.1434949837418591E-4</v>
      </c>
    </row>
    <row r="194" spans="1:35" x14ac:dyDescent="0.3">
      <c r="A194" s="38" t="s">
        <v>162</v>
      </c>
      <c r="B194" s="2">
        <v>0</v>
      </c>
      <c r="C194" s="11"/>
      <c r="D194" s="2">
        <v>0</v>
      </c>
      <c r="E194" s="11"/>
      <c r="F194" s="2">
        <v>0</v>
      </c>
      <c r="G194" s="11"/>
      <c r="H194" s="2">
        <v>0</v>
      </c>
      <c r="I194" s="11"/>
      <c r="J194" s="2">
        <v>0</v>
      </c>
      <c r="K194" s="11"/>
      <c r="L194" s="2">
        <v>43116.402889522906</v>
      </c>
      <c r="M194" s="11">
        <v>6.0612310039064535E-3</v>
      </c>
      <c r="N194" s="2">
        <v>43001.481534595696</v>
      </c>
      <c r="O194" s="11">
        <v>1.7634344446173875E-3</v>
      </c>
      <c r="P194" s="2">
        <v>0</v>
      </c>
      <c r="Q194" s="11"/>
      <c r="R194" s="2">
        <v>0</v>
      </c>
      <c r="S194" s="11"/>
      <c r="T194" s="2">
        <v>0</v>
      </c>
      <c r="U194" s="11"/>
      <c r="V194" s="2">
        <v>0</v>
      </c>
      <c r="W194" s="11"/>
      <c r="X194" s="2">
        <v>0</v>
      </c>
      <c r="Y194" s="11"/>
      <c r="Z194" s="2">
        <v>0</v>
      </c>
      <c r="AA194" s="11"/>
      <c r="AB194" s="2">
        <v>0</v>
      </c>
      <c r="AC194" s="11"/>
      <c r="AD194" s="2">
        <v>0</v>
      </c>
      <c r="AE194" s="11"/>
      <c r="AF194" s="2">
        <v>0</v>
      </c>
      <c r="AG194" s="11"/>
      <c r="AH194" s="2">
        <v>86117.884424118602</v>
      </c>
      <c r="AI194" s="11">
        <v>8.1434949837418591E-4</v>
      </c>
    </row>
    <row r="195" spans="1:35" x14ac:dyDescent="0.3">
      <c r="A195" s="127" t="s">
        <v>207</v>
      </c>
      <c r="B195" s="2">
        <v>0</v>
      </c>
      <c r="C195" s="11"/>
      <c r="D195" s="2">
        <v>0</v>
      </c>
      <c r="E195" s="11"/>
      <c r="F195" s="2">
        <v>0</v>
      </c>
      <c r="G195" s="11"/>
      <c r="H195" s="2">
        <v>0</v>
      </c>
      <c r="I195" s="11"/>
      <c r="J195" s="2">
        <v>0</v>
      </c>
      <c r="K195" s="11"/>
      <c r="L195" s="2">
        <v>77926.400572400002</v>
      </c>
      <c r="M195" s="11">
        <v>1.0954761610854106E-2</v>
      </c>
      <c r="N195" s="2">
        <v>130768.3133616</v>
      </c>
      <c r="O195" s="11">
        <v>5.362637281714152E-3</v>
      </c>
      <c r="P195" s="2">
        <v>0</v>
      </c>
      <c r="Q195" s="11"/>
      <c r="R195" s="2">
        <v>0</v>
      </c>
      <c r="S195" s="11"/>
      <c r="T195" s="2">
        <v>71130.971709820005</v>
      </c>
      <c r="U195" s="11">
        <v>1.6308322483874319E-2</v>
      </c>
      <c r="V195" s="2">
        <v>82048.892212179999</v>
      </c>
      <c r="W195" s="11">
        <v>6.4881382455395081E-3</v>
      </c>
      <c r="X195" s="2">
        <v>0</v>
      </c>
      <c r="Y195" s="11"/>
      <c r="Z195" s="2">
        <v>0</v>
      </c>
      <c r="AA195" s="11"/>
      <c r="AB195" s="2">
        <v>128506.59725000001</v>
      </c>
      <c r="AC195" s="11">
        <v>2.063658757926997E-2</v>
      </c>
      <c r="AD195" s="2">
        <v>0</v>
      </c>
      <c r="AE195" s="11"/>
      <c r="AF195" s="2">
        <v>0</v>
      </c>
      <c r="AG195" s="11"/>
      <c r="AH195" s="2">
        <v>490381.17510600004</v>
      </c>
      <c r="AI195" s="11">
        <v>4.6371513493412442E-3</v>
      </c>
    </row>
    <row r="196" spans="1:35" x14ac:dyDescent="0.3">
      <c r="A196" s="127" t="s">
        <v>162</v>
      </c>
      <c r="B196" s="2">
        <v>0</v>
      </c>
      <c r="C196" s="11"/>
      <c r="D196" s="2">
        <v>0</v>
      </c>
      <c r="E196" s="11"/>
      <c r="F196" s="2">
        <v>0</v>
      </c>
      <c r="G196" s="11"/>
      <c r="H196" s="2">
        <v>0</v>
      </c>
      <c r="I196" s="11"/>
      <c r="J196" s="2">
        <v>0</v>
      </c>
      <c r="K196" s="11"/>
      <c r="L196" s="2">
        <v>77926.400572400002</v>
      </c>
      <c r="M196" s="11">
        <v>1.0954761610854106E-2</v>
      </c>
      <c r="N196" s="2">
        <v>130768.3133616</v>
      </c>
      <c r="O196" s="11">
        <v>5.362637281714152E-3</v>
      </c>
      <c r="P196" s="2">
        <v>0</v>
      </c>
      <c r="Q196" s="11"/>
      <c r="R196" s="2">
        <v>0</v>
      </c>
      <c r="S196" s="11"/>
      <c r="T196" s="2">
        <v>71130.971709820005</v>
      </c>
      <c r="U196" s="11">
        <v>1.6308322483874319E-2</v>
      </c>
      <c r="V196" s="2">
        <v>82048.892212179999</v>
      </c>
      <c r="W196" s="11">
        <v>6.4881382455395081E-3</v>
      </c>
      <c r="X196" s="2">
        <v>0</v>
      </c>
      <c r="Y196" s="11"/>
      <c r="Z196" s="2">
        <v>0</v>
      </c>
      <c r="AA196" s="11"/>
      <c r="AB196" s="2">
        <v>128506.59725000001</v>
      </c>
      <c r="AC196" s="11">
        <v>2.063658757926997E-2</v>
      </c>
      <c r="AD196" s="2">
        <v>0</v>
      </c>
      <c r="AE196" s="11"/>
      <c r="AF196" s="2">
        <v>0</v>
      </c>
      <c r="AG196" s="11"/>
      <c r="AH196" s="2">
        <v>490381.17510600004</v>
      </c>
      <c r="AI196" s="11">
        <v>4.6371513493412442E-3</v>
      </c>
    </row>
    <row r="197" spans="1:35" x14ac:dyDescent="0.3">
      <c r="A197" s="38" t="s">
        <v>201</v>
      </c>
      <c r="B197" s="2">
        <v>0</v>
      </c>
      <c r="C197" s="11"/>
      <c r="D197" s="2">
        <v>7676.9231822862002</v>
      </c>
      <c r="E197" s="11">
        <v>5.5753586821876717E-3</v>
      </c>
      <c r="F197" s="2">
        <v>71003.052132654499</v>
      </c>
      <c r="G197" s="11">
        <v>7.3158259043376852E-3</v>
      </c>
      <c r="H197" s="2">
        <v>46105.861678628899</v>
      </c>
      <c r="I197" s="11">
        <v>1.2977498354285662E-2</v>
      </c>
      <c r="J197" s="2">
        <v>0</v>
      </c>
      <c r="K197" s="11"/>
      <c r="L197" s="2">
        <v>22102.667192600398</v>
      </c>
      <c r="M197" s="11">
        <v>3.107155576036458E-3</v>
      </c>
      <c r="N197" s="2">
        <v>103461.958482655</v>
      </c>
      <c r="O197" s="11">
        <v>4.2428394274998159E-3</v>
      </c>
      <c r="P197" s="2">
        <v>32481.696331603198</v>
      </c>
      <c r="Q197" s="11">
        <v>1.0145288213167422E-2</v>
      </c>
      <c r="R197" s="2">
        <v>0</v>
      </c>
      <c r="S197" s="11"/>
      <c r="T197" s="2">
        <v>0</v>
      </c>
      <c r="U197" s="11"/>
      <c r="V197" s="2">
        <v>0</v>
      </c>
      <c r="W197" s="11"/>
      <c r="X197" s="2">
        <v>0</v>
      </c>
      <c r="Y197" s="11"/>
      <c r="Z197" s="2">
        <v>0</v>
      </c>
      <c r="AA197" s="11"/>
      <c r="AB197" s="2">
        <v>0</v>
      </c>
      <c r="AC197" s="11"/>
      <c r="AD197" s="2">
        <v>45.894307780399998</v>
      </c>
      <c r="AE197" s="11">
        <v>2.2017087330130086E-6</v>
      </c>
      <c r="AF197" s="2">
        <v>0</v>
      </c>
      <c r="AG197" s="11"/>
      <c r="AH197" s="2">
        <v>282878.05330820859</v>
      </c>
      <c r="AI197" s="11">
        <v>2.6749565709035194E-3</v>
      </c>
    </row>
    <row r="198" spans="1:35" x14ac:dyDescent="0.3">
      <c r="A198" s="127" t="s">
        <v>129</v>
      </c>
      <c r="B198" s="2">
        <v>0</v>
      </c>
      <c r="C198" s="11"/>
      <c r="D198" s="2">
        <v>7676.9231822862002</v>
      </c>
      <c r="E198" s="11">
        <v>5.5753586821876717E-3</v>
      </c>
      <c r="F198" s="2">
        <v>71003.052132654499</v>
      </c>
      <c r="G198" s="11">
        <v>7.3158259043376852E-3</v>
      </c>
      <c r="H198" s="2">
        <v>46105.861678628899</v>
      </c>
      <c r="I198" s="11">
        <v>1.2977498354285662E-2</v>
      </c>
      <c r="J198" s="2">
        <v>0</v>
      </c>
      <c r="K198" s="11"/>
      <c r="L198" s="2">
        <v>22102.667192600398</v>
      </c>
      <c r="M198" s="11">
        <v>3.107155576036458E-3</v>
      </c>
      <c r="N198" s="2">
        <v>103461.958482655</v>
      </c>
      <c r="O198" s="11">
        <v>4.2428394274998159E-3</v>
      </c>
      <c r="P198" s="2">
        <v>32481.696331603198</v>
      </c>
      <c r="Q198" s="11">
        <v>1.0145288213167422E-2</v>
      </c>
      <c r="R198" s="2">
        <v>0</v>
      </c>
      <c r="S198" s="11"/>
      <c r="T198" s="2">
        <v>0</v>
      </c>
      <c r="U198" s="11"/>
      <c r="V198" s="2">
        <v>0</v>
      </c>
      <c r="W198" s="11"/>
      <c r="X198" s="2">
        <v>0</v>
      </c>
      <c r="Y198" s="11"/>
      <c r="Z198" s="2">
        <v>0</v>
      </c>
      <c r="AA198" s="11"/>
      <c r="AB198" s="2">
        <v>0</v>
      </c>
      <c r="AC198" s="11"/>
      <c r="AD198" s="2">
        <v>45.894307780399998</v>
      </c>
      <c r="AE198" s="11">
        <v>2.2017087330130086E-6</v>
      </c>
      <c r="AF198" s="2">
        <v>0</v>
      </c>
      <c r="AG198" s="11"/>
      <c r="AH198" s="2">
        <v>282878.05330820859</v>
      </c>
      <c r="AI198" s="11">
        <v>2.6749565709035194E-3</v>
      </c>
    </row>
    <row r="199" spans="1:35" x14ac:dyDescent="0.3">
      <c r="A199" s="38" t="s">
        <v>190</v>
      </c>
      <c r="B199" s="2">
        <v>0</v>
      </c>
      <c r="C199" s="11"/>
      <c r="D199" s="2">
        <v>11667.730657919999</v>
      </c>
      <c r="E199" s="11">
        <v>8.4736790873670073E-3</v>
      </c>
      <c r="F199" s="2">
        <v>22883.136775466799</v>
      </c>
      <c r="G199" s="11">
        <v>2.3577725149292626E-3</v>
      </c>
      <c r="H199" s="2">
        <v>398.30751479320003</v>
      </c>
      <c r="I199" s="11">
        <v>1.1211231998564574E-4</v>
      </c>
      <c r="J199" s="2">
        <v>0</v>
      </c>
      <c r="K199" s="11"/>
      <c r="L199" s="2">
        <v>103757.5534374228</v>
      </c>
      <c r="M199" s="11">
        <v>1.4586061397464286E-2</v>
      </c>
      <c r="N199" s="2">
        <v>172039.10771568399</v>
      </c>
      <c r="O199" s="11">
        <v>7.0550985115013318E-3</v>
      </c>
      <c r="P199" s="2">
        <v>0</v>
      </c>
      <c r="Q199" s="11"/>
      <c r="R199" s="2">
        <v>0</v>
      </c>
      <c r="S199" s="11"/>
      <c r="T199" s="2">
        <v>55822.904157532401</v>
      </c>
      <c r="U199" s="11">
        <v>1.2798615021053684E-2</v>
      </c>
      <c r="V199" s="2">
        <v>62606.390844993206</v>
      </c>
      <c r="W199" s="11">
        <v>4.9506935182763558E-3</v>
      </c>
      <c r="X199" s="2">
        <v>12094.785858035601</v>
      </c>
      <c r="Y199" s="11">
        <v>3.661971577613964E-3</v>
      </c>
      <c r="Z199" s="2">
        <v>0</v>
      </c>
      <c r="AA199" s="11"/>
      <c r="AB199" s="2">
        <v>100613.54300000001</v>
      </c>
      <c r="AC199" s="11">
        <v>1.6157304264627123E-2</v>
      </c>
      <c r="AD199" s="2">
        <v>455515.38270000002</v>
      </c>
      <c r="AE199" s="11">
        <v>2.1852648936578244E-2</v>
      </c>
      <c r="AF199" s="2">
        <v>0</v>
      </c>
      <c r="AG199" s="11"/>
      <c r="AH199" s="2">
        <v>997398.84266184806</v>
      </c>
      <c r="AI199" s="11">
        <v>9.4316209998906095E-3</v>
      </c>
    </row>
    <row r="200" spans="1:35" x14ac:dyDescent="0.3">
      <c r="A200" s="127" t="s">
        <v>162</v>
      </c>
      <c r="B200" s="2">
        <v>0</v>
      </c>
      <c r="C200" s="11"/>
      <c r="D200" s="2">
        <v>11667.730657919999</v>
      </c>
      <c r="E200" s="11">
        <v>8.4736790873670073E-3</v>
      </c>
      <c r="F200" s="2">
        <v>22883.136775466799</v>
      </c>
      <c r="G200" s="11">
        <v>2.3577725149292626E-3</v>
      </c>
      <c r="H200" s="2">
        <v>398.30751479320003</v>
      </c>
      <c r="I200" s="11">
        <v>1.1211231998564574E-4</v>
      </c>
      <c r="J200" s="2">
        <v>0</v>
      </c>
      <c r="K200" s="11"/>
      <c r="L200" s="2">
        <v>103757.5534374228</v>
      </c>
      <c r="M200" s="11">
        <v>1.4586061397464286E-2</v>
      </c>
      <c r="N200" s="2">
        <v>172039.10771568399</v>
      </c>
      <c r="O200" s="11">
        <v>7.0550985115013318E-3</v>
      </c>
      <c r="P200" s="2">
        <v>0</v>
      </c>
      <c r="Q200" s="11"/>
      <c r="R200" s="2">
        <v>0</v>
      </c>
      <c r="S200" s="11"/>
      <c r="T200" s="2">
        <v>55822.904157532401</v>
      </c>
      <c r="U200" s="11">
        <v>1.2798615021053684E-2</v>
      </c>
      <c r="V200" s="2">
        <v>62606.390844993206</v>
      </c>
      <c r="W200" s="11">
        <v>4.9506935182763558E-3</v>
      </c>
      <c r="X200" s="2">
        <v>12094.785858035601</v>
      </c>
      <c r="Y200" s="11">
        <v>3.661971577613964E-3</v>
      </c>
      <c r="Z200" s="2">
        <v>0</v>
      </c>
      <c r="AA200" s="11"/>
      <c r="AB200" s="2">
        <v>100613.54300000001</v>
      </c>
      <c r="AC200" s="11">
        <v>1.6157304264627123E-2</v>
      </c>
      <c r="AD200" s="2">
        <v>455515.38270000002</v>
      </c>
      <c r="AE200" s="11">
        <v>2.1852648936578244E-2</v>
      </c>
      <c r="AF200" s="2">
        <v>0</v>
      </c>
      <c r="AG200" s="11"/>
      <c r="AH200" s="2">
        <v>997398.84266184806</v>
      </c>
      <c r="AI200" s="11">
        <v>9.4316209998906095E-3</v>
      </c>
    </row>
    <row r="201" spans="1:35" x14ac:dyDescent="0.3">
      <c r="A201" s="38" t="s">
        <v>205</v>
      </c>
      <c r="B201" s="2">
        <v>0</v>
      </c>
      <c r="C201" s="11"/>
      <c r="D201" s="2">
        <v>1105.4690729624999</v>
      </c>
      <c r="E201" s="11">
        <v>8.0284593807749475E-4</v>
      </c>
      <c r="F201" s="2">
        <v>23717.715781068498</v>
      </c>
      <c r="G201" s="11">
        <v>2.4437636734077769E-3</v>
      </c>
      <c r="H201" s="2">
        <v>24510.277875464999</v>
      </c>
      <c r="I201" s="11">
        <v>6.8989512224943289E-3</v>
      </c>
      <c r="J201" s="2">
        <v>0</v>
      </c>
      <c r="K201" s="11"/>
      <c r="L201" s="2">
        <v>0</v>
      </c>
      <c r="M201" s="11"/>
      <c r="N201" s="2">
        <v>0</v>
      </c>
      <c r="O201" s="11"/>
      <c r="P201" s="2">
        <v>0</v>
      </c>
      <c r="Q201" s="11"/>
      <c r="R201" s="2">
        <v>0</v>
      </c>
      <c r="S201" s="11"/>
      <c r="T201" s="2">
        <v>0</v>
      </c>
      <c r="U201" s="11"/>
      <c r="V201" s="2">
        <v>0</v>
      </c>
      <c r="W201" s="11"/>
      <c r="X201" s="2">
        <v>0</v>
      </c>
      <c r="Y201" s="11"/>
      <c r="Z201" s="2">
        <v>0</v>
      </c>
      <c r="AA201" s="11"/>
      <c r="AB201" s="2">
        <v>0</v>
      </c>
      <c r="AC201" s="11"/>
      <c r="AD201" s="2">
        <v>0</v>
      </c>
      <c r="AE201" s="11"/>
      <c r="AF201" s="2">
        <v>0</v>
      </c>
      <c r="AG201" s="11"/>
      <c r="AH201" s="2">
        <v>49333.462729496001</v>
      </c>
      <c r="AI201" s="11">
        <v>4.6650798374205229E-4</v>
      </c>
    </row>
    <row r="202" spans="1:35" x14ac:dyDescent="0.3">
      <c r="A202" s="127" t="s">
        <v>171</v>
      </c>
      <c r="B202" s="2">
        <v>0</v>
      </c>
      <c r="C202" s="11"/>
      <c r="D202" s="2">
        <v>1105.4690729624999</v>
      </c>
      <c r="E202" s="11">
        <v>8.0284593807749475E-4</v>
      </c>
      <c r="F202" s="2">
        <v>23717.715781068498</v>
      </c>
      <c r="G202" s="11">
        <v>2.4437636734077769E-3</v>
      </c>
      <c r="H202" s="2">
        <v>24510.277875464999</v>
      </c>
      <c r="I202" s="11">
        <v>6.8989512224943289E-3</v>
      </c>
      <c r="J202" s="2">
        <v>0</v>
      </c>
      <c r="K202" s="11"/>
      <c r="L202" s="2">
        <v>0</v>
      </c>
      <c r="M202" s="11"/>
      <c r="N202" s="2">
        <v>0</v>
      </c>
      <c r="O202" s="11"/>
      <c r="P202" s="2">
        <v>0</v>
      </c>
      <c r="Q202" s="11"/>
      <c r="R202" s="2">
        <v>0</v>
      </c>
      <c r="S202" s="11"/>
      <c r="T202" s="2">
        <v>0</v>
      </c>
      <c r="U202" s="11"/>
      <c r="V202" s="2">
        <v>0</v>
      </c>
      <c r="W202" s="11"/>
      <c r="X202" s="2">
        <v>0</v>
      </c>
      <c r="Y202" s="11"/>
      <c r="Z202" s="2">
        <v>0</v>
      </c>
      <c r="AA202" s="11"/>
      <c r="AB202" s="2">
        <v>0</v>
      </c>
      <c r="AC202" s="11"/>
      <c r="AD202" s="2">
        <v>0</v>
      </c>
      <c r="AE202" s="11"/>
      <c r="AF202" s="2">
        <v>0</v>
      </c>
      <c r="AG202" s="11"/>
      <c r="AH202" s="2">
        <v>49333.462729496001</v>
      </c>
      <c r="AI202" s="11">
        <v>4.6650798374205229E-4</v>
      </c>
    </row>
    <row r="203" spans="1:35" x14ac:dyDescent="0.3">
      <c r="A203" s="127" t="s">
        <v>202</v>
      </c>
      <c r="B203" s="2">
        <v>0</v>
      </c>
      <c r="C203" s="11"/>
      <c r="D203" s="2">
        <v>0</v>
      </c>
      <c r="E203" s="11"/>
      <c r="F203" s="2">
        <v>23126.246803686397</v>
      </c>
      <c r="G203" s="11">
        <v>2.3828214471741799E-3</v>
      </c>
      <c r="H203" s="2">
        <v>56438.375689659602</v>
      </c>
      <c r="I203" s="11">
        <v>1.5885809330196527E-2</v>
      </c>
      <c r="J203" s="2">
        <v>0</v>
      </c>
      <c r="K203" s="11"/>
      <c r="L203" s="2">
        <v>20171.270270551599</v>
      </c>
      <c r="M203" s="11">
        <v>2.8356430629270599E-3</v>
      </c>
      <c r="N203" s="2">
        <v>149066.24477946002</v>
      </c>
      <c r="O203" s="11">
        <v>6.113011486880579E-3</v>
      </c>
      <c r="P203" s="2">
        <v>35237.694161937601</v>
      </c>
      <c r="Q203" s="11">
        <v>1.1006092772700305E-2</v>
      </c>
      <c r="R203" s="2">
        <v>0</v>
      </c>
      <c r="S203" s="11"/>
      <c r="T203" s="2">
        <v>709.95412097080009</v>
      </c>
      <c r="U203" s="11">
        <v>1.627724249400195E-4</v>
      </c>
      <c r="V203" s="2">
        <v>7099.9934812992005</v>
      </c>
      <c r="W203" s="11">
        <v>5.6144254976620098E-4</v>
      </c>
      <c r="X203" s="2">
        <v>31258.7858159104</v>
      </c>
      <c r="Y203" s="11">
        <v>9.4643085501621357E-3</v>
      </c>
      <c r="Z203" s="2">
        <v>0</v>
      </c>
      <c r="AA203" s="11"/>
      <c r="AB203" s="2">
        <v>13625.5292987912</v>
      </c>
      <c r="AC203" s="11">
        <v>2.1880933329935597E-3</v>
      </c>
      <c r="AD203" s="2">
        <v>97396.568562230008</v>
      </c>
      <c r="AE203" s="11">
        <v>4.6724503743477766E-3</v>
      </c>
      <c r="AF203" s="2">
        <v>2015.5277883832</v>
      </c>
      <c r="AG203" s="11">
        <v>6.8823867807340491E-4</v>
      </c>
      <c r="AH203" s="2">
        <v>436146.19077288004</v>
      </c>
      <c r="AI203" s="11">
        <v>4.1242935082394412E-3</v>
      </c>
    </row>
    <row r="204" spans="1:35" x14ac:dyDescent="0.3">
      <c r="A204" s="38" t="s">
        <v>129</v>
      </c>
      <c r="B204" s="2">
        <v>0</v>
      </c>
      <c r="C204" s="11"/>
      <c r="D204" s="2">
        <v>0</v>
      </c>
      <c r="E204" s="11"/>
      <c r="F204" s="2">
        <v>23126.246803686397</v>
      </c>
      <c r="G204" s="11">
        <v>2.3828214471741799E-3</v>
      </c>
      <c r="H204" s="2">
        <v>56438.375689659602</v>
      </c>
      <c r="I204" s="11">
        <v>1.5885809330196527E-2</v>
      </c>
      <c r="J204" s="2">
        <v>0</v>
      </c>
      <c r="K204" s="11"/>
      <c r="L204" s="2">
        <v>20171.270270551599</v>
      </c>
      <c r="M204" s="11">
        <v>2.8356430629270599E-3</v>
      </c>
      <c r="N204" s="2">
        <v>149066.24477946002</v>
      </c>
      <c r="O204" s="11">
        <v>6.113011486880579E-3</v>
      </c>
      <c r="P204" s="2">
        <v>35237.694161937601</v>
      </c>
      <c r="Q204" s="11">
        <v>1.1006092772700305E-2</v>
      </c>
      <c r="R204" s="2">
        <v>0</v>
      </c>
      <c r="S204" s="11"/>
      <c r="T204" s="2">
        <v>709.95412097080009</v>
      </c>
      <c r="U204" s="11">
        <v>1.627724249400195E-4</v>
      </c>
      <c r="V204" s="2">
        <v>7099.9934812992005</v>
      </c>
      <c r="W204" s="11">
        <v>5.6144254976620098E-4</v>
      </c>
      <c r="X204" s="2">
        <v>31258.7858159104</v>
      </c>
      <c r="Y204" s="11">
        <v>9.4643085501621357E-3</v>
      </c>
      <c r="Z204" s="2">
        <v>0</v>
      </c>
      <c r="AA204" s="11"/>
      <c r="AB204" s="2">
        <v>13625.5292987912</v>
      </c>
      <c r="AC204" s="11">
        <v>2.1880933329935597E-3</v>
      </c>
      <c r="AD204" s="2">
        <v>97396.568562230008</v>
      </c>
      <c r="AE204" s="11">
        <v>4.6724503743477766E-3</v>
      </c>
      <c r="AF204" s="2">
        <v>2015.5277883832</v>
      </c>
      <c r="AG204" s="11">
        <v>6.8823867807340491E-4</v>
      </c>
      <c r="AH204" s="2">
        <v>436146.19077288004</v>
      </c>
      <c r="AI204" s="11">
        <v>4.1242935082394412E-3</v>
      </c>
    </row>
    <row r="205" spans="1:35" x14ac:dyDescent="0.3">
      <c r="A205" s="127" t="s">
        <v>191</v>
      </c>
      <c r="B205" s="2">
        <v>0</v>
      </c>
      <c r="C205" s="11"/>
      <c r="D205" s="2">
        <v>18993.603753928299</v>
      </c>
      <c r="E205" s="11">
        <v>1.3794087954382845E-2</v>
      </c>
      <c r="F205" s="2">
        <v>25404.830209296</v>
      </c>
      <c r="G205" s="11">
        <v>2.6175961364763916E-3</v>
      </c>
      <c r="H205" s="2">
        <v>29085.386368046398</v>
      </c>
      <c r="I205" s="11">
        <v>8.1867150939734824E-3</v>
      </c>
      <c r="J205" s="2">
        <v>0</v>
      </c>
      <c r="K205" s="11"/>
      <c r="L205" s="2">
        <v>3336.8793479240003</v>
      </c>
      <c r="M205" s="11">
        <v>4.6909285572259158E-4</v>
      </c>
      <c r="N205" s="2">
        <v>44049.137870427199</v>
      </c>
      <c r="O205" s="11">
        <v>1.8063974589786619E-3</v>
      </c>
      <c r="P205" s="2">
        <v>25560.694556967999</v>
      </c>
      <c r="Q205" s="11">
        <v>7.9835920686467665E-3</v>
      </c>
      <c r="R205" s="2">
        <v>0</v>
      </c>
      <c r="S205" s="11"/>
      <c r="T205" s="2">
        <v>9433.7846634168</v>
      </c>
      <c r="U205" s="11">
        <v>2.1629003349210429E-3</v>
      </c>
      <c r="V205" s="2">
        <v>35177.735862411202</v>
      </c>
      <c r="W205" s="11">
        <v>2.7817318099818945E-3</v>
      </c>
      <c r="X205" s="2">
        <v>39033.886746002398</v>
      </c>
      <c r="Y205" s="11">
        <v>1.1818397242039246E-2</v>
      </c>
      <c r="Z205" s="2">
        <v>0</v>
      </c>
      <c r="AA205" s="11"/>
      <c r="AB205" s="2">
        <v>44.047352577600002</v>
      </c>
      <c r="AC205" s="11">
        <v>7.0734660208476209E-6</v>
      </c>
      <c r="AD205" s="2">
        <v>14941.486438252801</v>
      </c>
      <c r="AE205" s="11">
        <v>7.1679480018970463E-4</v>
      </c>
      <c r="AF205" s="2">
        <v>13040.591322513601</v>
      </c>
      <c r="AG205" s="11">
        <v>4.4529474536800116E-3</v>
      </c>
      <c r="AH205" s="2">
        <v>258102.06449176429</v>
      </c>
      <c r="AI205" s="11">
        <v>2.4406694167389983E-3</v>
      </c>
    </row>
    <row r="206" spans="1:35" x14ac:dyDescent="0.3">
      <c r="A206" s="38" t="s">
        <v>129</v>
      </c>
      <c r="B206" s="2">
        <v>0</v>
      </c>
      <c r="C206" s="11"/>
      <c r="D206" s="2">
        <v>1829.0196713952</v>
      </c>
      <c r="E206" s="11">
        <v>1.3283239212729047E-3</v>
      </c>
      <c r="F206" s="2">
        <v>25404.830209296</v>
      </c>
      <c r="G206" s="11">
        <v>2.6175961364763916E-3</v>
      </c>
      <c r="H206" s="2">
        <v>29085.386368046398</v>
      </c>
      <c r="I206" s="11">
        <v>8.1867150939734824E-3</v>
      </c>
      <c r="J206" s="2">
        <v>0</v>
      </c>
      <c r="K206" s="11"/>
      <c r="L206" s="2">
        <v>3336.8793479240003</v>
      </c>
      <c r="M206" s="11">
        <v>4.6909285572259158E-4</v>
      </c>
      <c r="N206" s="2">
        <v>44049.137870427199</v>
      </c>
      <c r="O206" s="11">
        <v>1.8063974589786619E-3</v>
      </c>
      <c r="P206" s="2">
        <v>25560.694556967999</v>
      </c>
      <c r="Q206" s="11">
        <v>7.9835920686467665E-3</v>
      </c>
      <c r="R206" s="2">
        <v>0</v>
      </c>
      <c r="S206" s="11"/>
      <c r="T206" s="2">
        <v>9433.7846634168</v>
      </c>
      <c r="U206" s="11">
        <v>2.1629003349210429E-3</v>
      </c>
      <c r="V206" s="2">
        <v>35177.735862411202</v>
      </c>
      <c r="W206" s="11">
        <v>2.7817318099818945E-3</v>
      </c>
      <c r="X206" s="2">
        <v>39033.886746002398</v>
      </c>
      <c r="Y206" s="11">
        <v>1.1818397242039246E-2</v>
      </c>
      <c r="Z206" s="2">
        <v>0</v>
      </c>
      <c r="AA206" s="11"/>
      <c r="AB206" s="2">
        <v>44.047352577600002</v>
      </c>
      <c r="AC206" s="11">
        <v>7.0734660208476209E-6</v>
      </c>
      <c r="AD206" s="2">
        <v>14941.486438252801</v>
      </c>
      <c r="AE206" s="11">
        <v>7.1679480018970463E-4</v>
      </c>
      <c r="AF206" s="2">
        <v>13040.591322513601</v>
      </c>
      <c r="AG206" s="11">
        <v>4.4529474536800116E-3</v>
      </c>
      <c r="AH206" s="2">
        <v>240937.48040923121</v>
      </c>
      <c r="AI206" s="11">
        <v>2.2783573658696015E-3</v>
      </c>
    </row>
    <row r="207" spans="1:35" x14ac:dyDescent="0.3">
      <c r="A207" s="127" t="s">
        <v>162</v>
      </c>
      <c r="B207" s="2">
        <v>0</v>
      </c>
      <c r="C207" s="11"/>
      <c r="D207" s="2">
        <v>17164.5840825331</v>
      </c>
      <c r="E207" s="11">
        <v>1.2465764033109941E-2</v>
      </c>
      <c r="F207" s="2">
        <v>0</v>
      </c>
      <c r="G207" s="11"/>
      <c r="H207" s="2">
        <v>0</v>
      </c>
      <c r="I207" s="11"/>
      <c r="J207" s="2">
        <v>0</v>
      </c>
      <c r="K207" s="11"/>
      <c r="L207" s="2">
        <v>0</v>
      </c>
      <c r="M207" s="11"/>
      <c r="N207" s="2">
        <v>0</v>
      </c>
      <c r="O207" s="11"/>
      <c r="P207" s="2">
        <v>0</v>
      </c>
      <c r="Q207" s="11"/>
      <c r="R207" s="2">
        <v>0</v>
      </c>
      <c r="S207" s="11"/>
      <c r="T207" s="2">
        <v>0</v>
      </c>
      <c r="U207" s="11"/>
      <c r="V207" s="2">
        <v>0</v>
      </c>
      <c r="W207" s="11"/>
      <c r="X207" s="2">
        <v>0</v>
      </c>
      <c r="Y207" s="11"/>
      <c r="Z207" s="2">
        <v>0</v>
      </c>
      <c r="AA207" s="11"/>
      <c r="AB207" s="2">
        <v>0</v>
      </c>
      <c r="AC207" s="11"/>
      <c r="AD207" s="2">
        <v>0</v>
      </c>
      <c r="AE207" s="11"/>
      <c r="AF207" s="2">
        <v>0</v>
      </c>
      <c r="AG207" s="11"/>
      <c r="AH207" s="2">
        <v>17164.5840825331</v>
      </c>
      <c r="AI207" s="11">
        <v>1.6231205086939671E-4</v>
      </c>
    </row>
    <row r="208" spans="1:35" x14ac:dyDescent="0.3">
      <c r="A208" s="16" t="s">
        <v>62</v>
      </c>
      <c r="B208" s="126">
        <v>9259.1531758750007</v>
      </c>
      <c r="C208" s="10">
        <v>4.363185012452489E-2</v>
      </c>
      <c r="D208" s="126">
        <v>70473.531871084298</v>
      </c>
      <c r="E208" s="10">
        <v>5.1181340291185339E-2</v>
      </c>
      <c r="F208" s="126">
        <v>213494.71082349608</v>
      </c>
      <c r="G208" s="10">
        <v>2.1997506993974673E-2</v>
      </c>
      <c r="H208" s="126">
        <v>78470.967416973886</v>
      </c>
      <c r="I208" s="10">
        <v>2.2087361854577676E-2</v>
      </c>
      <c r="J208" s="126">
        <v>0</v>
      </c>
      <c r="K208" s="10"/>
      <c r="L208" s="126">
        <v>76323.823391648504</v>
      </c>
      <c r="M208" s="10">
        <v>1.0729474020908044E-2</v>
      </c>
      <c r="N208" s="126">
        <v>1035982.7801008906</v>
      </c>
      <c r="O208" s="10">
        <v>4.2484297128009815E-2</v>
      </c>
      <c r="P208" s="126">
        <v>271604.650711097</v>
      </c>
      <c r="Q208" s="10">
        <v>8.4832621836309866E-2</v>
      </c>
      <c r="R208" s="126">
        <v>0</v>
      </c>
      <c r="S208" s="10"/>
      <c r="T208" s="126">
        <v>197371.91552324191</v>
      </c>
      <c r="U208" s="10">
        <v>4.5251804807956195E-2</v>
      </c>
      <c r="V208" s="126">
        <v>788866.24618529761</v>
      </c>
      <c r="W208" s="10">
        <v>6.2380772299204995E-2</v>
      </c>
      <c r="X208" s="126">
        <v>149320.89626734119</v>
      </c>
      <c r="Y208" s="10">
        <v>4.5210298428851853E-2</v>
      </c>
      <c r="Z208" s="126">
        <v>0</v>
      </c>
      <c r="AA208" s="10"/>
      <c r="AB208" s="126">
        <v>102567.1500246762</v>
      </c>
      <c r="AC208" s="10">
        <v>1.6471029655563869E-2</v>
      </c>
      <c r="AD208" s="126">
        <v>952465.44609942439</v>
      </c>
      <c r="AE208" s="10">
        <v>4.5693062865321557E-2</v>
      </c>
      <c r="AF208" s="126">
        <v>212840.81147066454</v>
      </c>
      <c r="AG208" s="10">
        <v>7.267837217176118E-2</v>
      </c>
      <c r="AH208" s="126">
        <v>4159042.0830617114</v>
      </c>
      <c r="AI208" s="10">
        <v>3.9328809070347734E-2</v>
      </c>
    </row>
    <row r="209" spans="1:35" x14ac:dyDescent="0.3">
      <c r="A209" s="38" t="s">
        <v>212</v>
      </c>
      <c r="B209" s="2">
        <v>0</v>
      </c>
      <c r="C209" s="11"/>
      <c r="D209" s="2">
        <v>0</v>
      </c>
      <c r="E209" s="11"/>
      <c r="F209" s="2">
        <v>0</v>
      </c>
      <c r="G209" s="11"/>
      <c r="H209" s="2">
        <v>0</v>
      </c>
      <c r="I209" s="11"/>
      <c r="J209" s="2">
        <v>0</v>
      </c>
      <c r="K209" s="11"/>
      <c r="L209" s="2">
        <v>0</v>
      </c>
      <c r="M209" s="11"/>
      <c r="N209" s="2">
        <v>129166.7073592526</v>
      </c>
      <c r="O209" s="11">
        <v>5.2969575169606259E-3</v>
      </c>
      <c r="P209" s="2">
        <v>15367.131872830101</v>
      </c>
      <c r="Q209" s="11">
        <v>4.7997487652122767E-3</v>
      </c>
      <c r="R209" s="2">
        <v>0</v>
      </c>
      <c r="S209" s="11"/>
      <c r="T209" s="2">
        <v>13.663238917200001</v>
      </c>
      <c r="U209" s="11">
        <v>3.1325947204114647E-6</v>
      </c>
      <c r="V209" s="2">
        <v>76545.695143342789</v>
      </c>
      <c r="W209" s="11">
        <v>6.0529647482212446E-3</v>
      </c>
      <c r="X209" s="2">
        <v>2848.5612303947</v>
      </c>
      <c r="Y209" s="11">
        <v>8.624667179095211E-4</v>
      </c>
      <c r="Z209" s="2">
        <v>0</v>
      </c>
      <c r="AA209" s="11"/>
      <c r="AB209" s="2">
        <v>0</v>
      </c>
      <c r="AC209" s="11"/>
      <c r="AD209" s="2">
        <v>0</v>
      </c>
      <c r="AE209" s="11"/>
      <c r="AF209" s="2">
        <v>12592.7302969957</v>
      </c>
      <c r="AG209" s="11">
        <v>4.3000171483080886E-3</v>
      </c>
      <c r="AH209" s="2">
        <v>236534.48914173309</v>
      </c>
      <c r="AI209" s="11">
        <v>2.2367217201032172E-3</v>
      </c>
    </row>
    <row r="210" spans="1:35" x14ac:dyDescent="0.3">
      <c r="A210" s="127" t="s">
        <v>213</v>
      </c>
      <c r="B210" s="2">
        <v>0</v>
      </c>
      <c r="C210" s="11"/>
      <c r="D210" s="2">
        <v>0</v>
      </c>
      <c r="E210" s="11"/>
      <c r="F210" s="2">
        <v>0</v>
      </c>
      <c r="G210" s="11"/>
      <c r="H210" s="2">
        <v>0</v>
      </c>
      <c r="I210" s="11"/>
      <c r="J210" s="2">
        <v>0</v>
      </c>
      <c r="K210" s="11"/>
      <c r="L210" s="2">
        <v>0</v>
      </c>
      <c r="M210" s="11"/>
      <c r="N210" s="2">
        <v>129166.7073592526</v>
      </c>
      <c r="O210" s="11">
        <v>5.2969575169606259E-3</v>
      </c>
      <c r="P210" s="2">
        <v>15367.131872830101</v>
      </c>
      <c r="Q210" s="11">
        <v>4.7997487652122767E-3</v>
      </c>
      <c r="R210" s="2">
        <v>0</v>
      </c>
      <c r="S210" s="11"/>
      <c r="T210" s="2">
        <v>13.663238917200001</v>
      </c>
      <c r="U210" s="11">
        <v>3.1325947204114647E-6</v>
      </c>
      <c r="V210" s="2">
        <v>76545.695143342789</v>
      </c>
      <c r="W210" s="11">
        <v>6.0529647482212446E-3</v>
      </c>
      <c r="X210" s="2">
        <v>2848.5612303947</v>
      </c>
      <c r="Y210" s="11">
        <v>8.624667179095211E-4</v>
      </c>
      <c r="Z210" s="2">
        <v>0</v>
      </c>
      <c r="AA210" s="11"/>
      <c r="AB210" s="2">
        <v>0</v>
      </c>
      <c r="AC210" s="11"/>
      <c r="AD210" s="2">
        <v>0</v>
      </c>
      <c r="AE210" s="11"/>
      <c r="AF210" s="2">
        <v>12592.7302969957</v>
      </c>
      <c r="AG210" s="11">
        <v>4.3000171483080886E-3</v>
      </c>
      <c r="AH210" s="2">
        <v>236534.48914173309</v>
      </c>
      <c r="AI210" s="11">
        <v>2.2367217201032172E-3</v>
      </c>
    </row>
    <row r="211" spans="1:35" x14ac:dyDescent="0.3">
      <c r="A211" s="38" t="s">
        <v>214</v>
      </c>
      <c r="B211" s="2">
        <v>0</v>
      </c>
      <c r="C211" s="11"/>
      <c r="D211" s="2">
        <v>2131.3778278477002</v>
      </c>
      <c r="E211" s="11">
        <v>1.5479112654054382E-3</v>
      </c>
      <c r="F211" s="2">
        <v>19294.797328270499</v>
      </c>
      <c r="G211" s="11">
        <v>1.9880466243814921E-3</v>
      </c>
      <c r="H211" s="2">
        <v>0</v>
      </c>
      <c r="I211" s="11"/>
      <c r="J211" s="2">
        <v>0</v>
      </c>
      <c r="K211" s="11"/>
      <c r="L211" s="2">
        <v>76323.823391648504</v>
      </c>
      <c r="M211" s="11">
        <v>1.0729474020908044E-2</v>
      </c>
      <c r="N211" s="2">
        <v>9168.6949548420998</v>
      </c>
      <c r="O211" s="11">
        <v>3.7599617312139284E-4</v>
      </c>
      <c r="P211" s="2">
        <v>0</v>
      </c>
      <c r="Q211" s="11"/>
      <c r="R211" s="2">
        <v>0</v>
      </c>
      <c r="S211" s="11"/>
      <c r="T211" s="2">
        <v>65993.831650903303</v>
      </c>
      <c r="U211" s="11">
        <v>1.5130521383849748E-2</v>
      </c>
      <c r="V211" s="2">
        <v>97707.6019821472</v>
      </c>
      <c r="W211" s="11">
        <v>7.7263740217349795E-3</v>
      </c>
      <c r="X211" s="2">
        <v>0</v>
      </c>
      <c r="Y211" s="11"/>
      <c r="Z211" s="2">
        <v>0</v>
      </c>
      <c r="AA211" s="11"/>
      <c r="AB211" s="2">
        <v>89321.6800246762</v>
      </c>
      <c r="AC211" s="11">
        <v>1.4343969196933657E-2</v>
      </c>
      <c r="AD211" s="2">
        <v>125237.10624630279</v>
      </c>
      <c r="AE211" s="11">
        <v>6.008057291965972E-3</v>
      </c>
      <c r="AF211" s="2">
        <v>0</v>
      </c>
      <c r="AG211" s="11"/>
      <c r="AH211" s="2">
        <v>485178.91340663837</v>
      </c>
      <c r="AI211" s="11">
        <v>4.5879576280414688E-3</v>
      </c>
    </row>
    <row r="212" spans="1:35" x14ac:dyDescent="0.3">
      <c r="A212" s="127" t="s">
        <v>215</v>
      </c>
      <c r="B212" s="2">
        <v>0</v>
      </c>
      <c r="C212" s="11"/>
      <c r="D212" s="2">
        <v>2131.3778278477002</v>
      </c>
      <c r="E212" s="11">
        <v>1.5479112654054382E-3</v>
      </c>
      <c r="F212" s="2">
        <v>19294.797328270499</v>
      </c>
      <c r="G212" s="11">
        <v>1.9880466243814921E-3</v>
      </c>
      <c r="H212" s="2">
        <v>0</v>
      </c>
      <c r="I212" s="11"/>
      <c r="J212" s="2">
        <v>0</v>
      </c>
      <c r="K212" s="11"/>
      <c r="L212" s="2">
        <v>76323.823391648504</v>
      </c>
      <c r="M212" s="11">
        <v>1.0729474020908044E-2</v>
      </c>
      <c r="N212" s="2">
        <v>9168.6949548420998</v>
      </c>
      <c r="O212" s="11">
        <v>3.7599617312139284E-4</v>
      </c>
      <c r="P212" s="2">
        <v>0</v>
      </c>
      <c r="Q212" s="11"/>
      <c r="R212" s="2">
        <v>0</v>
      </c>
      <c r="S212" s="11"/>
      <c r="T212" s="2">
        <v>65993.831650903303</v>
      </c>
      <c r="U212" s="11">
        <v>1.5130521383849748E-2</v>
      </c>
      <c r="V212" s="2">
        <v>97707.6019821472</v>
      </c>
      <c r="W212" s="11">
        <v>7.7263740217349795E-3</v>
      </c>
      <c r="X212" s="2">
        <v>0</v>
      </c>
      <c r="Y212" s="11"/>
      <c r="Z212" s="2">
        <v>0</v>
      </c>
      <c r="AA212" s="11"/>
      <c r="AB212" s="2">
        <v>89321.6800246762</v>
      </c>
      <c r="AC212" s="11">
        <v>1.4343969196933657E-2</v>
      </c>
      <c r="AD212" s="2">
        <v>125237.10624630279</v>
      </c>
      <c r="AE212" s="11">
        <v>6.008057291965972E-3</v>
      </c>
      <c r="AF212" s="2">
        <v>0</v>
      </c>
      <c r="AG212" s="11"/>
      <c r="AH212" s="2">
        <v>485178.91340663837</v>
      </c>
      <c r="AI212" s="11">
        <v>4.5879576280414688E-3</v>
      </c>
    </row>
    <row r="213" spans="1:35" x14ac:dyDescent="0.3">
      <c r="A213" s="38" t="s">
        <v>216</v>
      </c>
      <c r="B213" s="2">
        <v>0</v>
      </c>
      <c r="C213" s="11"/>
      <c r="D213" s="2">
        <v>0</v>
      </c>
      <c r="E213" s="11"/>
      <c r="F213" s="2">
        <v>0</v>
      </c>
      <c r="G213" s="11"/>
      <c r="H213" s="2">
        <v>0</v>
      </c>
      <c r="I213" s="11"/>
      <c r="J213" s="2">
        <v>0</v>
      </c>
      <c r="K213" s="11"/>
      <c r="L213" s="2">
        <v>0</v>
      </c>
      <c r="M213" s="11"/>
      <c r="N213" s="2">
        <v>0</v>
      </c>
      <c r="O213" s="11"/>
      <c r="P213" s="2">
        <v>0</v>
      </c>
      <c r="Q213" s="11"/>
      <c r="R213" s="2">
        <v>0</v>
      </c>
      <c r="S213" s="11"/>
      <c r="T213" s="2">
        <v>0</v>
      </c>
      <c r="U213" s="11"/>
      <c r="V213" s="2">
        <v>161.298945342</v>
      </c>
      <c r="W213" s="11">
        <v>1.275495412579454E-5</v>
      </c>
      <c r="X213" s="2">
        <v>129.89415578000001</v>
      </c>
      <c r="Y213" s="11">
        <v>3.9328410783601701E-5</v>
      </c>
      <c r="Z213" s="2">
        <v>0</v>
      </c>
      <c r="AA213" s="11"/>
      <c r="AB213" s="2">
        <v>0</v>
      </c>
      <c r="AC213" s="11"/>
      <c r="AD213" s="2">
        <v>0</v>
      </c>
      <c r="AE213" s="11"/>
      <c r="AF213" s="2">
        <v>0</v>
      </c>
      <c r="AG213" s="11"/>
      <c r="AH213" s="2">
        <v>291.19310112200003</v>
      </c>
      <c r="AI213" s="11">
        <v>2.7535854766343011E-6</v>
      </c>
    </row>
    <row r="214" spans="1:35" x14ac:dyDescent="0.3">
      <c r="A214" s="127" t="s">
        <v>217</v>
      </c>
      <c r="B214" s="2">
        <v>0</v>
      </c>
      <c r="C214" s="11"/>
      <c r="D214" s="2">
        <v>0</v>
      </c>
      <c r="E214" s="11"/>
      <c r="F214" s="2">
        <v>0</v>
      </c>
      <c r="G214" s="11"/>
      <c r="H214" s="2">
        <v>0</v>
      </c>
      <c r="I214" s="11"/>
      <c r="J214" s="2">
        <v>0</v>
      </c>
      <c r="K214" s="11"/>
      <c r="L214" s="2">
        <v>0</v>
      </c>
      <c r="M214" s="11"/>
      <c r="N214" s="2">
        <v>0</v>
      </c>
      <c r="O214" s="11"/>
      <c r="P214" s="2">
        <v>0</v>
      </c>
      <c r="Q214" s="11"/>
      <c r="R214" s="2">
        <v>0</v>
      </c>
      <c r="S214" s="11"/>
      <c r="T214" s="2">
        <v>0</v>
      </c>
      <c r="U214" s="11"/>
      <c r="V214" s="2">
        <v>161.298945342</v>
      </c>
      <c r="W214" s="11">
        <v>1.275495412579454E-5</v>
      </c>
      <c r="X214" s="2">
        <v>129.89415578000001</v>
      </c>
      <c r="Y214" s="11">
        <v>3.9328410783601701E-5</v>
      </c>
      <c r="Z214" s="2">
        <v>0</v>
      </c>
      <c r="AA214" s="11"/>
      <c r="AB214" s="2">
        <v>0</v>
      </c>
      <c r="AC214" s="11"/>
      <c r="AD214" s="2">
        <v>0</v>
      </c>
      <c r="AE214" s="11"/>
      <c r="AF214" s="2">
        <v>0</v>
      </c>
      <c r="AG214" s="11"/>
      <c r="AH214" s="2">
        <v>291.19310112200003</v>
      </c>
      <c r="AI214" s="11">
        <v>2.7535854766343011E-6</v>
      </c>
    </row>
    <row r="215" spans="1:35" x14ac:dyDescent="0.3">
      <c r="A215" s="38" t="s">
        <v>218</v>
      </c>
      <c r="B215" s="2">
        <v>0</v>
      </c>
      <c r="C215" s="11"/>
      <c r="D215" s="2">
        <v>0</v>
      </c>
      <c r="E215" s="11"/>
      <c r="F215" s="2">
        <v>0</v>
      </c>
      <c r="G215" s="11"/>
      <c r="H215" s="2">
        <v>0</v>
      </c>
      <c r="I215" s="11"/>
      <c r="J215" s="2">
        <v>0</v>
      </c>
      <c r="K215" s="11"/>
      <c r="L215" s="2">
        <v>0</v>
      </c>
      <c r="M215" s="11"/>
      <c r="N215" s="2">
        <v>80134.166220159401</v>
      </c>
      <c r="O215" s="11">
        <v>3.286197216010707E-3</v>
      </c>
      <c r="P215" s="2">
        <v>49849.429939487505</v>
      </c>
      <c r="Q215" s="11">
        <v>1.5569902163826924E-2</v>
      </c>
      <c r="R215" s="2">
        <v>0</v>
      </c>
      <c r="S215" s="11"/>
      <c r="T215" s="2">
        <v>0</v>
      </c>
      <c r="U215" s="11"/>
      <c r="V215" s="2">
        <v>62909.06675269</v>
      </c>
      <c r="W215" s="11">
        <v>4.9746280660780805E-3</v>
      </c>
      <c r="X215" s="2">
        <v>26961.026470408102</v>
      </c>
      <c r="Y215" s="11">
        <v>8.1630641333213082E-3</v>
      </c>
      <c r="Z215" s="2">
        <v>0</v>
      </c>
      <c r="AA215" s="11"/>
      <c r="AB215" s="2">
        <v>0</v>
      </c>
      <c r="AC215" s="11"/>
      <c r="AD215" s="2">
        <v>59913.395420480199</v>
      </c>
      <c r="AE215" s="11">
        <v>2.8742528714654283E-3</v>
      </c>
      <c r="AF215" s="2">
        <v>59913.395420480199</v>
      </c>
      <c r="AG215" s="11">
        <v>2.0458520245041037E-2</v>
      </c>
      <c r="AH215" s="2">
        <v>339680.48022370541</v>
      </c>
      <c r="AI215" s="11">
        <v>3.2120927090518014E-3</v>
      </c>
    </row>
    <row r="216" spans="1:35" x14ac:dyDescent="0.3">
      <c r="A216" s="127" t="s">
        <v>219</v>
      </c>
      <c r="B216" s="2">
        <v>0</v>
      </c>
      <c r="C216" s="11"/>
      <c r="D216" s="2">
        <v>0</v>
      </c>
      <c r="E216" s="11"/>
      <c r="F216" s="2">
        <v>0</v>
      </c>
      <c r="G216" s="11"/>
      <c r="H216" s="2">
        <v>0</v>
      </c>
      <c r="I216" s="11"/>
      <c r="J216" s="2">
        <v>0</v>
      </c>
      <c r="K216" s="11"/>
      <c r="L216" s="2">
        <v>0</v>
      </c>
      <c r="M216" s="11"/>
      <c r="N216" s="2">
        <v>80134.166220159401</v>
      </c>
      <c r="O216" s="11">
        <v>3.286197216010707E-3</v>
      </c>
      <c r="P216" s="2">
        <v>49849.429939487505</v>
      </c>
      <c r="Q216" s="11">
        <v>1.5569902163826924E-2</v>
      </c>
      <c r="R216" s="2">
        <v>0</v>
      </c>
      <c r="S216" s="11"/>
      <c r="T216" s="2">
        <v>0</v>
      </c>
      <c r="U216" s="11"/>
      <c r="V216" s="2">
        <v>62909.06675269</v>
      </c>
      <c r="W216" s="11">
        <v>4.9746280660780805E-3</v>
      </c>
      <c r="X216" s="2">
        <v>26961.026470408102</v>
      </c>
      <c r="Y216" s="11">
        <v>8.1630641333213082E-3</v>
      </c>
      <c r="Z216" s="2">
        <v>0</v>
      </c>
      <c r="AA216" s="11"/>
      <c r="AB216" s="2">
        <v>0</v>
      </c>
      <c r="AC216" s="11"/>
      <c r="AD216" s="2">
        <v>59913.395420480199</v>
      </c>
      <c r="AE216" s="11">
        <v>2.8742528714654283E-3</v>
      </c>
      <c r="AF216" s="2">
        <v>59913.395420480199</v>
      </c>
      <c r="AG216" s="11">
        <v>2.0458520245041037E-2</v>
      </c>
      <c r="AH216" s="2">
        <v>339680.48022370541</v>
      </c>
      <c r="AI216" s="11">
        <v>3.2120927090518014E-3</v>
      </c>
    </row>
    <row r="217" spans="1:35" x14ac:dyDescent="0.3">
      <c r="A217" s="38" t="s">
        <v>220</v>
      </c>
      <c r="B217" s="2">
        <v>9259.1531758750007</v>
      </c>
      <c r="C217" s="11">
        <v>4.363185012452489E-2</v>
      </c>
      <c r="D217" s="2">
        <v>28051.71382755</v>
      </c>
      <c r="E217" s="11">
        <v>2.0372532396774508E-2</v>
      </c>
      <c r="F217" s="2">
        <v>95159.284057139987</v>
      </c>
      <c r="G217" s="11">
        <v>9.8047722518013122E-3</v>
      </c>
      <c r="H217" s="2">
        <v>48253.146690514994</v>
      </c>
      <c r="I217" s="11">
        <v>1.3581898460766066E-2</v>
      </c>
      <c r="J217" s="2">
        <v>0</v>
      </c>
      <c r="K217" s="11"/>
      <c r="L217" s="2">
        <v>0</v>
      </c>
      <c r="M217" s="11"/>
      <c r="N217" s="2">
        <v>13719.8706895376</v>
      </c>
      <c r="O217" s="11">
        <v>5.6263392995337602E-4</v>
      </c>
      <c r="P217" s="2">
        <v>4405.1838158811997</v>
      </c>
      <c r="Q217" s="11">
        <v>1.3759090346710831E-3</v>
      </c>
      <c r="R217" s="2">
        <v>0</v>
      </c>
      <c r="S217" s="11"/>
      <c r="T217" s="2">
        <v>0</v>
      </c>
      <c r="U217" s="11"/>
      <c r="V217" s="2">
        <v>0</v>
      </c>
      <c r="W217" s="11"/>
      <c r="X217" s="2">
        <v>0</v>
      </c>
      <c r="Y217" s="11"/>
      <c r="Z217" s="2">
        <v>0</v>
      </c>
      <c r="AA217" s="11"/>
      <c r="AB217" s="2">
        <v>0</v>
      </c>
      <c r="AC217" s="11"/>
      <c r="AD217" s="2">
        <v>11961.6168592184</v>
      </c>
      <c r="AE217" s="11">
        <v>5.7384014649293946E-4</v>
      </c>
      <c r="AF217" s="2">
        <v>6164.0344737056002</v>
      </c>
      <c r="AG217" s="11">
        <v>2.104821854718815E-3</v>
      </c>
      <c r="AH217" s="2">
        <v>216974.00358942282</v>
      </c>
      <c r="AI217" s="11">
        <v>2.0517535023630911E-3</v>
      </c>
    </row>
    <row r="218" spans="1:35" x14ac:dyDescent="0.3">
      <c r="A218" s="127" t="s">
        <v>213</v>
      </c>
      <c r="B218" s="2">
        <v>0</v>
      </c>
      <c r="C218" s="11"/>
      <c r="D218" s="2">
        <v>0</v>
      </c>
      <c r="E218" s="11"/>
      <c r="F218" s="2">
        <v>0</v>
      </c>
      <c r="G218" s="11"/>
      <c r="H218" s="2">
        <v>0</v>
      </c>
      <c r="I218" s="11"/>
      <c r="J218" s="2">
        <v>0</v>
      </c>
      <c r="K218" s="11"/>
      <c r="L218" s="2">
        <v>0</v>
      </c>
      <c r="M218" s="11"/>
      <c r="N218" s="2">
        <v>13719.8706895376</v>
      </c>
      <c r="O218" s="11">
        <v>5.6263392995337602E-4</v>
      </c>
      <c r="P218" s="2">
        <v>4405.1838158811997</v>
      </c>
      <c r="Q218" s="11">
        <v>1.3759090346710831E-3</v>
      </c>
      <c r="R218" s="2">
        <v>0</v>
      </c>
      <c r="S218" s="11"/>
      <c r="T218" s="2">
        <v>0</v>
      </c>
      <c r="U218" s="11"/>
      <c r="V218" s="2">
        <v>0</v>
      </c>
      <c r="W218" s="11"/>
      <c r="X218" s="2">
        <v>0</v>
      </c>
      <c r="Y218" s="11"/>
      <c r="Z218" s="2">
        <v>0</v>
      </c>
      <c r="AA218" s="11"/>
      <c r="AB218" s="2">
        <v>0</v>
      </c>
      <c r="AC218" s="11"/>
      <c r="AD218" s="2">
        <v>11961.6168592184</v>
      </c>
      <c r="AE218" s="11">
        <v>5.7384014649293946E-4</v>
      </c>
      <c r="AF218" s="2">
        <v>6164.0344737056002</v>
      </c>
      <c r="AG218" s="11">
        <v>2.104821854718815E-3</v>
      </c>
      <c r="AH218" s="2">
        <v>36250.705838342801</v>
      </c>
      <c r="AI218" s="11">
        <v>3.4279458108584123E-4</v>
      </c>
    </row>
    <row r="219" spans="1:35" x14ac:dyDescent="0.3">
      <c r="A219" s="127" t="s">
        <v>215</v>
      </c>
      <c r="B219" s="2">
        <v>9259.1531758750007</v>
      </c>
      <c r="C219" s="11">
        <v>4.363185012452489E-2</v>
      </c>
      <c r="D219" s="2">
        <v>28051.71382755</v>
      </c>
      <c r="E219" s="11">
        <v>2.0372532396774508E-2</v>
      </c>
      <c r="F219" s="2">
        <v>95159.284057139987</v>
      </c>
      <c r="G219" s="11">
        <v>9.8047722518013122E-3</v>
      </c>
      <c r="H219" s="2">
        <v>48253.146690514994</v>
      </c>
      <c r="I219" s="11">
        <v>1.3581898460766066E-2</v>
      </c>
      <c r="J219" s="2">
        <v>0</v>
      </c>
      <c r="K219" s="11"/>
      <c r="L219" s="2">
        <v>0</v>
      </c>
      <c r="M219" s="11"/>
      <c r="N219" s="2">
        <v>0</v>
      </c>
      <c r="O219" s="11"/>
      <c r="P219" s="2">
        <v>0</v>
      </c>
      <c r="Q219" s="11"/>
      <c r="R219" s="2">
        <v>0</v>
      </c>
      <c r="S219" s="11"/>
      <c r="T219" s="2">
        <v>0</v>
      </c>
      <c r="U219" s="11"/>
      <c r="V219" s="2">
        <v>0</v>
      </c>
      <c r="W219" s="11"/>
      <c r="X219" s="2">
        <v>0</v>
      </c>
      <c r="Y219" s="11"/>
      <c r="Z219" s="2">
        <v>0</v>
      </c>
      <c r="AA219" s="11"/>
      <c r="AB219" s="2">
        <v>0</v>
      </c>
      <c r="AC219" s="11"/>
      <c r="AD219" s="2">
        <v>0</v>
      </c>
      <c r="AE219" s="11"/>
      <c r="AF219" s="2">
        <v>0</v>
      </c>
      <c r="AG219" s="11"/>
      <c r="AH219" s="2">
        <v>180723.29775107998</v>
      </c>
      <c r="AI219" s="11">
        <v>1.70895892127725E-3</v>
      </c>
    </row>
    <row r="220" spans="1:35" x14ac:dyDescent="0.3">
      <c r="A220" s="38" t="s">
        <v>231</v>
      </c>
      <c r="B220" s="2">
        <v>0</v>
      </c>
      <c r="C220" s="11"/>
      <c r="D220" s="2">
        <v>0</v>
      </c>
      <c r="E220" s="11"/>
      <c r="F220" s="2">
        <v>0</v>
      </c>
      <c r="G220" s="11"/>
      <c r="H220" s="2">
        <v>0</v>
      </c>
      <c r="I220" s="11"/>
      <c r="J220" s="2">
        <v>0</v>
      </c>
      <c r="K220" s="11"/>
      <c r="L220" s="2">
        <v>0</v>
      </c>
      <c r="M220" s="11"/>
      <c r="N220" s="2">
        <v>48707.838197999998</v>
      </c>
      <c r="O220" s="11">
        <v>1.9974446585543969E-3</v>
      </c>
      <c r="P220" s="2">
        <v>12176.959549499999</v>
      </c>
      <c r="Q220" s="11">
        <v>3.8033347436217876E-3</v>
      </c>
      <c r="R220" s="2">
        <v>0</v>
      </c>
      <c r="S220" s="11"/>
      <c r="T220" s="2">
        <v>43048.715813700001</v>
      </c>
      <c r="U220" s="11">
        <v>9.8698544829461075E-3</v>
      </c>
      <c r="V220" s="2">
        <v>146061.21000180001</v>
      </c>
      <c r="W220" s="11">
        <v>1.1550007529069078E-2</v>
      </c>
      <c r="X220" s="2">
        <v>24961.311000000002</v>
      </c>
      <c r="Y220" s="11">
        <v>7.5576047806793457E-3</v>
      </c>
      <c r="Z220" s="2">
        <v>0</v>
      </c>
      <c r="AA220" s="11"/>
      <c r="AB220" s="2">
        <v>13245.47</v>
      </c>
      <c r="AC220" s="11">
        <v>2.1270604586302124E-3</v>
      </c>
      <c r="AD220" s="2">
        <v>88168.794306299998</v>
      </c>
      <c r="AE220" s="11">
        <v>4.2297621163013086E-3</v>
      </c>
      <c r="AF220" s="2">
        <v>35569.036131300003</v>
      </c>
      <c r="AG220" s="11">
        <v>1.2145695310402171E-2</v>
      </c>
      <c r="AH220" s="2">
        <v>411939.33500059997</v>
      </c>
      <c r="AI220" s="11">
        <v>3.895388200274727E-3</v>
      </c>
    </row>
    <row r="221" spans="1:35" x14ac:dyDescent="0.3">
      <c r="A221" s="127" t="s">
        <v>213</v>
      </c>
      <c r="B221" s="2">
        <v>0</v>
      </c>
      <c r="C221" s="11"/>
      <c r="D221" s="2">
        <v>0</v>
      </c>
      <c r="E221" s="11"/>
      <c r="F221" s="2">
        <v>0</v>
      </c>
      <c r="G221" s="11"/>
      <c r="H221" s="2">
        <v>0</v>
      </c>
      <c r="I221" s="11"/>
      <c r="J221" s="2">
        <v>0</v>
      </c>
      <c r="K221" s="11"/>
      <c r="L221" s="2">
        <v>0</v>
      </c>
      <c r="M221" s="11"/>
      <c r="N221" s="2">
        <v>48707.838197999998</v>
      </c>
      <c r="O221" s="11">
        <v>1.9974446585543969E-3</v>
      </c>
      <c r="P221" s="2">
        <v>12176.959549499999</v>
      </c>
      <c r="Q221" s="11">
        <v>3.8033347436217876E-3</v>
      </c>
      <c r="R221" s="2">
        <v>0</v>
      </c>
      <c r="S221" s="11"/>
      <c r="T221" s="2">
        <v>0</v>
      </c>
      <c r="U221" s="11"/>
      <c r="V221" s="2">
        <v>49922.622000000003</v>
      </c>
      <c r="W221" s="11">
        <v>3.947705622620569E-3</v>
      </c>
      <c r="X221" s="2">
        <v>24961.311000000002</v>
      </c>
      <c r="Y221" s="11">
        <v>7.5576047806793457E-3</v>
      </c>
      <c r="Z221" s="2">
        <v>0</v>
      </c>
      <c r="AA221" s="11"/>
      <c r="AB221" s="2">
        <v>0</v>
      </c>
      <c r="AC221" s="11"/>
      <c r="AD221" s="2">
        <v>71138.904306299999</v>
      </c>
      <c r="AE221" s="11">
        <v>3.4127793716293483E-3</v>
      </c>
      <c r="AF221" s="2">
        <v>35569.036131300003</v>
      </c>
      <c r="AG221" s="11">
        <v>1.2145695310402171E-2</v>
      </c>
      <c r="AH221" s="2">
        <v>242476.67118509999</v>
      </c>
      <c r="AI221" s="11">
        <v>2.292912289560689E-3</v>
      </c>
    </row>
    <row r="222" spans="1:35" x14ac:dyDescent="0.3">
      <c r="A222" s="38" t="s">
        <v>215</v>
      </c>
      <c r="B222" s="2">
        <v>0</v>
      </c>
      <c r="C222" s="11"/>
      <c r="D222" s="2">
        <v>0</v>
      </c>
      <c r="E222" s="11"/>
      <c r="F222" s="2">
        <v>0</v>
      </c>
      <c r="G222" s="11"/>
      <c r="H222" s="2">
        <v>0</v>
      </c>
      <c r="I222" s="11"/>
      <c r="J222" s="2">
        <v>0</v>
      </c>
      <c r="K222" s="11"/>
      <c r="L222" s="2">
        <v>0</v>
      </c>
      <c r="M222" s="11"/>
      <c r="N222" s="2">
        <v>0</v>
      </c>
      <c r="O222" s="11"/>
      <c r="P222" s="2">
        <v>0</v>
      </c>
      <c r="Q222" s="11"/>
      <c r="R222" s="2">
        <v>0</v>
      </c>
      <c r="S222" s="11"/>
      <c r="T222" s="2">
        <v>43048.715813700001</v>
      </c>
      <c r="U222" s="11">
        <v>9.8698544829461075E-3</v>
      </c>
      <c r="V222" s="2">
        <v>96138.588001800003</v>
      </c>
      <c r="W222" s="11">
        <v>7.6023019064485088E-3</v>
      </c>
      <c r="X222" s="2">
        <v>0</v>
      </c>
      <c r="Y222" s="11"/>
      <c r="Z222" s="2">
        <v>0</v>
      </c>
      <c r="AA222" s="11"/>
      <c r="AB222" s="2">
        <v>13245.47</v>
      </c>
      <c r="AC222" s="11">
        <v>2.1270604586302124E-3</v>
      </c>
      <c r="AD222" s="2">
        <v>17029.89</v>
      </c>
      <c r="AE222" s="11">
        <v>8.1698274467196055E-4</v>
      </c>
      <c r="AF222" s="2">
        <v>0</v>
      </c>
      <c r="AG222" s="11"/>
      <c r="AH222" s="2">
        <v>169462.66381549998</v>
      </c>
      <c r="AI222" s="11">
        <v>1.6024759107140379E-3</v>
      </c>
    </row>
    <row r="223" spans="1:35" x14ac:dyDescent="0.3">
      <c r="A223" s="127" t="s">
        <v>229</v>
      </c>
      <c r="B223" s="2">
        <v>0</v>
      </c>
      <c r="C223" s="11"/>
      <c r="D223" s="2">
        <v>0</v>
      </c>
      <c r="E223" s="11"/>
      <c r="F223" s="2">
        <v>0</v>
      </c>
      <c r="G223" s="11"/>
      <c r="H223" s="2">
        <v>0</v>
      </c>
      <c r="I223" s="11"/>
      <c r="J223" s="2">
        <v>0</v>
      </c>
      <c r="K223" s="11"/>
      <c r="L223" s="2">
        <v>0</v>
      </c>
      <c r="M223" s="11"/>
      <c r="N223" s="2">
        <v>147808.34082177799</v>
      </c>
      <c r="O223" s="11">
        <v>6.0614264928795609E-3</v>
      </c>
      <c r="P223" s="2">
        <v>0</v>
      </c>
      <c r="Q223" s="11"/>
      <c r="R223" s="2">
        <v>0</v>
      </c>
      <c r="S223" s="11"/>
      <c r="T223" s="2">
        <v>0</v>
      </c>
      <c r="U223" s="11"/>
      <c r="V223" s="2">
        <v>0</v>
      </c>
      <c r="W223" s="11"/>
      <c r="X223" s="2">
        <v>0</v>
      </c>
      <c r="Y223" s="11"/>
      <c r="Z223" s="2">
        <v>0</v>
      </c>
      <c r="AA223" s="11"/>
      <c r="AB223" s="2">
        <v>0</v>
      </c>
      <c r="AC223" s="11"/>
      <c r="AD223" s="2">
        <v>144759.20354820401</v>
      </c>
      <c r="AE223" s="11">
        <v>6.9445998436477698E-3</v>
      </c>
      <c r="AF223" s="2">
        <v>0</v>
      </c>
      <c r="AG223" s="11"/>
      <c r="AH223" s="2">
        <v>292567.54436998203</v>
      </c>
      <c r="AI223" s="11">
        <v>2.7665825117684393E-3</v>
      </c>
    </row>
    <row r="224" spans="1:35" x14ac:dyDescent="0.3">
      <c r="A224" s="38" t="s">
        <v>230</v>
      </c>
      <c r="B224" s="2">
        <v>0</v>
      </c>
      <c r="C224" s="11"/>
      <c r="D224" s="2">
        <v>0</v>
      </c>
      <c r="E224" s="11"/>
      <c r="F224" s="2">
        <v>0</v>
      </c>
      <c r="G224" s="11"/>
      <c r="H224" s="2">
        <v>0</v>
      </c>
      <c r="I224" s="11"/>
      <c r="J224" s="2">
        <v>0</v>
      </c>
      <c r="K224" s="11"/>
      <c r="L224" s="2">
        <v>0</v>
      </c>
      <c r="M224" s="11"/>
      <c r="N224" s="2">
        <v>147808.34082177799</v>
      </c>
      <c r="O224" s="11">
        <v>6.0614264928795609E-3</v>
      </c>
      <c r="P224" s="2">
        <v>0</v>
      </c>
      <c r="Q224" s="11"/>
      <c r="R224" s="2">
        <v>0</v>
      </c>
      <c r="S224" s="11"/>
      <c r="T224" s="2">
        <v>0</v>
      </c>
      <c r="U224" s="11"/>
      <c r="V224" s="2">
        <v>0</v>
      </c>
      <c r="W224" s="11"/>
      <c r="X224" s="2">
        <v>0</v>
      </c>
      <c r="Y224" s="11"/>
      <c r="Z224" s="2">
        <v>0</v>
      </c>
      <c r="AA224" s="11"/>
      <c r="AB224" s="2">
        <v>0</v>
      </c>
      <c r="AC224" s="11"/>
      <c r="AD224" s="2">
        <v>144759.20354820401</v>
      </c>
      <c r="AE224" s="11">
        <v>6.9445998436477698E-3</v>
      </c>
      <c r="AF224" s="2">
        <v>0</v>
      </c>
      <c r="AG224" s="11"/>
      <c r="AH224" s="2">
        <v>292567.54436998203</v>
      </c>
      <c r="AI224" s="11">
        <v>2.7665825117684393E-3</v>
      </c>
    </row>
    <row r="225" spans="1:35" x14ac:dyDescent="0.3">
      <c r="A225" s="127" t="s">
        <v>221</v>
      </c>
      <c r="B225" s="2">
        <v>0</v>
      </c>
      <c r="C225" s="11"/>
      <c r="D225" s="2">
        <v>0</v>
      </c>
      <c r="E225" s="11"/>
      <c r="F225" s="2">
        <v>0</v>
      </c>
      <c r="G225" s="11"/>
      <c r="H225" s="2">
        <v>0</v>
      </c>
      <c r="I225" s="11"/>
      <c r="J225" s="2">
        <v>0</v>
      </c>
      <c r="K225" s="11"/>
      <c r="L225" s="2">
        <v>0</v>
      </c>
      <c r="M225" s="11"/>
      <c r="N225" s="2">
        <v>41301.936299999994</v>
      </c>
      <c r="O225" s="11">
        <v>1.6937383202068783E-3</v>
      </c>
      <c r="P225" s="2">
        <v>96371.184699999998</v>
      </c>
      <c r="Q225" s="11">
        <v>3.010044285386106E-2</v>
      </c>
      <c r="R225" s="2">
        <v>0</v>
      </c>
      <c r="S225" s="11"/>
      <c r="T225" s="2">
        <v>0</v>
      </c>
      <c r="U225" s="11"/>
      <c r="V225" s="2">
        <v>39445.669500000004</v>
      </c>
      <c r="W225" s="11">
        <v>3.1192250133252756E-3</v>
      </c>
      <c r="X225" s="2">
        <v>13148.556500000001</v>
      </c>
      <c r="Y225" s="11">
        <v>3.9810246129873741E-3</v>
      </c>
      <c r="Z225" s="2">
        <v>0</v>
      </c>
      <c r="AA225" s="11"/>
      <c r="AB225" s="2">
        <v>0</v>
      </c>
      <c r="AC225" s="11"/>
      <c r="AD225" s="2">
        <v>85078.895000000004</v>
      </c>
      <c r="AE225" s="11">
        <v>4.081528955897985E-3</v>
      </c>
      <c r="AF225" s="2">
        <v>0</v>
      </c>
      <c r="AG225" s="11"/>
      <c r="AH225" s="2">
        <v>275346.24200000003</v>
      </c>
      <c r="AI225" s="11">
        <v>2.6037341204020428E-3</v>
      </c>
    </row>
    <row r="226" spans="1:35" x14ac:dyDescent="0.3">
      <c r="A226" s="127" t="s">
        <v>213</v>
      </c>
      <c r="B226" s="2">
        <v>0</v>
      </c>
      <c r="C226" s="11"/>
      <c r="D226" s="2">
        <v>0</v>
      </c>
      <c r="E226" s="11"/>
      <c r="F226" s="2">
        <v>0</v>
      </c>
      <c r="G226" s="11"/>
      <c r="H226" s="2">
        <v>0</v>
      </c>
      <c r="I226" s="11"/>
      <c r="J226" s="2">
        <v>0</v>
      </c>
      <c r="K226" s="11"/>
      <c r="L226" s="2">
        <v>0</v>
      </c>
      <c r="M226" s="11"/>
      <c r="N226" s="2">
        <v>41301.936299999994</v>
      </c>
      <c r="O226" s="11">
        <v>1.6937383202068783E-3</v>
      </c>
      <c r="P226" s="2">
        <v>96371.184699999998</v>
      </c>
      <c r="Q226" s="11">
        <v>3.010044285386106E-2</v>
      </c>
      <c r="R226" s="2">
        <v>0</v>
      </c>
      <c r="S226" s="11"/>
      <c r="T226" s="2">
        <v>0</v>
      </c>
      <c r="U226" s="11"/>
      <c r="V226" s="2">
        <v>39445.669500000004</v>
      </c>
      <c r="W226" s="11">
        <v>3.1192250133252756E-3</v>
      </c>
      <c r="X226" s="2">
        <v>13148.556500000001</v>
      </c>
      <c r="Y226" s="11">
        <v>3.9810246129873741E-3</v>
      </c>
      <c r="Z226" s="2">
        <v>0</v>
      </c>
      <c r="AA226" s="11"/>
      <c r="AB226" s="2">
        <v>0</v>
      </c>
      <c r="AC226" s="11"/>
      <c r="AD226" s="2">
        <v>85078.895000000004</v>
      </c>
      <c r="AE226" s="11">
        <v>4.081528955897985E-3</v>
      </c>
      <c r="AF226" s="2">
        <v>0</v>
      </c>
      <c r="AG226" s="11"/>
      <c r="AH226" s="2">
        <v>275346.24200000003</v>
      </c>
      <c r="AI226" s="11">
        <v>2.6037341204020428E-3</v>
      </c>
    </row>
    <row r="227" spans="1:35" x14ac:dyDescent="0.3">
      <c r="A227" s="38" t="s">
        <v>222</v>
      </c>
      <c r="B227" s="2">
        <v>0</v>
      </c>
      <c r="C227" s="11"/>
      <c r="D227" s="2">
        <v>0</v>
      </c>
      <c r="E227" s="11"/>
      <c r="F227" s="2">
        <v>0</v>
      </c>
      <c r="G227" s="11"/>
      <c r="H227" s="2">
        <v>0</v>
      </c>
      <c r="I227" s="11"/>
      <c r="J227" s="2">
        <v>0</v>
      </c>
      <c r="K227" s="11"/>
      <c r="L227" s="2">
        <v>0</v>
      </c>
      <c r="M227" s="11"/>
      <c r="N227" s="2">
        <v>5271.7977120000005</v>
      </c>
      <c r="O227" s="11">
        <v>2.1618952042191169E-4</v>
      </c>
      <c r="P227" s="2">
        <v>1317.9494280000001</v>
      </c>
      <c r="Q227" s="11">
        <v>4.1164650580240169E-4</v>
      </c>
      <c r="R227" s="2">
        <v>0</v>
      </c>
      <c r="S227" s="11"/>
      <c r="T227" s="2">
        <v>0</v>
      </c>
      <c r="U227" s="11"/>
      <c r="V227" s="2">
        <v>30731.767500000002</v>
      </c>
      <c r="W227" s="11">
        <v>2.4301602458464237E-3</v>
      </c>
      <c r="X227" s="2">
        <v>8780.5049999999992</v>
      </c>
      <c r="Y227" s="11">
        <v>2.6584976472100725E-3</v>
      </c>
      <c r="Z227" s="2">
        <v>0</v>
      </c>
      <c r="AA227" s="11"/>
      <c r="AB227" s="2">
        <v>0</v>
      </c>
      <c r="AC227" s="11"/>
      <c r="AD227" s="2">
        <v>55827.637515399998</v>
      </c>
      <c r="AE227" s="11">
        <v>2.6782449285275949E-3</v>
      </c>
      <c r="AF227" s="2">
        <v>27924.801669599998</v>
      </c>
      <c r="AG227" s="11">
        <v>9.5354322065509204E-3</v>
      </c>
      <c r="AH227" s="2">
        <v>129854.45882500001</v>
      </c>
      <c r="AI227" s="11">
        <v>1.2279320853378292E-3</v>
      </c>
    </row>
    <row r="228" spans="1:35" x14ac:dyDescent="0.3">
      <c r="A228" s="127" t="s">
        <v>213</v>
      </c>
      <c r="B228" s="2">
        <v>0</v>
      </c>
      <c r="C228" s="11"/>
      <c r="D228" s="2">
        <v>0</v>
      </c>
      <c r="E228" s="11"/>
      <c r="F228" s="2">
        <v>0</v>
      </c>
      <c r="G228" s="11"/>
      <c r="H228" s="2">
        <v>0</v>
      </c>
      <c r="I228" s="11"/>
      <c r="J228" s="2">
        <v>0</v>
      </c>
      <c r="K228" s="11"/>
      <c r="L228" s="2">
        <v>0</v>
      </c>
      <c r="M228" s="11"/>
      <c r="N228" s="2">
        <v>5271.7977120000005</v>
      </c>
      <c r="O228" s="11">
        <v>2.1618952042191169E-4</v>
      </c>
      <c r="P228" s="2">
        <v>1317.9494280000001</v>
      </c>
      <c r="Q228" s="11">
        <v>4.1164650580240169E-4</v>
      </c>
      <c r="R228" s="2">
        <v>0</v>
      </c>
      <c r="S228" s="11"/>
      <c r="T228" s="2">
        <v>0</v>
      </c>
      <c r="U228" s="11"/>
      <c r="V228" s="2">
        <v>30731.767500000002</v>
      </c>
      <c r="W228" s="11">
        <v>2.4301602458464237E-3</v>
      </c>
      <c r="X228" s="2">
        <v>8780.5049999999992</v>
      </c>
      <c r="Y228" s="11">
        <v>2.6584976472100725E-3</v>
      </c>
      <c r="Z228" s="2">
        <v>0</v>
      </c>
      <c r="AA228" s="11"/>
      <c r="AB228" s="2">
        <v>0</v>
      </c>
      <c r="AC228" s="11"/>
      <c r="AD228" s="2">
        <v>55827.637515399998</v>
      </c>
      <c r="AE228" s="11">
        <v>2.6782449285275949E-3</v>
      </c>
      <c r="AF228" s="2">
        <v>27924.801669599998</v>
      </c>
      <c r="AG228" s="11">
        <v>9.5354322065509204E-3</v>
      </c>
      <c r="AH228" s="2">
        <v>129854.45882500001</v>
      </c>
      <c r="AI228" s="11">
        <v>1.2279320853378292E-3</v>
      </c>
    </row>
    <row r="229" spans="1:35" x14ac:dyDescent="0.3">
      <c r="A229" s="127" t="s">
        <v>228</v>
      </c>
      <c r="B229" s="2">
        <v>0</v>
      </c>
      <c r="C229" s="11"/>
      <c r="D229" s="2">
        <v>40290.440215686598</v>
      </c>
      <c r="E229" s="11">
        <v>2.9260896629005391E-2</v>
      </c>
      <c r="F229" s="2">
        <v>63793.1578268456</v>
      </c>
      <c r="G229" s="11">
        <v>6.5729517609638488E-3</v>
      </c>
      <c r="H229" s="2">
        <v>30217.8207264589</v>
      </c>
      <c r="I229" s="11">
        <v>8.5054633938116096E-3</v>
      </c>
      <c r="J229" s="2">
        <v>0</v>
      </c>
      <c r="K229" s="11"/>
      <c r="L229" s="2">
        <v>0</v>
      </c>
      <c r="M229" s="11"/>
      <c r="N229" s="2">
        <v>0</v>
      </c>
      <c r="O229" s="11"/>
      <c r="P229" s="2">
        <v>0</v>
      </c>
      <c r="Q229" s="11"/>
      <c r="R229" s="2">
        <v>0</v>
      </c>
      <c r="S229" s="11"/>
      <c r="T229" s="2">
        <v>43386.394313315795</v>
      </c>
      <c r="U229" s="11">
        <v>9.9472746240636921E-3</v>
      </c>
      <c r="V229" s="2">
        <v>107432.9799320233</v>
      </c>
      <c r="W229" s="11">
        <v>8.4954227550894899E-3</v>
      </c>
      <c r="X229" s="2">
        <v>0</v>
      </c>
      <c r="Y229" s="11"/>
      <c r="Z229" s="2">
        <v>0</v>
      </c>
      <c r="AA229" s="11"/>
      <c r="AB229" s="2">
        <v>0</v>
      </c>
      <c r="AC229" s="11"/>
      <c r="AD229" s="2">
        <v>0</v>
      </c>
      <c r="AE229" s="11"/>
      <c r="AF229" s="2">
        <v>0</v>
      </c>
      <c r="AG229" s="11"/>
      <c r="AH229" s="2">
        <v>285120.79301433021</v>
      </c>
      <c r="AI229" s="11">
        <v>2.6961644067308526E-3</v>
      </c>
    </row>
    <row r="230" spans="1:35" x14ac:dyDescent="0.3">
      <c r="A230" s="38" t="s">
        <v>215</v>
      </c>
      <c r="B230" s="2">
        <v>0</v>
      </c>
      <c r="C230" s="11"/>
      <c r="D230" s="2">
        <v>40290.440215686598</v>
      </c>
      <c r="E230" s="11">
        <v>2.9260896629005391E-2</v>
      </c>
      <c r="F230" s="2">
        <v>63793.1578268456</v>
      </c>
      <c r="G230" s="11">
        <v>6.5729517609638488E-3</v>
      </c>
      <c r="H230" s="2">
        <v>30217.8207264589</v>
      </c>
      <c r="I230" s="11">
        <v>8.5054633938116096E-3</v>
      </c>
      <c r="J230" s="2">
        <v>0</v>
      </c>
      <c r="K230" s="11"/>
      <c r="L230" s="2">
        <v>0</v>
      </c>
      <c r="M230" s="11"/>
      <c r="N230" s="2">
        <v>0</v>
      </c>
      <c r="O230" s="11"/>
      <c r="P230" s="2">
        <v>0</v>
      </c>
      <c r="Q230" s="11"/>
      <c r="R230" s="2">
        <v>0</v>
      </c>
      <c r="S230" s="11"/>
      <c r="T230" s="2">
        <v>43386.394313315795</v>
      </c>
      <c r="U230" s="11">
        <v>9.9472746240636921E-3</v>
      </c>
      <c r="V230" s="2">
        <v>107432.9799320233</v>
      </c>
      <c r="W230" s="11">
        <v>8.4954227550894899E-3</v>
      </c>
      <c r="X230" s="2">
        <v>0</v>
      </c>
      <c r="Y230" s="11"/>
      <c r="Z230" s="2">
        <v>0</v>
      </c>
      <c r="AA230" s="11"/>
      <c r="AB230" s="2">
        <v>0</v>
      </c>
      <c r="AC230" s="11"/>
      <c r="AD230" s="2">
        <v>0</v>
      </c>
      <c r="AE230" s="11"/>
      <c r="AF230" s="2">
        <v>0</v>
      </c>
      <c r="AG230" s="11"/>
      <c r="AH230" s="2">
        <v>285120.79301433021</v>
      </c>
      <c r="AI230" s="11">
        <v>2.6961644067308526E-3</v>
      </c>
    </row>
    <row r="231" spans="1:35" x14ac:dyDescent="0.3">
      <c r="A231" s="127" t="s">
        <v>223</v>
      </c>
      <c r="B231" s="2">
        <v>0</v>
      </c>
      <c r="C231" s="11"/>
      <c r="D231" s="2">
        <v>0</v>
      </c>
      <c r="E231" s="11"/>
      <c r="F231" s="2">
        <v>35247.471611239998</v>
      </c>
      <c r="G231" s="11">
        <v>3.6317363568280215E-3</v>
      </c>
      <c r="H231" s="2">
        <v>0</v>
      </c>
      <c r="I231" s="11"/>
      <c r="J231" s="2">
        <v>0</v>
      </c>
      <c r="K231" s="11"/>
      <c r="L231" s="2">
        <v>0</v>
      </c>
      <c r="M231" s="11"/>
      <c r="N231" s="2">
        <v>175401.69238346838</v>
      </c>
      <c r="O231" s="11">
        <v>7.1929937052132679E-3</v>
      </c>
      <c r="P231" s="2">
        <v>28495.577550022201</v>
      </c>
      <c r="Q231" s="11">
        <v>8.9002693730733957E-3</v>
      </c>
      <c r="R231" s="2">
        <v>0</v>
      </c>
      <c r="S231" s="11"/>
      <c r="T231" s="2">
        <v>44929.3105064056</v>
      </c>
      <c r="U231" s="11">
        <v>1.0301021722376232E-2</v>
      </c>
      <c r="V231" s="2">
        <v>97195.335347616303</v>
      </c>
      <c r="W231" s="11">
        <v>7.685865775324794E-3</v>
      </c>
      <c r="X231" s="2">
        <v>18366.777451909402</v>
      </c>
      <c r="Y231" s="11">
        <v>5.5609597218761507E-3</v>
      </c>
      <c r="Z231" s="2">
        <v>0</v>
      </c>
      <c r="AA231" s="11"/>
      <c r="AB231" s="2">
        <v>0</v>
      </c>
      <c r="AC231" s="11"/>
      <c r="AD231" s="2">
        <v>61692.864108719994</v>
      </c>
      <c r="AE231" s="11">
        <v>2.959620141188014E-3</v>
      </c>
      <c r="AF231" s="2">
        <v>0</v>
      </c>
      <c r="AG231" s="11"/>
      <c r="AH231" s="2">
        <v>461329.02895938192</v>
      </c>
      <c r="AI231" s="11">
        <v>4.3624279187855575E-3</v>
      </c>
    </row>
    <row r="232" spans="1:35" x14ac:dyDescent="0.3">
      <c r="A232" s="127" t="s">
        <v>213</v>
      </c>
      <c r="B232" s="2">
        <v>0</v>
      </c>
      <c r="C232" s="11"/>
      <c r="D232" s="2">
        <v>0</v>
      </c>
      <c r="E232" s="11"/>
      <c r="F232" s="2">
        <v>35247.471611239998</v>
      </c>
      <c r="G232" s="11">
        <v>3.6317363568280215E-3</v>
      </c>
      <c r="H232" s="2">
        <v>0</v>
      </c>
      <c r="I232" s="11"/>
      <c r="J232" s="2">
        <v>0</v>
      </c>
      <c r="K232" s="11"/>
      <c r="L232" s="2">
        <v>0</v>
      </c>
      <c r="M232" s="11"/>
      <c r="N232" s="2">
        <v>175401.69238346838</v>
      </c>
      <c r="O232" s="11">
        <v>7.1929937052132679E-3</v>
      </c>
      <c r="P232" s="2">
        <v>28495.577550022201</v>
      </c>
      <c r="Q232" s="11">
        <v>8.9002693730733957E-3</v>
      </c>
      <c r="R232" s="2">
        <v>0</v>
      </c>
      <c r="S232" s="11"/>
      <c r="T232" s="2">
        <v>0</v>
      </c>
      <c r="U232" s="11"/>
      <c r="V232" s="2">
        <v>83352.985518493108</v>
      </c>
      <c r="W232" s="11">
        <v>6.5912613643082704E-3</v>
      </c>
      <c r="X232" s="2">
        <v>18366.777451909402</v>
      </c>
      <c r="Y232" s="11">
        <v>5.5609597218761507E-3</v>
      </c>
      <c r="Z232" s="2">
        <v>0</v>
      </c>
      <c r="AA232" s="11"/>
      <c r="AB232" s="2">
        <v>0</v>
      </c>
      <c r="AC232" s="11"/>
      <c r="AD232" s="2">
        <v>61692.864108719994</v>
      </c>
      <c r="AE232" s="11">
        <v>2.959620141188014E-3</v>
      </c>
      <c r="AF232" s="2">
        <v>0</v>
      </c>
      <c r="AG232" s="11"/>
      <c r="AH232" s="2">
        <v>402557.36862385314</v>
      </c>
      <c r="AI232" s="11">
        <v>3.8066702799059403E-3</v>
      </c>
    </row>
    <row r="233" spans="1:35" x14ac:dyDescent="0.3">
      <c r="A233" s="38" t="s">
        <v>215</v>
      </c>
      <c r="B233" s="2">
        <v>0</v>
      </c>
      <c r="C233" s="11"/>
      <c r="D233" s="2">
        <v>0</v>
      </c>
      <c r="E233" s="11"/>
      <c r="F233" s="2">
        <v>0</v>
      </c>
      <c r="G233" s="11"/>
      <c r="H233" s="2">
        <v>0</v>
      </c>
      <c r="I233" s="11"/>
      <c r="J233" s="2">
        <v>0</v>
      </c>
      <c r="K233" s="11"/>
      <c r="L233" s="2">
        <v>0</v>
      </c>
      <c r="M233" s="11"/>
      <c r="N233" s="2">
        <v>0</v>
      </c>
      <c r="O233" s="11"/>
      <c r="P233" s="2">
        <v>0</v>
      </c>
      <c r="Q233" s="11"/>
      <c r="R233" s="2">
        <v>0</v>
      </c>
      <c r="S233" s="11"/>
      <c r="T233" s="2">
        <v>44929.3105064056</v>
      </c>
      <c r="U233" s="11">
        <v>1.0301021722376232E-2</v>
      </c>
      <c r="V233" s="2">
        <v>13842.349829123201</v>
      </c>
      <c r="W233" s="11">
        <v>1.0946044110165234E-3</v>
      </c>
      <c r="X233" s="2">
        <v>0</v>
      </c>
      <c r="Y233" s="11"/>
      <c r="Z233" s="2">
        <v>0</v>
      </c>
      <c r="AA233" s="11"/>
      <c r="AB233" s="2">
        <v>0</v>
      </c>
      <c r="AC233" s="11"/>
      <c r="AD233" s="2">
        <v>0</v>
      </c>
      <c r="AE233" s="11"/>
      <c r="AF233" s="2">
        <v>0</v>
      </c>
      <c r="AG233" s="11"/>
      <c r="AH233" s="2">
        <v>58771.660335528795</v>
      </c>
      <c r="AI233" s="11">
        <v>5.5575763887961722E-4</v>
      </c>
    </row>
    <row r="234" spans="1:35" x14ac:dyDescent="0.3">
      <c r="A234" s="127" t="s">
        <v>224</v>
      </c>
      <c r="B234" s="2">
        <v>0</v>
      </c>
      <c r="C234" s="11"/>
      <c r="D234" s="2">
        <v>0</v>
      </c>
      <c r="E234" s="11"/>
      <c r="F234" s="2">
        <v>0</v>
      </c>
      <c r="G234" s="11"/>
      <c r="H234" s="2">
        <v>0</v>
      </c>
      <c r="I234" s="11"/>
      <c r="J234" s="2">
        <v>0</v>
      </c>
      <c r="K234" s="11"/>
      <c r="L234" s="2">
        <v>0</v>
      </c>
      <c r="M234" s="11"/>
      <c r="N234" s="2">
        <v>139977.2225455</v>
      </c>
      <c r="O234" s="11">
        <v>5.7402825877061739E-3</v>
      </c>
      <c r="P234" s="2">
        <v>32857.082338568005</v>
      </c>
      <c r="Q234" s="11">
        <v>1.0262535760615938E-2</v>
      </c>
      <c r="R234" s="2">
        <v>0</v>
      </c>
      <c r="S234" s="11"/>
      <c r="T234" s="2">
        <v>0</v>
      </c>
      <c r="U234" s="11"/>
      <c r="V234" s="2">
        <v>55124.377802891999</v>
      </c>
      <c r="W234" s="11">
        <v>4.359042203270839E-3</v>
      </c>
      <c r="X234" s="2">
        <v>26586.89308908</v>
      </c>
      <c r="Y234" s="11">
        <v>8.049786740505804E-3</v>
      </c>
      <c r="Z234" s="2">
        <v>0</v>
      </c>
      <c r="AA234" s="11"/>
      <c r="AB234" s="2">
        <v>0</v>
      </c>
      <c r="AC234" s="11"/>
      <c r="AD234" s="2">
        <v>207476.18370999998</v>
      </c>
      <c r="AE234" s="11">
        <v>9.9533503752202573E-3</v>
      </c>
      <c r="AF234" s="2">
        <v>20727.649690000002</v>
      </c>
      <c r="AG234" s="11">
        <v>7.0778335602396554E-3</v>
      </c>
      <c r="AH234" s="2">
        <v>482749.40917603998</v>
      </c>
      <c r="AI234" s="11">
        <v>4.5649837061352821E-3</v>
      </c>
    </row>
    <row r="235" spans="1:35" x14ac:dyDescent="0.3">
      <c r="A235" s="38" t="s">
        <v>213</v>
      </c>
      <c r="B235" s="2">
        <v>0</v>
      </c>
      <c r="C235" s="11"/>
      <c r="D235" s="2">
        <v>0</v>
      </c>
      <c r="E235" s="11"/>
      <c r="F235" s="2">
        <v>0</v>
      </c>
      <c r="G235" s="11"/>
      <c r="H235" s="2">
        <v>0</v>
      </c>
      <c r="I235" s="11"/>
      <c r="J235" s="2">
        <v>0</v>
      </c>
      <c r="K235" s="11"/>
      <c r="L235" s="2">
        <v>0</v>
      </c>
      <c r="M235" s="11"/>
      <c r="N235" s="2">
        <v>49729.158545500002</v>
      </c>
      <c r="O235" s="11">
        <v>2.0393276685228123E-3</v>
      </c>
      <c r="P235" s="2">
        <v>10295.066338568</v>
      </c>
      <c r="Q235" s="11">
        <v>3.2155468148019426E-3</v>
      </c>
      <c r="R235" s="2">
        <v>0</v>
      </c>
      <c r="S235" s="11"/>
      <c r="T235" s="2">
        <v>0</v>
      </c>
      <c r="U235" s="11"/>
      <c r="V235" s="2">
        <v>55124.377802891999</v>
      </c>
      <c r="W235" s="11">
        <v>4.359042203270839E-3</v>
      </c>
      <c r="X235" s="2">
        <v>26586.89308908</v>
      </c>
      <c r="Y235" s="11">
        <v>8.049786740505804E-3</v>
      </c>
      <c r="Z235" s="2">
        <v>0</v>
      </c>
      <c r="AA235" s="11"/>
      <c r="AB235" s="2">
        <v>0</v>
      </c>
      <c r="AC235" s="11"/>
      <c r="AD235" s="2">
        <v>41419.745950000004</v>
      </c>
      <c r="AE235" s="11">
        <v>1.9870485205627474E-3</v>
      </c>
      <c r="AF235" s="2">
        <v>20727.649690000002</v>
      </c>
      <c r="AG235" s="11">
        <v>7.0778335602396554E-3</v>
      </c>
      <c r="AH235" s="2">
        <v>203882.89141604002</v>
      </c>
      <c r="AI235" s="11">
        <v>1.9279610903357382E-3</v>
      </c>
    </row>
    <row r="236" spans="1:35" x14ac:dyDescent="0.3">
      <c r="A236" s="127" t="s">
        <v>215</v>
      </c>
      <c r="B236" s="2">
        <v>0</v>
      </c>
      <c r="C236" s="11"/>
      <c r="D236" s="2">
        <v>0</v>
      </c>
      <c r="E236" s="11"/>
      <c r="F236" s="2">
        <v>0</v>
      </c>
      <c r="G236" s="11"/>
      <c r="H236" s="2">
        <v>0</v>
      </c>
      <c r="I236" s="11"/>
      <c r="J236" s="2">
        <v>0</v>
      </c>
      <c r="K236" s="11"/>
      <c r="L236" s="2">
        <v>0</v>
      </c>
      <c r="M236" s="11"/>
      <c r="N236" s="2">
        <v>90248.063999999998</v>
      </c>
      <c r="O236" s="11">
        <v>3.7009549191833616E-3</v>
      </c>
      <c r="P236" s="2">
        <v>22562.016</v>
      </c>
      <c r="Q236" s="11">
        <v>7.0469889458139954E-3</v>
      </c>
      <c r="R236" s="2">
        <v>0</v>
      </c>
      <c r="S236" s="11"/>
      <c r="T236" s="2">
        <v>0</v>
      </c>
      <c r="U236" s="11"/>
      <c r="V236" s="2">
        <v>0</v>
      </c>
      <c r="W236" s="11"/>
      <c r="X236" s="2">
        <v>0</v>
      </c>
      <c r="Y236" s="11"/>
      <c r="Z236" s="2">
        <v>0</v>
      </c>
      <c r="AA236" s="11"/>
      <c r="AB236" s="2">
        <v>0</v>
      </c>
      <c r="AC236" s="11"/>
      <c r="AD236" s="2">
        <v>166056.43776</v>
      </c>
      <c r="AE236" s="11">
        <v>7.96630185465751E-3</v>
      </c>
      <c r="AF236" s="2">
        <v>0</v>
      </c>
      <c r="AG236" s="11"/>
      <c r="AH236" s="2">
        <v>278866.51776000002</v>
      </c>
      <c r="AI236" s="11">
        <v>2.6370226157995435E-3</v>
      </c>
    </row>
    <row r="237" spans="1:35" x14ac:dyDescent="0.3">
      <c r="A237" s="38" t="s">
        <v>225</v>
      </c>
      <c r="B237" s="2">
        <v>0</v>
      </c>
      <c r="C237" s="11"/>
      <c r="D237" s="2">
        <v>0</v>
      </c>
      <c r="E237" s="11"/>
      <c r="F237" s="2">
        <v>0</v>
      </c>
      <c r="G237" s="11"/>
      <c r="H237" s="2">
        <v>0</v>
      </c>
      <c r="I237" s="11"/>
      <c r="J237" s="2">
        <v>0</v>
      </c>
      <c r="K237" s="11"/>
      <c r="L237" s="2">
        <v>0</v>
      </c>
      <c r="M237" s="11"/>
      <c r="N237" s="2">
        <v>168083.70466576901</v>
      </c>
      <c r="O237" s="11">
        <v>6.8928926122707864E-3</v>
      </c>
      <c r="P237" s="2">
        <v>27137.91697015</v>
      </c>
      <c r="Q237" s="11">
        <v>8.4762195408896578E-3</v>
      </c>
      <c r="R237" s="2">
        <v>0</v>
      </c>
      <c r="S237" s="11"/>
      <c r="T237" s="2">
        <v>0</v>
      </c>
      <c r="U237" s="11"/>
      <c r="V237" s="2">
        <v>68298.773220450006</v>
      </c>
      <c r="W237" s="11">
        <v>5.4008271252350814E-3</v>
      </c>
      <c r="X237" s="2">
        <v>22098.018104265</v>
      </c>
      <c r="Y237" s="11">
        <v>6.6906777159393555E-3</v>
      </c>
      <c r="Z237" s="2">
        <v>0</v>
      </c>
      <c r="AA237" s="11"/>
      <c r="AB237" s="2">
        <v>0</v>
      </c>
      <c r="AC237" s="11"/>
      <c r="AD237" s="2">
        <v>112349.749384799</v>
      </c>
      <c r="AE237" s="11">
        <v>5.389806194614293E-3</v>
      </c>
      <c r="AF237" s="2">
        <v>49949.163788582999</v>
      </c>
      <c r="AG237" s="11">
        <v>1.7056051846500501E-2</v>
      </c>
      <c r="AH237" s="2">
        <v>447917.32613401604</v>
      </c>
      <c r="AI237" s="11">
        <v>4.2356039316286979E-3</v>
      </c>
    </row>
    <row r="238" spans="1:35" x14ac:dyDescent="0.3">
      <c r="A238" s="127" t="s">
        <v>213</v>
      </c>
      <c r="B238" s="2">
        <v>0</v>
      </c>
      <c r="C238" s="11"/>
      <c r="D238" s="2">
        <v>0</v>
      </c>
      <c r="E238" s="11"/>
      <c r="F238" s="2">
        <v>0</v>
      </c>
      <c r="G238" s="11"/>
      <c r="H238" s="2">
        <v>0</v>
      </c>
      <c r="I238" s="11"/>
      <c r="J238" s="2">
        <v>0</v>
      </c>
      <c r="K238" s="11"/>
      <c r="L238" s="2">
        <v>0</v>
      </c>
      <c r="M238" s="11"/>
      <c r="N238" s="2">
        <v>108551.6678806</v>
      </c>
      <c r="O238" s="11">
        <v>4.451561744618312E-3</v>
      </c>
      <c r="P238" s="2">
        <v>27137.91697015</v>
      </c>
      <c r="Q238" s="11">
        <v>8.4762195408896578E-3</v>
      </c>
      <c r="R238" s="2">
        <v>0</v>
      </c>
      <c r="S238" s="11"/>
      <c r="T238" s="2">
        <v>0</v>
      </c>
      <c r="U238" s="11"/>
      <c r="V238" s="2">
        <v>54663.518468445</v>
      </c>
      <c r="W238" s="11">
        <v>4.3225990656120521E-3</v>
      </c>
      <c r="X238" s="2">
        <v>22098.018104265</v>
      </c>
      <c r="Y238" s="11">
        <v>6.6906777159393555E-3</v>
      </c>
      <c r="Z238" s="2">
        <v>0</v>
      </c>
      <c r="AA238" s="11"/>
      <c r="AB238" s="2">
        <v>0</v>
      </c>
      <c r="AC238" s="11"/>
      <c r="AD238" s="2">
        <v>72884.691291260009</v>
      </c>
      <c r="AE238" s="11">
        <v>3.4965308135109585E-3</v>
      </c>
      <c r="AF238" s="2">
        <v>47685.196961834998</v>
      </c>
      <c r="AG238" s="11">
        <v>1.6282979133227224E-2</v>
      </c>
      <c r="AH238" s="2">
        <v>333021.00967655506</v>
      </c>
      <c r="AI238" s="11">
        <v>3.1491193030540252E-3</v>
      </c>
    </row>
    <row r="239" spans="1:35" x14ac:dyDescent="0.3">
      <c r="A239" s="38" t="s">
        <v>215</v>
      </c>
      <c r="B239" s="2">
        <v>0</v>
      </c>
      <c r="C239" s="11"/>
      <c r="D239" s="2">
        <v>0</v>
      </c>
      <c r="E239" s="11"/>
      <c r="F239" s="2">
        <v>0</v>
      </c>
      <c r="G239" s="11"/>
      <c r="H239" s="2">
        <v>0</v>
      </c>
      <c r="I239" s="11"/>
      <c r="J239" s="2">
        <v>0</v>
      </c>
      <c r="K239" s="11"/>
      <c r="L239" s="2">
        <v>0</v>
      </c>
      <c r="M239" s="11"/>
      <c r="N239" s="2">
        <v>59532.036785168995</v>
      </c>
      <c r="O239" s="11">
        <v>2.4413308676524744E-3</v>
      </c>
      <c r="P239" s="2">
        <v>0</v>
      </c>
      <c r="Q239" s="11"/>
      <c r="R239" s="2">
        <v>0</v>
      </c>
      <c r="S239" s="11"/>
      <c r="T239" s="2">
        <v>0</v>
      </c>
      <c r="U239" s="11"/>
      <c r="V239" s="2">
        <v>13635.254752004999</v>
      </c>
      <c r="W239" s="11">
        <v>1.0782280596230297E-3</v>
      </c>
      <c r="X239" s="2">
        <v>0</v>
      </c>
      <c r="Y239" s="11"/>
      <c r="Z239" s="2">
        <v>0</v>
      </c>
      <c r="AA239" s="11"/>
      <c r="AB239" s="2">
        <v>0</v>
      </c>
      <c r="AC239" s="11"/>
      <c r="AD239" s="2">
        <v>39465.058093539003</v>
      </c>
      <c r="AE239" s="11">
        <v>1.8932753811033343E-3</v>
      </c>
      <c r="AF239" s="2">
        <v>2263.9668267480001</v>
      </c>
      <c r="AG239" s="11">
        <v>7.7307271327327559E-4</v>
      </c>
      <c r="AH239" s="2">
        <v>114896.316457461</v>
      </c>
      <c r="AI239" s="11">
        <v>1.0864846285746725E-3</v>
      </c>
    </row>
    <row r="240" spans="1:35" x14ac:dyDescent="0.3">
      <c r="A240" s="127" t="s">
        <v>227</v>
      </c>
      <c r="B240" s="2">
        <v>0</v>
      </c>
      <c r="C240" s="11"/>
      <c r="D240" s="2">
        <v>0</v>
      </c>
      <c r="E240" s="11"/>
      <c r="F240" s="2">
        <v>0</v>
      </c>
      <c r="G240" s="11"/>
      <c r="H240" s="2">
        <v>0</v>
      </c>
      <c r="I240" s="11"/>
      <c r="J240" s="2">
        <v>0</v>
      </c>
      <c r="K240" s="11"/>
      <c r="L240" s="2">
        <v>0</v>
      </c>
      <c r="M240" s="11"/>
      <c r="N240" s="2">
        <v>62735.868136595505</v>
      </c>
      <c r="O240" s="11">
        <v>2.5727157957579215E-3</v>
      </c>
      <c r="P240" s="2">
        <v>0</v>
      </c>
      <c r="Q240" s="11"/>
      <c r="R240" s="2">
        <v>0</v>
      </c>
      <c r="S240" s="11"/>
      <c r="T240" s="2">
        <v>0</v>
      </c>
      <c r="U240" s="11"/>
      <c r="V240" s="2">
        <v>0</v>
      </c>
      <c r="W240" s="11"/>
      <c r="X240" s="2">
        <v>0</v>
      </c>
      <c r="Y240" s="11"/>
      <c r="Z240" s="2">
        <v>0</v>
      </c>
      <c r="AA240" s="11"/>
      <c r="AB240" s="2">
        <v>0</v>
      </c>
      <c r="AC240" s="11"/>
      <c r="AD240" s="2">
        <v>0</v>
      </c>
      <c r="AE240" s="11"/>
      <c r="AF240" s="2">
        <v>0</v>
      </c>
      <c r="AG240" s="11"/>
      <c r="AH240" s="2">
        <v>62735.868136595505</v>
      </c>
      <c r="AI240" s="11">
        <v>5.9324405248391591E-4</v>
      </c>
    </row>
    <row r="241" spans="1:35" x14ac:dyDescent="0.3">
      <c r="A241" s="38" t="s">
        <v>213</v>
      </c>
      <c r="B241" s="2">
        <v>0</v>
      </c>
      <c r="C241" s="11"/>
      <c r="D241" s="2">
        <v>0</v>
      </c>
      <c r="E241" s="11"/>
      <c r="F241" s="2">
        <v>0</v>
      </c>
      <c r="G241" s="11"/>
      <c r="H241" s="2">
        <v>0</v>
      </c>
      <c r="I241" s="11"/>
      <c r="J241" s="2">
        <v>0</v>
      </c>
      <c r="K241" s="11"/>
      <c r="L241" s="2">
        <v>0</v>
      </c>
      <c r="M241" s="11"/>
      <c r="N241" s="2">
        <v>62735.868136595505</v>
      </c>
      <c r="O241" s="11">
        <v>2.5727157957579215E-3</v>
      </c>
      <c r="P241" s="2">
        <v>0</v>
      </c>
      <c r="Q241" s="11"/>
      <c r="R241" s="2">
        <v>0</v>
      </c>
      <c r="S241" s="11"/>
      <c r="T241" s="2">
        <v>0</v>
      </c>
      <c r="U241" s="11"/>
      <c r="V241" s="2">
        <v>0</v>
      </c>
      <c r="W241" s="11"/>
      <c r="X241" s="2">
        <v>0</v>
      </c>
      <c r="Y241" s="11"/>
      <c r="Z241" s="2">
        <v>0</v>
      </c>
      <c r="AA241" s="11"/>
      <c r="AB241" s="2">
        <v>0</v>
      </c>
      <c r="AC241" s="11"/>
      <c r="AD241" s="2">
        <v>0</v>
      </c>
      <c r="AE241" s="11"/>
      <c r="AF241" s="2">
        <v>0</v>
      </c>
      <c r="AG241" s="11"/>
      <c r="AH241" s="2">
        <v>62735.868136595505</v>
      </c>
      <c r="AI241" s="11">
        <v>5.9324405248391591E-4</v>
      </c>
    </row>
    <row r="242" spans="1:35" x14ac:dyDescent="0.3">
      <c r="A242" s="127" t="s">
        <v>226</v>
      </c>
      <c r="B242" s="2">
        <v>0</v>
      </c>
      <c r="C242" s="11"/>
      <c r="D242" s="2">
        <v>0</v>
      </c>
      <c r="E242" s="11"/>
      <c r="F242" s="2">
        <v>0</v>
      </c>
      <c r="G242" s="11"/>
      <c r="H242" s="2">
        <v>0</v>
      </c>
      <c r="I242" s="11"/>
      <c r="J242" s="2">
        <v>0</v>
      </c>
      <c r="K242" s="11"/>
      <c r="L242" s="2">
        <v>0</v>
      </c>
      <c r="M242" s="11"/>
      <c r="N242" s="2">
        <v>14504.940113988001</v>
      </c>
      <c r="O242" s="11">
        <v>5.948285989528148E-4</v>
      </c>
      <c r="P242" s="2">
        <v>3626.234546658</v>
      </c>
      <c r="Q242" s="11">
        <v>1.1326130947353177E-3</v>
      </c>
      <c r="R242" s="2">
        <v>0</v>
      </c>
      <c r="S242" s="11"/>
      <c r="T242" s="2">
        <v>0</v>
      </c>
      <c r="U242" s="11"/>
      <c r="V242" s="2">
        <v>7252.4700569940005</v>
      </c>
      <c r="W242" s="11">
        <v>5.7349986188390777E-4</v>
      </c>
      <c r="X242" s="2">
        <v>5439.3532655039999</v>
      </c>
      <c r="Y242" s="11">
        <v>1.6468879476393224E-3</v>
      </c>
      <c r="Z242" s="2">
        <v>0</v>
      </c>
      <c r="AA242" s="11"/>
      <c r="AB242" s="2">
        <v>0</v>
      </c>
      <c r="AC242" s="11"/>
      <c r="AD242" s="2">
        <v>0</v>
      </c>
      <c r="AE242" s="11"/>
      <c r="AF242" s="2">
        <v>0</v>
      </c>
      <c r="AG242" s="11"/>
      <c r="AH242" s="2">
        <v>30822.997983143996</v>
      </c>
      <c r="AI242" s="11">
        <v>2.9146899176417807E-4</v>
      </c>
    </row>
    <row r="243" spans="1:35" x14ac:dyDescent="0.3">
      <c r="A243" s="127" t="s">
        <v>213</v>
      </c>
      <c r="B243" s="2">
        <v>0</v>
      </c>
      <c r="C243" s="11"/>
      <c r="D243" s="2">
        <v>0</v>
      </c>
      <c r="E243" s="11"/>
      <c r="F243" s="2">
        <v>0</v>
      </c>
      <c r="G243" s="11"/>
      <c r="H243" s="2">
        <v>0</v>
      </c>
      <c r="I243" s="11"/>
      <c r="J243" s="2">
        <v>0</v>
      </c>
      <c r="K243" s="11"/>
      <c r="L243" s="2">
        <v>0</v>
      </c>
      <c r="M243" s="11"/>
      <c r="N243" s="2">
        <v>14504.940113988001</v>
      </c>
      <c r="O243" s="11">
        <v>5.948285989528148E-4</v>
      </c>
      <c r="P243" s="2">
        <v>3626.234546658</v>
      </c>
      <c r="Q243" s="11">
        <v>1.1326130947353177E-3</v>
      </c>
      <c r="R243" s="2">
        <v>0</v>
      </c>
      <c r="S243" s="11"/>
      <c r="T243" s="2">
        <v>0</v>
      </c>
      <c r="U243" s="11"/>
      <c r="V243" s="2">
        <v>7252.4700569940005</v>
      </c>
      <c r="W243" s="11">
        <v>5.7349986188390777E-4</v>
      </c>
      <c r="X243" s="2">
        <v>5439.3532655039999</v>
      </c>
      <c r="Y243" s="11">
        <v>1.6468879476393224E-3</v>
      </c>
      <c r="Z243" s="2">
        <v>0</v>
      </c>
      <c r="AA243" s="11"/>
      <c r="AB243" s="2">
        <v>0</v>
      </c>
      <c r="AC243" s="11"/>
      <c r="AD243" s="2">
        <v>0</v>
      </c>
      <c r="AE243" s="11"/>
      <c r="AF243" s="2">
        <v>0</v>
      </c>
      <c r="AG243" s="11"/>
      <c r="AH243" s="2">
        <v>30822.997983143996</v>
      </c>
      <c r="AI243" s="11">
        <v>2.9146899176417807E-4</v>
      </c>
    </row>
    <row r="244" spans="1:35" x14ac:dyDescent="0.3">
      <c r="A244" s="16" t="s">
        <v>63</v>
      </c>
      <c r="B244" s="126">
        <v>7992.3395335999994</v>
      </c>
      <c r="C244" s="10">
        <v>3.7662252049458708E-2</v>
      </c>
      <c r="D244" s="126">
        <v>51765.841392242604</v>
      </c>
      <c r="E244" s="10">
        <v>3.7594896600364358E-2</v>
      </c>
      <c r="F244" s="126">
        <v>267983.1746275968</v>
      </c>
      <c r="G244" s="10">
        <v>2.761174614303058E-2</v>
      </c>
      <c r="H244" s="126">
        <v>17874.421646524803</v>
      </c>
      <c r="I244" s="10">
        <v>5.0311450443860746E-3</v>
      </c>
      <c r="J244" s="126">
        <v>4995.2122085000001</v>
      </c>
      <c r="K244" s="10">
        <v>2.0171763976375898E-3</v>
      </c>
      <c r="L244" s="126">
        <v>175215.45765610339</v>
      </c>
      <c r="M244" s="10">
        <v>2.463149272980977E-2</v>
      </c>
      <c r="N244" s="126">
        <v>212558.09550208002</v>
      </c>
      <c r="O244" s="10">
        <v>8.7167291384851169E-3</v>
      </c>
      <c r="P244" s="126">
        <v>0</v>
      </c>
      <c r="Q244" s="10"/>
      <c r="R244" s="126">
        <v>71029.692200465593</v>
      </c>
      <c r="S244" s="10">
        <v>4.3012603800940602E-2</v>
      </c>
      <c r="T244" s="126">
        <v>138518.56153041852</v>
      </c>
      <c r="U244" s="10">
        <v>3.1758393244733146E-2</v>
      </c>
      <c r="V244" s="126">
        <v>133629.85544402231</v>
      </c>
      <c r="W244" s="10">
        <v>1.0566979668783037E-2</v>
      </c>
      <c r="X244" s="126">
        <v>124.61815136009999</v>
      </c>
      <c r="Y244" s="10">
        <v>3.7730980415191895E-5</v>
      </c>
      <c r="Z244" s="126">
        <v>75266.039999999994</v>
      </c>
      <c r="AA244" s="10">
        <v>4.2659034175104027E-2</v>
      </c>
      <c r="AB244" s="126">
        <v>20796.887893716095</v>
      </c>
      <c r="AC244" s="10">
        <v>3.3397258006917746E-3</v>
      </c>
      <c r="AD244" s="126">
        <v>56030.643646877805</v>
      </c>
      <c r="AE244" s="10">
        <v>2.6879838350313931E-3</v>
      </c>
      <c r="AF244" s="126">
        <v>0</v>
      </c>
      <c r="AG244" s="10"/>
      <c r="AH244" s="126">
        <v>1233780.8414335079</v>
      </c>
      <c r="AI244" s="10">
        <v>1.1666900737794587E-2</v>
      </c>
    </row>
    <row r="245" spans="1:35" x14ac:dyDescent="0.3">
      <c r="A245" s="38" t="s">
        <v>232</v>
      </c>
      <c r="B245" s="2">
        <v>7992.3395335999994</v>
      </c>
      <c r="C245" s="11">
        <v>3.7662252049458708E-2</v>
      </c>
      <c r="D245" s="2">
        <v>0</v>
      </c>
      <c r="E245" s="11"/>
      <c r="F245" s="2">
        <v>0</v>
      </c>
      <c r="G245" s="11"/>
      <c r="H245" s="2">
        <v>0</v>
      </c>
      <c r="I245" s="11"/>
      <c r="J245" s="2">
        <v>4995.2122085000001</v>
      </c>
      <c r="K245" s="11">
        <v>2.0171763976375898E-3</v>
      </c>
      <c r="L245" s="2">
        <v>0</v>
      </c>
      <c r="M245" s="11"/>
      <c r="N245" s="2">
        <v>0</v>
      </c>
      <c r="O245" s="11"/>
      <c r="P245" s="2">
        <v>0</v>
      </c>
      <c r="Q245" s="11"/>
      <c r="R245" s="2">
        <v>34966.4854595</v>
      </c>
      <c r="S245" s="11">
        <v>2.1174237685503659E-2</v>
      </c>
      <c r="T245" s="2">
        <v>0</v>
      </c>
      <c r="U245" s="11"/>
      <c r="V245" s="2">
        <v>0</v>
      </c>
      <c r="W245" s="11"/>
      <c r="X245" s="2">
        <v>0</v>
      </c>
      <c r="Y245" s="11"/>
      <c r="Z245" s="2">
        <v>0</v>
      </c>
      <c r="AA245" s="11"/>
      <c r="AB245" s="2">
        <v>0</v>
      </c>
      <c r="AC245" s="11"/>
      <c r="AD245" s="2">
        <v>0</v>
      </c>
      <c r="AE245" s="11"/>
      <c r="AF245" s="2">
        <v>0</v>
      </c>
      <c r="AG245" s="11"/>
      <c r="AH245" s="2">
        <v>47954.037201600004</v>
      </c>
      <c r="AI245" s="11">
        <v>4.5346383508235708E-4</v>
      </c>
    </row>
    <row r="246" spans="1:35" x14ac:dyDescent="0.3">
      <c r="A246" s="127" t="s">
        <v>233</v>
      </c>
      <c r="B246" s="2">
        <v>7992.3395335999994</v>
      </c>
      <c r="C246" s="11">
        <v>3.7662252049458708E-2</v>
      </c>
      <c r="D246" s="2">
        <v>0</v>
      </c>
      <c r="E246" s="11"/>
      <c r="F246" s="2">
        <v>0</v>
      </c>
      <c r="G246" s="11"/>
      <c r="H246" s="2">
        <v>0</v>
      </c>
      <c r="I246" s="11"/>
      <c r="J246" s="2">
        <v>4995.2122085000001</v>
      </c>
      <c r="K246" s="11">
        <v>2.0171763976375898E-3</v>
      </c>
      <c r="L246" s="2">
        <v>0</v>
      </c>
      <c r="M246" s="11"/>
      <c r="N246" s="2">
        <v>0</v>
      </c>
      <c r="O246" s="11"/>
      <c r="P246" s="2">
        <v>0</v>
      </c>
      <c r="Q246" s="11"/>
      <c r="R246" s="2">
        <v>34966.4854595</v>
      </c>
      <c r="S246" s="11">
        <v>2.1174237685503659E-2</v>
      </c>
      <c r="T246" s="2">
        <v>0</v>
      </c>
      <c r="U246" s="11"/>
      <c r="V246" s="2">
        <v>0</v>
      </c>
      <c r="W246" s="11"/>
      <c r="X246" s="2">
        <v>0</v>
      </c>
      <c r="Y246" s="11"/>
      <c r="Z246" s="2">
        <v>0</v>
      </c>
      <c r="AA246" s="11"/>
      <c r="AB246" s="2">
        <v>0</v>
      </c>
      <c r="AC246" s="11"/>
      <c r="AD246" s="2">
        <v>0</v>
      </c>
      <c r="AE246" s="11"/>
      <c r="AF246" s="2">
        <v>0</v>
      </c>
      <c r="AG246" s="11"/>
      <c r="AH246" s="2">
        <v>47954.037201600004</v>
      </c>
      <c r="AI246" s="11">
        <v>4.5346383508235708E-4</v>
      </c>
    </row>
    <row r="247" spans="1:35" x14ac:dyDescent="0.3">
      <c r="A247" s="38" t="s">
        <v>234</v>
      </c>
      <c r="B247" s="2">
        <v>0</v>
      </c>
      <c r="C247" s="11"/>
      <c r="D247" s="2">
        <v>0</v>
      </c>
      <c r="E247" s="11"/>
      <c r="F247" s="2">
        <v>0</v>
      </c>
      <c r="G247" s="11"/>
      <c r="H247" s="2">
        <v>0</v>
      </c>
      <c r="I247" s="11"/>
      <c r="J247" s="2">
        <v>0</v>
      </c>
      <c r="K247" s="11"/>
      <c r="L247" s="2">
        <v>0</v>
      </c>
      <c r="M247" s="11"/>
      <c r="N247" s="2">
        <v>2770.9466400310002</v>
      </c>
      <c r="O247" s="11">
        <v>1.136328929805889E-4</v>
      </c>
      <c r="P247" s="2">
        <v>0</v>
      </c>
      <c r="Q247" s="11"/>
      <c r="R247" s="2">
        <v>36063.206740965594</v>
      </c>
      <c r="S247" s="11">
        <v>2.1838366115436943E-2</v>
      </c>
      <c r="T247" s="2">
        <v>1587.0857061060001</v>
      </c>
      <c r="U247" s="11">
        <v>3.6387391993340069E-4</v>
      </c>
      <c r="V247" s="2">
        <v>0</v>
      </c>
      <c r="W247" s="11"/>
      <c r="X247" s="2">
        <v>0</v>
      </c>
      <c r="Y247" s="11"/>
      <c r="Z247" s="2">
        <v>75266.039999999994</v>
      </c>
      <c r="AA247" s="11">
        <v>4.2659034175104027E-2</v>
      </c>
      <c r="AB247" s="2">
        <v>0</v>
      </c>
      <c r="AC247" s="11"/>
      <c r="AD247" s="2">
        <v>28890.101247047802</v>
      </c>
      <c r="AE247" s="11">
        <v>1.3859581130978497E-3</v>
      </c>
      <c r="AF247" s="2">
        <v>0</v>
      </c>
      <c r="AG247" s="11"/>
      <c r="AH247" s="2">
        <v>144577.3803341504</v>
      </c>
      <c r="AI247" s="11">
        <v>1.3671552423598016E-3</v>
      </c>
    </row>
    <row r="248" spans="1:35" x14ac:dyDescent="0.3">
      <c r="A248" s="127" t="s">
        <v>233</v>
      </c>
      <c r="B248" s="2">
        <v>0</v>
      </c>
      <c r="C248" s="11"/>
      <c r="D248" s="2">
        <v>0</v>
      </c>
      <c r="E248" s="11"/>
      <c r="F248" s="2">
        <v>0</v>
      </c>
      <c r="G248" s="11"/>
      <c r="H248" s="2">
        <v>0</v>
      </c>
      <c r="I248" s="11"/>
      <c r="J248" s="2">
        <v>0</v>
      </c>
      <c r="K248" s="11"/>
      <c r="L248" s="2">
        <v>0</v>
      </c>
      <c r="M248" s="11"/>
      <c r="N248" s="2">
        <v>0</v>
      </c>
      <c r="O248" s="11"/>
      <c r="P248" s="2">
        <v>0</v>
      </c>
      <c r="Q248" s="11"/>
      <c r="R248" s="2">
        <v>36063.206740965594</v>
      </c>
      <c r="S248" s="11">
        <v>2.1838366115436943E-2</v>
      </c>
      <c r="T248" s="2">
        <v>0</v>
      </c>
      <c r="U248" s="11"/>
      <c r="V248" s="2">
        <v>0</v>
      </c>
      <c r="W248" s="11"/>
      <c r="X248" s="2">
        <v>0</v>
      </c>
      <c r="Y248" s="11"/>
      <c r="Z248" s="2">
        <v>75266.039999999994</v>
      </c>
      <c r="AA248" s="11">
        <v>4.2659034175104027E-2</v>
      </c>
      <c r="AB248" s="2">
        <v>0</v>
      </c>
      <c r="AC248" s="11"/>
      <c r="AD248" s="2">
        <v>0</v>
      </c>
      <c r="AE248" s="11"/>
      <c r="AF248" s="2">
        <v>0</v>
      </c>
      <c r="AG248" s="11"/>
      <c r="AH248" s="2">
        <v>111329.24674096561</v>
      </c>
      <c r="AI248" s="11">
        <v>1.0527536393182733E-3</v>
      </c>
    </row>
    <row r="249" spans="1:35" x14ac:dyDescent="0.3">
      <c r="A249" s="127" t="s">
        <v>235</v>
      </c>
      <c r="B249" s="2">
        <v>0</v>
      </c>
      <c r="C249" s="11"/>
      <c r="D249" s="2">
        <v>0</v>
      </c>
      <c r="E249" s="11"/>
      <c r="F249" s="2">
        <v>0</v>
      </c>
      <c r="G249" s="11"/>
      <c r="H249" s="2">
        <v>0</v>
      </c>
      <c r="I249" s="11"/>
      <c r="J249" s="2">
        <v>0</v>
      </c>
      <c r="K249" s="11"/>
      <c r="L249" s="2">
        <v>0</v>
      </c>
      <c r="M249" s="11"/>
      <c r="N249" s="2">
        <v>2770.9466400310002</v>
      </c>
      <c r="O249" s="11">
        <v>1.136328929805889E-4</v>
      </c>
      <c r="P249" s="2">
        <v>0</v>
      </c>
      <c r="Q249" s="11"/>
      <c r="R249" s="2">
        <v>0</v>
      </c>
      <c r="S249" s="11"/>
      <c r="T249" s="2">
        <v>1587.0857061060001</v>
      </c>
      <c r="U249" s="11">
        <v>3.6387391993340069E-4</v>
      </c>
      <c r="V249" s="2">
        <v>0</v>
      </c>
      <c r="W249" s="11"/>
      <c r="X249" s="2">
        <v>0</v>
      </c>
      <c r="Y249" s="11"/>
      <c r="Z249" s="2">
        <v>0</v>
      </c>
      <c r="AA249" s="11"/>
      <c r="AB249" s="2">
        <v>0</v>
      </c>
      <c r="AC249" s="11"/>
      <c r="AD249" s="2">
        <v>28890.101247047802</v>
      </c>
      <c r="AE249" s="11">
        <v>1.3859581130978497E-3</v>
      </c>
      <c r="AF249" s="2">
        <v>0</v>
      </c>
      <c r="AG249" s="11"/>
      <c r="AH249" s="2">
        <v>33248.133593184801</v>
      </c>
      <c r="AI249" s="11">
        <v>3.144016030415284E-4</v>
      </c>
    </row>
    <row r="250" spans="1:35" x14ac:dyDescent="0.3">
      <c r="A250" s="38" t="s">
        <v>1103</v>
      </c>
      <c r="B250" s="2">
        <v>0</v>
      </c>
      <c r="C250" s="11"/>
      <c r="D250" s="2">
        <v>0</v>
      </c>
      <c r="E250" s="11"/>
      <c r="F250" s="2">
        <v>0</v>
      </c>
      <c r="G250" s="11"/>
      <c r="H250" s="2">
        <v>0</v>
      </c>
      <c r="I250" s="11"/>
      <c r="J250" s="2">
        <v>0</v>
      </c>
      <c r="K250" s="11"/>
      <c r="L250" s="2">
        <v>0</v>
      </c>
      <c r="M250" s="11"/>
      <c r="N250" s="2">
        <v>0</v>
      </c>
      <c r="O250" s="11"/>
      <c r="P250" s="2">
        <v>0</v>
      </c>
      <c r="Q250" s="11"/>
      <c r="R250" s="2">
        <v>0</v>
      </c>
      <c r="S250" s="11"/>
      <c r="T250" s="2">
        <v>169.81531739580001</v>
      </c>
      <c r="U250" s="11">
        <v>3.8933855284446342E-5</v>
      </c>
      <c r="V250" s="2">
        <v>779.15263275720008</v>
      </c>
      <c r="W250" s="11">
        <v>6.1612653862916453E-5</v>
      </c>
      <c r="X250" s="2">
        <v>64.929386063099997</v>
      </c>
      <c r="Y250" s="11">
        <v>1.9658848788713838E-5</v>
      </c>
      <c r="Z250" s="2">
        <v>0</v>
      </c>
      <c r="AA250" s="11"/>
      <c r="AB250" s="2">
        <v>1013.8973362161</v>
      </c>
      <c r="AC250" s="11">
        <v>1.628195098381385E-4</v>
      </c>
      <c r="AD250" s="2">
        <v>0</v>
      </c>
      <c r="AE250" s="11"/>
      <c r="AF250" s="2">
        <v>0</v>
      </c>
      <c r="AG250" s="11"/>
      <c r="AH250" s="2">
        <v>2027.7946724322001</v>
      </c>
      <c r="AI250" s="11">
        <v>1.9175268706885791E-5</v>
      </c>
    </row>
    <row r="251" spans="1:35" x14ac:dyDescent="0.3">
      <c r="A251" s="127" t="s">
        <v>235</v>
      </c>
      <c r="B251" s="2">
        <v>0</v>
      </c>
      <c r="C251" s="11"/>
      <c r="D251" s="2">
        <v>0</v>
      </c>
      <c r="E251" s="11"/>
      <c r="F251" s="2">
        <v>0</v>
      </c>
      <c r="G251" s="11"/>
      <c r="H251" s="2">
        <v>0</v>
      </c>
      <c r="I251" s="11"/>
      <c r="J251" s="2">
        <v>0</v>
      </c>
      <c r="K251" s="11"/>
      <c r="L251" s="2">
        <v>0</v>
      </c>
      <c r="M251" s="11"/>
      <c r="N251" s="2">
        <v>0</v>
      </c>
      <c r="O251" s="11"/>
      <c r="P251" s="2">
        <v>0</v>
      </c>
      <c r="Q251" s="11"/>
      <c r="R251" s="2">
        <v>0</v>
      </c>
      <c r="S251" s="11"/>
      <c r="T251" s="2">
        <v>169.81531739580001</v>
      </c>
      <c r="U251" s="11">
        <v>3.8933855284446342E-5</v>
      </c>
      <c r="V251" s="2">
        <v>779.15263275720008</v>
      </c>
      <c r="W251" s="11">
        <v>6.1612653862916453E-5</v>
      </c>
      <c r="X251" s="2">
        <v>64.929386063099997</v>
      </c>
      <c r="Y251" s="11">
        <v>1.9658848788713838E-5</v>
      </c>
      <c r="Z251" s="2">
        <v>0</v>
      </c>
      <c r="AA251" s="11"/>
      <c r="AB251" s="2">
        <v>1013.8973362161</v>
      </c>
      <c r="AC251" s="11">
        <v>1.628195098381385E-4</v>
      </c>
      <c r="AD251" s="2">
        <v>0</v>
      </c>
      <c r="AE251" s="11"/>
      <c r="AF251" s="2">
        <v>0</v>
      </c>
      <c r="AG251" s="11"/>
      <c r="AH251" s="2">
        <v>2027.7946724322001</v>
      </c>
      <c r="AI251" s="11">
        <v>1.9175268706885791E-5</v>
      </c>
    </row>
    <row r="252" spans="1:35" x14ac:dyDescent="0.3">
      <c r="A252" s="38" t="s">
        <v>241</v>
      </c>
      <c r="B252" s="2">
        <v>0</v>
      </c>
      <c r="C252" s="11"/>
      <c r="D252" s="2">
        <v>0</v>
      </c>
      <c r="E252" s="11"/>
      <c r="F252" s="2">
        <v>0</v>
      </c>
      <c r="G252" s="11"/>
      <c r="H252" s="2">
        <v>0</v>
      </c>
      <c r="I252" s="11"/>
      <c r="J252" s="2">
        <v>0</v>
      </c>
      <c r="K252" s="11"/>
      <c r="L252" s="2">
        <v>1292.8552868582001</v>
      </c>
      <c r="M252" s="11">
        <v>1.8174740987433993E-4</v>
      </c>
      <c r="N252" s="2">
        <v>14772.436558555399</v>
      </c>
      <c r="O252" s="11">
        <v>6.0579827784128129E-4</v>
      </c>
      <c r="P252" s="2">
        <v>0</v>
      </c>
      <c r="Q252" s="11"/>
      <c r="R252" s="2">
        <v>0</v>
      </c>
      <c r="S252" s="11"/>
      <c r="T252" s="2">
        <v>259.388214624</v>
      </c>
      <c r="U252" s="11">
        <v>5.9470390336599284E-5</v>
      </c>
      <c r="V252" s="2">
        <v>960.54698227949996</v>
      </c>
      <c r="W252" s="11">
        <v>7.5956681977481122E-5</v>
      </c>
      <c r="X252" s="2">
        <v>59.688765296999996</v>
      </c>
      <c r="Y252" s="11">
        <v>1.8072131626478057E-5</v>
      </c>
      <c r="Z252" s="2">
        <v>0</v>
      </c>
      <c r="AA252" s="11"/>
      <c r="AB252" s="2">
        <v>0</v>
      </c>
      <c r="AC252" s="11"/>
      <c r="AD252" s="2">
        <v>0</v>
      </c>
      <c r="AE252" s="11"/>
      <c r="AF252" s="2">
        <v>0</v>
      </c>
      <c r="AG252" s="11"/>
      <c r="AH252" s="2">
        <v>17344.915807614099</v>
      </c>
      <c r="AI252" s="11">
        <v>1.6401730699409938E-4</v>
      </c>
    </row>
    <row r="253" spans="1:35" x14ac:dyDescent="0.3">
      <c r="A253" s="127" t="s">
        <v>235</v>
      </c>
      <c r="B253" s="2">
        <v>0</v>
      </c>
      <c r="C253" s="11"/>
      <c r="D253" s="2">
        <v>0</v>
      </c>
      <c r="E253" s="11"/>
      <c r="F253" s="2">
        <v>0</v>
      </c>
      <c r="G253" s="11"/>
      <c r="H253" s="2">
        <v>0</v>
      </c>
      <c r="I253" s="11"/>
      <c r="J253" s="2">
        <v>0</v>
      </c>
      <c r="K253" s="11"/>
      <c r="L253" s="2">
        <v>1292.8552868582001</v>
      </c>
      <c r="M253" s="11">
        <v>1.8174740987433993E-4</v>
      </c>
      <c r="N253" s="2">
        <v>14772.436558555399</v>
      </c>
      <c r="O253" s="11">
        <v>6.0579827784128129E-4</v>
      </c>
      <c r="P253" s="2">
        <v>0</v>
      </c>
      <c r="Q253" s="11"/>
      <c r="R253" s="2">
        <v>0</v>
      </c>
      <c r="S253" s="11"/>
      <c r="T253" s="2">
        <v>259.388214624</v>
      </c>
      <c r="U253" s="11">
        <v>5.9470390336599284E-5</v>
      </c>
      <c r="V253" s="2">
        <v>960.54698227949996</v>
      </c>
      <c r="W253" s="11">
        <v>7.5956681977481122E-5</v>
      </c>
      <c r="X253" s="2">
        <v>59.688765296999996</v>
      </c>
      <c r="Y253" s="11">
        <v>1.8072131626478057E-5</v>
      </c>
      <c r="Z253" s="2">
        <v>0</v>
      </c>
      <c r="AA253" s="11"/>
      <c r="AB253" s="2">
        <v>0</v>
      </c>
      <c r="AC253" s="11"/>
      <c r="AD253" s="2">
        <v>0</v>
      </c>
      <c r="AE253" s="11"/>
      <c r="AF253" s="2">
        <v>0</v>
      </c>
      <c r="AG253" s="11"/>
      <c r="AH253" s="2">
        <v>17344.915807614099</v>
      </c>
      <c r="AI253" s="11">
        <v>1.6401730699409938E-4</v>
      </c>
    </row>
    <row r="254" spans="1:35" x14ac:dyDescent="0.3">
      <c r="A254" s="38" t="s">
        <v>240</v>
      </c>
      <c r="B254" s="2">
        <v>0</v>
      </c>
      <c r="C254" s="11"/>
      <c r="D254" s="2">
        <v>36320.513167420002</v>
      </c>
      <c r="E254" s="11">
        <v>2.6377740615763458E-2</v>
      </c>
      <c r="F254" s="2">
        <v>191356.57876231539</v>
      </c>
      <c r="G254" s="11">
        <v>1.9716496317078027E-2</v>
      </c>
      <c r="H254" s="2">
        <v>0</v>
      </c>
      <c r="I254" s="11"/>
      <c r="J254" s="2">
        <v>0</v>
      </c>
      <c r="K254" s="11"/>
      <c r="L254" s="2">
        <v>41099.528057870004</v>
      </c>
      <c r="M254" s="11">
        <v>5.7777021508169085E-3</v>
      </c>
      <c r="N254" s="2">
        <v>121386.97821742999</v>
      </c>
      <c r="O254" s="11">
        <v>4.9779210128939842E-3</v>
      </c>
      <c r="P254" s="2">
        <v>0</v>
      </c>
      <c r="Q254" s="11"/>
      <c r="R254" s="2">
        <v>0</v>
      </c>
      <c r="S254" s="11"/>
      <c r="T254" s="2">
        <v>19116.059561800001</v>
      </c>
      <c r="U254" s="11">
        <v>4.3827724612926213E-3</v>
      </c>
      <c r="V254" s="2">
        <v>23895.074452249999</v>
      </c>
      <c r="W254" s="11">
        <v>1.8895385696705682E-3</v>
      </c>
      <c r="X254" s="2">
        <v>0</v>
      </c>
      <c r="Y254" s="11"/>
      <c r="Z254" s="2">
        <v>0</v>
      </c>
      <c r="AA254" s="11"/>
      <c r="AB254" s="2">
        <v>9558.0297809000003</v>
      </c>
      <c r="AC254" s="11">
        <v>1.534902665542437E-3</v>
      </c>
      <c r="AD254" s="2">
        <v>6690.6208466299995</v>
      </c>
      <c r="AE254" s="11">
        <v>3.2097223075658229E-4</v>
      </c>
      <c r="AF254" s="2">
        <v>0</v>
      </c>
      <c r="AG254" s="11"/>
      <c r="AH254" s="2">
        <v>449423.38284661539</v>
      </c>
      <c r="AI254" s="11">
        <v>4.2498455323906042E-3</v>
      </c>
    </row>
    <row r="255" spans="1:35" x14ac:dyDescent="0.3">
      <c r="A255" s="127" t="s">
        <v>235</v>
      </c>
      <c r="B255" s="2">
        <v>0</v>
      </c>
      <c r="C255" s="11"/>
      <c r="D255" s="2">
        <v>36320.513167420002</v>
      </c>
      <c r="E255" s="11">
        <v>2.6377740615763458E-2</v>
      </c>
      <c r="F255" s="2">
        <v>191356.57876231539</v>
      </c>
      <c r="G255" s="11">
        <v>1.9716496317078027E-2</v>
      </c>
      <c r="H255" s="2">
        <v>0</v>
      </c>
      <c r="I255" s="11"/>
      <c r="J255" s="2">
        <v>0</v>
      </c>
      <c r="K255" s="11"/>
      <c r="L255" s="2">
        <v>41099.528057870004</v>
      </c>
      <c r="M255" s="11">
        <v>5.7777021508169085E-3</v>
      </c>
      <c r="N255" s="2">
        <v>121386.97821742999</v>
      </c>
      <c r="O255" s="11">
        <v>4.9779210128939842E-3</v>
      </c>
      <c r="P255" s="2">
        <v>0</v>
      </c>
      <c r="Q255" s="11"/>
      <c r="R255" s="2">
        <v>0</v>
      </c>
      <c r="S255" s="11"/>
      <c r="T255" s="2">
        <v>19116.059561800001</v>
      </c>
      <c r="U255" s="11">
        <v>4.3827724612926213E-3</v>
      </c>
      <c r="V255" s="2">
        <v>23895.074452249999</v>
      </c>
      <c r="W255" s="11">
        <v>1.8895385696705682E-3</v>
      </c>
      <c r="X255" s="2">
        <v>0</v>
      </c>
      <c r="Y255" s="11"/>
      <c r="Z255" s="2">
        <v>0</v>
      </c>
      <c r="AA255" s="11"/>
      <c r="AB255" s="2">
        <v>9558.0297809000003</v>
      </c>
      <c r="AC255" s="11">
        <v>1.534902665542437E-3</v>
      </c>
      <c r="AD255" s="2">
        <v>6690.6208466299995</v>
      </c>
      <c r="AE255" s="11">
        <v>3.2097223075658229E-4</v>
      </c>
      <c r="AF255" s="2">
        <v>0</v>
      </c>
      <c r="AG255" s="11"/>
      <c r="AH255" s="2">
        <v>449423.38284661539</v>
      </c>
      <c r="AI255" s="11">
        <v>4.2498455323906042E-3</v>
      </c>
    </row>
    <row r="256" spans="1:35" x14ac:dyDescent="0.3">
      <c r="A256" s="38" t="s">
        <v>236</v>
      </c>
      <c r="B256" s="2">
        <v>0</v>
      </c>
      <c r="C256" s="11"/>
      <c r="D256" s="2">
        <v>12321.077735803001</v>
      </c>
      <c r="E256" s="11">
        <v>8.9481718257549605E-3</v>
      </c>
      <c r="F256" s="2">
        <v>65490.873774123</v>
      </c>
      <c r="G256" s="11">
        <v>6.7478765554937325E-3</v>
      </c>
      <c r="H256" s="2">
        <v>17382.43332022</v>
      </c>
      <c r="I256" s="11">
        <v>4.8926642208532226E-3</v>
      </c>
      <c r="J256" s="2">
        <v>0</v>
      </c>
      <c r="K256" s="11"/>
      <c r="L256" s="2">
        <v>0</v>
      </c>
      <c r="M256" s="11"/>
      <c r="N256" s="2">
        <v>25927.524098499998</v>
      </c>
      <c r="O256" s="11">
        <v>1.063253809573009E-3</v>
      </c>
      <c r="P256" s="2">
        <v>0</v>
      </c>
      <c r="Q256" s="11"/>
      <c r="R256" s="2">
        <v>0</v>
      </c>
      <c r="S256" s="11"/>
      <c r="T256" s="2">
        <v>20449.921553199998</v>
      </c>
      <c r="U256" s="11">
        <v>4.6885893365839629E-3</v>
      </c>
      <c r="V256" s="2">
        <v>87420.438208972395</v>
      </c>
      <c r="W256" s="11">
        <v>6.912901238430834E-3</v>
      </c>
      <c r="X256" s="2">
        <v>0</v>
      </c>
      <c r="Y256" s="11"/>
      <c r="Z256" s="2">
        <v>0</v>
      </c>
      <c r="AA256" s="11"/>
      <c r="AB256" s="2">
        <v>10224.960776599999</v>
      </c>
      <c r="AC256" s="11">
        <v>1.642003625311199E-3</v>
      </c>
      <c r="AD256" s="2">
        <v>20449.921553199998</v>
      </c>
      <c r="AE256" s="11">
        <v>9.8105349117696104E-4</v>
      </c>
      <c r="AF256" s="2">
        <v>0</v>
      </c>
      <c r="AG256" s="11"/>
      <c r="AH256" s="2">
        <v>259667.15102061842</v>
      </c>
      <c r="AI256" s="11">
        <v>2.4554692163184641E-3</v>
      </c>
    </row>
    <row r="257" spans="1:35" x14ac:dyDescent="0.3">
      <c r="A257" s="127" t="s">
        <v>235</v>
      </c>
      <c r="B257" s="2">
        <v>0</v>
      </c>
      <c r="C257" s="11"/>
      <c r="D257" s="2">
        <v>12321.077735803001</v>
      </c>
      <c r="E257" s="11">
        <v>8.9481718257549605E-3</v>
      </c>
      <c r="F257" s="2">
        <v>65490.873774123</v>
      </c>
      <c r="G257" s="11">
        <v>6.7478765554937325E-3</v>
      </c>
      <c r="H257" s="2">
        <v>17382.43332022</v>
      </c>
      <c r="I257" s="11">
        <v>4.8926642208532226E-3</v>
      </c>
      <c r="J257" s="2">
        <v>0</v>
      </c>
      <c r="K257" s="11"/>
      <c r="L257" s="2">
        <v>0</v>
      </c>
      <c r="M257" s="11"/>
      <c r="N257" s="2">
        <v>25927.524098499998</v>
      </c>
      <c r="O257" s="11">
        <v>1.063253809573009E-3</v>
      </c>
      <c r="P257" s="2">
        <v>0</v>
      </c>
      <c r="Q257" s="11"/>
      <c r="R257" s="2">
        <v>0</v>
      </c>
      <c r="S257" s="11"/>
      <c r="T257" s="2">
        <v>20449.921553199998</v>
      </c>
      <c r="U257" s="11">
        <v>4.6885893365839629E-3</v>
      </c>
      <c r="V257" s="2">
        <v>87420.438208972395</v>
      </c>
      <c r="W257" s="11">
        <v>6.912901238430834E-3</v>
      </c>
      <c r="X257" s="2">
        <v>0</v>
      </c>
      <c r="Y257" s="11"/>
      <c r="Z257" s="2">
        <v>0</v>
      </c>
      <c r="AA257" s="11"/>
      <c r="AB257" s="2">
        <v>10224.960776599999</v>
      </c>
      <c r="AC257" s="11">
        <v>1.642003625311199E-3</v>
      </c>
      <c r="AD257" s="2">
        <v>20449.921553199998</v>
      </c>
      <c r="AE257" s="11">
        <v>9.8105349117696104E-4</v>
      </c>
      <c r="AF257" s="2">
        <v>0</v>
      </c>
      <c r="AG257" s="11"/>
      <c r="AH257" s="2">
        <v>259667.15102061842</v>
      </c>
      <c r="AI257" s="11">
        <v>2.4554692163184641E-3</v>
      </c>
    </row>
    <row r="258" spans="1:35" x14ac:dyDescent="0.3">
      <c r="A258" s="38" t="s">
        <v>237</v>
      </c>
      <c r="B258" s="2">
        <v>0</v>
      </c>
      <c r="C258" s="11"/>
      <c r="D258" s="2">
        <v>0</v>
      </c>
      <c r="E258" s="11"/>
      <c r="F258" s="2">
        <v>0</v>
      </c>
      <c r="G258" s="11"/>
      <c r="H258" s="2">
        <v>0</v>
      </c>
      <c r="I258" s="11"/>
      <c r="J258" s="2">
        <v>0</v>
      </c>
      <c r="K258" s="11"/>
      <c r="L258" s="2">
        <v>101275.28812080499</v>
      </c>
      <c r="M258" s="11">
        <v>1.4237108737021886E-2</v>
      </c>
      <c r="N258" s="2">
        <v>45985.656390249998</v>
      </c>
      <c r="O258" s="11">
        <v>1.8858115474850686E-3</v>
      </c>
      <c r="P258" s="2">
        <v>0</v>
      </c>
      <c r="Q258" s="11"/>
      <c r="R258" s="2">
        <v>0</v>
      </c>
      <c r="S258" s="11"/>
      <c r="T258" s="2">
        <v>34248.549070299996</v>
      </c>
      <c r="U258" s="11">
        <v>7.852224838454408E-3</v>
      </c>
      <c r="V258" s="2">
        <v>0</v>
      </c>
      <c r="W258" s="11"/>
      <c r="X258" s="2">
        <v>0</v>
      </c>
      <c r="Y258" s="11"/>
      <c r="Z258" s="2">
        <v>0</v>
      </c>
      <c r="AA258" s="11"/>
      <c r="AB258" s="2">
        <v>0</v>
      </c>
      <c r="AC258" s="11"/>
      <c r="AD258" s="2">
        <v>0</v>
      </c>
      <c r="AE258" s="11"/>
      <c r="AF258" s="2">
        <v>0</v>
      </c>
      <c r="AG258" s="11"/>
      <c r="AH258" s="2">
        <v>181509.49358135497</v>
      </c>
      <c r="AI258" s="11">
        <v>1.7163933605263059E-3</v>
      </c>
    </row>
    <row r="259" spans="1:35" x14ac:dyDescent="0.3">
      <c r="A259" s="127" t="s">
        <v>235</v>
      </c>
      <c r="B259" s="2">
        <v>0</v>
      </c>
      <c r="C259" s="11"/>
      <c r="D259" s="2">
        <v>0</v>
      </c>
      <c r="E259" s="11"/>
      <c r="F259" s="2">
        <v>0</v>
      </c>
      <c r="G259" s="11"/>
      <c r="H259" s="2">
        <v>0</v>
      </c>
      <c r="I259" s="11"/>
      <c r="J259" s="2">
        <v>0</v>
      </c>
      <c r="K259" s="11"/>
      <c r="L259" s="2">
        <v>101275.28812080499</v>
      </c>
      <c r="M259" s="11">
        <v>1.4237108737021886E-2</v>
      </c>
      <c r="N259" s="2">
        <v>45985.656390249998</v>
      </c>
      <c r="O259" s="11">
        <v>1.8858115474850686E-3</v>
      </c>
      <c r="P259" s="2">
        <v>0</v>
      </c>
      <c r="Q259" s="11"/>
      <c r="R259" s="2">
        <v>0</v>
      </c>
      <c r="S259" s="11"/>
      <c r="T259" s="2">
        <v>34248.549070299996</v>
      </c>
      <c r="U259" s="11">
        <v>7.852224838454408E-3</v>
      </c>
      <c r="V259" s="2">
        <v>0</v>
      </c>
      <c r="W259" s="11"/>
      <c r="X259" s="2">
        <v>0</v>
      </c>
      <c r="Y259" s="11"/>
      <c r="Z259" s="2">
        <v>0</v>
      </c>
      <c r="AA259" s="11"/>
      <c r="AB259" s="2">
        <v>0</v>
      </c>
      <c r="AC259" s="11"/>
      <c r="AD259" s="2">
        <v>0</v>
      </c>
      <c r="AE259" s="11"/>
      <c r="AF259" s="2">
        <v>0</v>
      </c>
      <c r="AG259" s="11"/>
      <c r="AH259" s="2">
        <v>181509.49358135497</v>
      </c>
      <c r="AI259" s="11">
        <v>1.7163933605263059E-3</v>
      </c>
    </row>
    <row r="260" spans="1:35" x14ac:dyDescent="0.3">
      <c r="A260" s="38" t="s">
        <v>238</v>
      </c>
      <c r="B260" s="2">
        <v>0</v>
      </c>
      <c r="C260" s="11"/>
      <c r="D260" s="2">
        <v>491.98832630480001</v>
      </c>
      <c r="E260" s="11">
        <v>3.5730608753878069E-4</v>
      </c>
      <c r="F260" s="2">
        <v>6887.8365682680005</v>
      </c>
      <c r="G260" s="11">
        <v>7.0969080451408959E-4</v>
      </c>
      <c r="H260" s="2">
        <v>491.98832630480001</v>
      </c>
      <c r="I260" s="11">
        <v>1.3848082353285214E-4</v>
      </c>
      <c r="J260" s="2">
        <v>0</v>
      </c>
      <c r="K260" s="11"/>
      <c r="L260" s="2">
        <v>0</v>
      </c>
      <c r="M260" s="11"/>
      <c r="N260" s="2">
        <v>0</v>
      </c>
      <c r="O260" s="11"/>
      <c r="P260" s="2">
        <v>0</v>
      </c>
      <c r="Q260" s="11"/>
      <c r="R260" s="2">
        <v>0</v>
      </c>
      <c r="S260" s="11"/>
      <c r="T260" s="2">
        <v>0</v>
      </c>
      <c r="U260" s="11"/>
      <c r="V260" s="2">
        <v>0</v>
      </c>
      <c r="W260" s="11"/>
      <c r="X260" s="2">
        <v>0</v>
      </c>
      <c r="Y260" s="11"/>
      <c r="Z260" s="2">
        <v>0</v>
      </c>
      <c r="AA260" s="11"/>
      <c r="AB260" s="2">
        <v>0</v>
      </c>
      <c r="AC260" s="11"/>
      <c r="AD260" s="2">
        <v>0</v>
      </c>
      <c r="AE260" s="11"/>
      <c r="AF260" s="2">
        <v>0</v>
      </c>
      <c r="AG260" s="11"/>
      <c r="AH260" s="2">
        <v>7871.8132208775996</v>
      </c>
      <c r="AI260" s="11">
        <v>7.4437582745839342E-5</v>
      </c>
    </row>
    <row r="261" spans="1:35" x14ac:dyDescent="0.3">
      <c r="A261" s="127" t="s">
        <v>235</v>
      </c>
      <c r="B261" s="2">
        <v>0</v>
      </c>
      <c r="C261" s="11"/>
      <c r="D261" s="2">
        <v>491.98832630480001</v>
      </c>
      <c r="E261" s="11">
        <v>3.5730608753878069E-4</v>
      </c>
      <c r="F261" s="2">
        <v>6887.8365682680005</v>
      </c>
      <c r="G261" s="11">
        <v>7.0969080451408959E-4</v>
      </c>
      <c r="H261" s="2">
        <v>491.98832630480001</v>
      </c>
      <c r="I261" s="11">
        <v>1.3848082353285214E-4</v>
      </c>
      <c r="J261" s="2">
        <v>0</v>
      </c>
      <c r="K261" s="11"/>
      <c r="L261" s="2">
        <v>0</v>
      </c>
      <c r="M261" s="11"/>
      <c r="N261" s="2">
        <v>0</v>
      </c>
      <c r="O261" s="11"/>
      <c r="P261" s="2">
        <v>0</v>
      </c>
      <c r="Q261" s="11"/>
      <c r="R261" s="2">
        <v>0</v>
      </c>
      <c r="S261" s="11"/>
      <c r="T261" s="2">
        <v>0</v>
      </c>
      <c r="U261" s="11"/>
      <c r="V261" s="2">
        <v>0</v>
      </c>
      <c r="W261" s="11"/>
      <c r="X261" s="2">
        <v>0</v>
      </c>
      <c r="Y261" s="11"/>
      <c r="Z261" s="2">
        <v>0</v>
      </c>
      <c r="AA261" s="11"/>
      <c r="AB261" s="2">
        <v>0</v>
      </c>
      <c r="AC261" s="11"/>
      <c r="AD261" s="2">
        <v>0</v>
      </c>
      <c r="AE261" s="11"/>
      <c r="AF261" s="2">
        <v>0</v>
      </c>
      <c r="AG261" s="11"/>
      <c r="AH261" s="2">
        <v>7871.8132208775996</v>
      </c>
      <c r="AI261" s="11">
        <v>7.4437582745839342E-5</v>
      </c>
    </row>
    <row r="262" spans="1:35" x14ac:dyDescent="0.3">
      <c r="A262" s="38" t="s">
        <v>239</v>
      </c>
      <c r="B262" s="2">
        <v>0</v>
      </c>
      <c r="C262" s="11"/>
      <c r="D262" s="2">
        <v>2632.2621627148001</v>
      </c>
      <c r="E262" s="11">
        <v>1.9116780713071535E-3</v>
      </c>
      <c r="F262" s="2">
        <v>4247.8855228904004</v>
      </c>
      <c r="G262" s="11">
        <v>4.3768246594473251E-4</v>
      </c>
      <c r="H262" s="2">
        <v>0</v>
      </c>
      <c r="I262" s="11"/>
      <c r="J262" s="2">
        <v>0</v>
      </c>
      <c r="K262" s="11"/>
      <c r="L262" s="2">
        <v>31547.786190570201</v>
      </c>
      <c r="M262" s="11">
        <v>4.4349344320966351E-3</v>
      </c>
      <c r="N262" s="2">
        <v>1714.5535973136</v>
      </c>
      <c r="O262" s="11">
        <v>7.0311597711185205E-5</v>
      </c>
      <c r="P262" s="2">
        <v>0</v>
      </c>
      <c r="Q262" s="11"/>
      <c r="R262" s="2">
        <v>0</v>
      </c>
      <c r="S262" s="11"/>
      <c r="T262" s="2">
        <v>62687.7421069927</v>
      </c>
      <c r="U262" s="11">
        <v>1.4372528442847712E-2</v>
      </c>
      <c r="V262" s="2">
        <v>20574.643167763199</v>
      </c>
      <c r="W262" s="11">
        <v>1.6269705248412366E-3</v>
      </c>
      <c r="X262" s="2">
        <v>0</v>
      </c>
      <c r="Y262" s="11"/>
      <c r="Z262" s="2">
        <v>0</v>
      </c>
      <c r="AA262" s="11"/>
      <c r="AB262" s="2">
        <v>0</v>
      </c>
      <c r="AC262" s="11"/>
      <c r="AD262" s="2">
        <v>0</v>
      </c>
      <c r="AE262" s="11"/>
      <c r="AF262" s="2">
        <v>0</v>
      </c>
      <c r="AG262" s="11"/>
      <c r="AH262" s="2">
        <v>123404.8727482449</v>
      </c>
      <c r="AI262" s="11">
        <v>1.1669433926702272E-3</v>
      </c>
    </row>
    <row r="263" spans="1:35" x14ac:dyDescent="0.3">
      <c r="A263" s="127" t="s">
        <v>235</v>
      </c>
      <c r="B263" s="2">
        <v>0</v>
      </c>
      <c r="C263" s="11"/>
      <c r="D263" s="2">
        <v>2632.2621627148001</v>
      </c>
      <c r="E263" s="11">
        <v>1.9116780713071535E-3</v>
      </c>
      <c r="F263" s="2">
        <v>4247.8855228904004</v>
      </c>
      <c r="G263" s="11">
        <v>4.3768246594473251E-4</v>
      </c>
      <c r="H263" s="2">
        <v>0</v>
      </c>
      <c r="I263" s="11"/>
      <c r="J263" s="2">
        <v>0</v>
      </c>
      <c r="K263" s="11"/>
      <c r="L263" s="2">
        <v>31547.786190570201</v>
      </c>
      <c r="M263" s="11">
        <v>4.4349344320966351E-3</v>
      </c>
      <c r="N263" s="2">
        <v>1714.5535973136</v>
      </c>
      <c r="O263" s="11">
        <v>7.0311597711185205E-5</v>
      </c>
      <c r="P263" s="2">
        <v>0</v>
      </c>
      <c r="Q263" s="11"/>
      <c r="R263" s="2">
        <v>0</v>
      </c>
      <c r="S263" s="11"/>
      <c r="T263" s="2">
        <v>62687.7421069927</v>
      </c>
      <c r="U263" s="11">
        <v>1.4372528442847712E-2</v>
      </c>
      <c r="V263" s="2">
        <v>20574.643167763199</v>
      </c>
      <c r="W263" s="11">
        <v>1.6269705248412366E-3</v>
      </c>
      <c r="X263" s="2">
        <v>0</v>
      </c>
      <c r="Y263" s="11"/>
      <c r="Z263" s="2">
        <v>0</v>
      </c>
      <c r="AA263" s="11"/>
      <c r="AB263" s="2">
        <v>0</v>
      </c>
      <c r="AC263" s="11"/>
      <c r="AD263" s="2">
        <v>0</v>
      </c>
      <c r="AE263" s="11"/>
      <c r="AF263" s="2">
        <v>0</v>
      </c>
      <c r="AG263" s="11"/>
      <c r="AH263" s="2">
        <v>123404.8727482449</v>
      </c>
      <c r="AI263" s="11">
        <v>1.1669433926702272E-3</v>
      </c>
    </row>
    <row r="264" spans="1:35" x14ac:dyDescent="0.3">
      <c r="A264" s="13" t="s">
        <v>242</v>
      </c>
      <c r="B264" s="14">
        <v>0</v>
      </c>
      <c r="C264" s="90"/>
      <c r="D264" s="14">
        <v>670029.07296268106</v>
      </c>
      <c r="E264" s="90">
        <v>0.48660802258388081</v>
      </c>
      <c r="F264" s="14">
        <v>4872184.7617994724</v>
      </c>
      <c r="G264" s="90">
        <v>0.50200737039442145</v>
      </c>
      <c r="H264" s="14">
        <v>1680008.4574455756</v>
      </c>
      <c r="I264" s="90">
        <v>0.47287494903911087</v>
      </c>
      <c r="J264" s="14">
        <v>0</v>
      </c>
      <c r="K264" s="90"/>
      <c r="L264" s="14">
        <v>3788259.6608079229</v>
      </c>
      <c r="M264" s="90">
        <v>0.53254713677695664</v>
      </c>
      <c r="N264" s="14">
        <v>11851753.948853601</v>
      </c>
      <c r="O264" s="90">
        <v>0.48602490883306465</v>
      </c>
      <c r="P264" s="14">
        <v>1549459.6048307142</v>
      </c>
      <c r="Q264" s="90">
        <v>0.48395607499025639</v>
      </c>
      <c r="R264" s="14">
        <v>0</v>
      </c>
      <c r="S264" s="90"/>
      <c r="T264" s="14">
        <v>2134590.4390917802</v>
      </c>
      <c r="U264" s="90">
        <v>0.48940128912786568</v>
      </c>
      <c r="V264" s="14">
        <v>6579860.4066334218</v>
      </c>
      <c r="W264" s="90">
        <v>0.52031225289659688</v>
      </c>
      <c r="X264" s="14">
        <v>1701579.4638048464</v>
      </c>
      <c r="Y264" s="90">
        <v>0.5151918939817427</v>
      </c>
      <c r="Z264" s="14">
        <v>0</v>
      </c>
      <c r="AA264" s="90"/>
      <c r="AB264" s="14">
        <v>3436906.2384788231</v>
      </c>
      <c r="AC264" s="90">
        <v>0.55192510042209164</v>
      </c>
      <c r="AD264" s="14">
        <v>8613959.0847300086</v>
      </c>
      <c r="AE264" s="90">
        <v>0.41324142055730778</v>
      </c>
      <c r="AF264" s="14">
        <v>1573091.3698671216</v>
      </c>
      <c r="AG264" s="90">
        <v>0.53716070357656076</v>
      </c>
      <c r="AH264" s="14">
        <v>48451682.509305947</v>
      </c>
      <c r="AI264" s="90">
        <v>0.45816967765395128</v>
      </c>
    </row>
    <row r="265" spans="1:35" x14ac:dyDescent="0.3">
      <c r="A265" s="16" t="s">
        <v>59</v>
      </c>
      <c r="B265" s="126">
        <v>0</v>
      </c>
      <c r="C265" s="10"/>
      <c r="D265" s="126">
        <v>203691.7986082499</v>
      </c>
      <c r="E265" s="10">
        <v>0.14793098887342637</v>
      </c>
      <c r="F265" s="126">
        <v>56342.647068096994</v>
      </c>
      <c r="G265" s="10">
        <v>5.8052856118021873E-3</v>
      </c>
      <c r="H265" s="126">
        <v>0</v>
      </c>
      <c r="I265" s="10"/>
      <c r="J265" s="126">
        <v>0</v>
      </c>
      <c r="K265" s="10"/>
      <c r="L265" s="126">
        <v>1937944.0147996722</v>
      </c>
      <c r="M265" s="10">
        <v>0.27243289233650386</v>
      </c>
      <c r="N265" s="126">
        <v>483965.12284925341</v>
      </c>
      <c r="O265" s="10">
        <v>1.9846775905598645E-2</v>
      </c>
      <c r="P265" s="126">
        <v>0</v>
      </c>
      <c r="Q265" s="10"/>
      <c r="R265" s="126">
        <v>0</v>
      </c>
      <c r="S265" s="10"/>
      <c r="T265" s="126">
        <v>490960.18510543782</v>
      </c>
      <c r="U265" s="10">
        <v>0.11256330165298076</v>
      </c>
      <c r="V265" s="126">
        <v>7.8412542000000002E-2</v>
      </c>
      <c r="W265" s="10">
        <v>6.200588441395797E-9</v>
      </c>
      <c r="X265" s="126">
        <v>0</v>
      </c>
      <c r="Y265" s="10"/>
      <c r="Z265" s="126">
        <v>0</v>
      </c>
      <c r="AA265" s="10"/>
      <c r="AB265" s="126">
        <v>1732326.6320795426</v>
      </c>
      <c r="AC265" s="10">
        <v>0.27819046666735442</v>
      </c>
      <c r="AD265" s="126">
        <v>534527.24836992356</v>
      </c>
      <c r="AE265" s="10">
        <v>2.5643121504320399E-2</v>
      </c>
      <c r="AF265" s="126">
        <v>30840.282378276002</v>
      </c>
      <c r="AG265" s="10">
        <v>1.053097620274523E-2</v>
      </c>
      <c r="AH265" s="126">
        <v>5470598.0096709933</v>
      </c>
      <c r="AI265" s="10">
        <v>5.1731167977167709E-2</v>
      </c>
    </row>
    <row r="266" spans="1:35" x14ac:dyDescent="0.3">
      <c r="A266" s="38" t="s">
        <v>249</v>
      </c>
      <c r="B266" s="2">
        <v>0</v>
      </c>
      <c r="C266" s="11"/>
      <c r="D266" s="2">
        <v>0</v>
      </c>
      <c r="E266" s="11"/>
      <c r="F266" s="2">
        <v>0</v>
      </c>
      <c r="G266" s="11"/>
      <c r="H266" s="2">
        <v>0</v>
      </c>
      <c r="I266" s="11"/>
      <c r="J266" s="2">
        <v>0</v>
      </c>
      <c r="K266" s="11"/>
      <c r="L266" s="2">
        <v>123718.249593224</v>
      </c>
      <c r="M266" s="11">
        <v>1.7392102307442373E-2</v>
      </c>
      <c r="N266" s="2">
        <v>0</v>
      </c>
      <c r="O266" s="11"/>
      <c r="P266" s="2">
        <v>0</v>
      </c>
      <c r="Q266" s="11"/>
      <c r="R266" s="2">
        <v>0</v>
      </c>
      <c r="S266" s="11"/>
      <c r="T266" s="2">
        <v>0</v>
      </c>
      <c r="U266" s="11"/>
      <c r="V266" s="2">
        <v>0</v>
      </c>
      <c r="W266" s="11"/>
      <c r="X266" s="2">
        <v>0</v>
      </c>
      <c r="Y266" s="11"/>
      <c r="Z266" s="2">
        <v>0</v>
      </c>
      <c r="AA266" s="11"/>
      <c r="AB266" s="2">
        <v>0</v>
      </c>
      <c r="AC266" s="11"/>
      <c r="AD266" s="2">
        <v>0</v>
      </c>
      <c r="AE266" s="11"/>
      <c r="AF266" s="2">
        <v>0</v>
      </c>
      <c r="AG266" s="11"/>
      <c r="AH266" s="2">
        <v>123718.249593224</v>
      </c>
      <c r="AI266" s="11">
        <v>1.1699067524672932E-3</v>
      </c>
    </row>
    <row r="267" spans="1:35" x14ac:dyDescent="0.3">
      <c r="A267" s="127" t="s">
        <v>244</v>
      </c>
      <c r="B267" s="2">
        <v>0</v>
      </c>
      <c r="C267" s="11"/>
      <c r="D267" s="2">
        <v>0</v>
      </c>
      <c r="E267" s="11"/>
      <c r="F267" s="2">
        <v>0</v>
      </c>
      <c r="G267" s="11"/>
      <c r="H267" s="2">
        <v>0</v>
      </c>
      <c r="I267" s="11"/>
      <c r="J267" s="2">
        <v>0</v>
      </c>
      <c r="K267" s="11"/>
      <c r="L267" s="2">
        <v>123718.249593224</v>
      </c>
      <c r="M267" s="11">
        <v>1.7392102307442373E-2</v>
      </c>
      <c r="N267" s="2">
        <v>0</v>
      </c>
      <c r="O267" s="11"/>
      <c r="P267" s="2">
        <v>0</v>
      </c>
      <c r="Q267" s="11"/>
      <c r="R267" s="2">
        <v>0</v>
      </c>
      <c r="S267" s="11"/>
      <c r="T267" s="2">
        <v>0</v>
      </c>
      <c r="U267" s="11"/>
      <c r="V267" s="2">
        <v>0</v>
      </c>
      <c r="W267" s="11"/>
      <c r="X267" s="2">
        <v>0</v>
      </c>
      <c r="Y267" s="11"/>
      <c r="Z267" s="2">
        <v>0</v>
      </c>
      <c r="AA267" s="11"/>
      <c r="AB267" s="2">
        <v>0</v>
      </c>
      <c r="AC267" s="11"/>
      <c r="AD267" s="2">
        <v>0</v>
      </c>
      <c r="AE267" s="11"/>
      <c r="AF267" s="2">
        <v>0</v>
      </c>
      <c r="AG267" s="11"/>
      <c r="AH267" s="2">
        <v>123718.249593224</v>
      </c>
      <c r="AI267" s="11">
        <v>1.1699067524672932E-3</v>
      </c>
    </row>
    <row r="268" spans="1:35" x14ac:dyDescent="0.3">
      <c r="A268" s="38" t="s">
        <v>248</v>
      </c>
      <c r="B268" s="2">
        <v>0</v>
      </c>
      <c r="C268" s="11"/>
      <c r="D268" s="2">
        <v>0</v>
      </c>
      <c r="E268" s="11"/>
      <c r="F268" s="2">
        <v>0</v>
      </c>
      <c r="G268" s="11"/>
      <c r="H268" s="2">
        <v>0</v>
      </c>
      <c r="I268" s="11"/>
      <c r="J268" s="2">
        <v>0</v>
      </c>
      <c r="K268" s="11"/>
      <c r="L268" s="2">
        <v>0</v>
      </c>
      <c r="M268" s="11"/>
      <c r="N268" s="2">
        <v>0</v>
      </c>
      <c r="O268" s="11"/>
      <c r="P268" s="2">
        <v>0</v>
      </c>
      <c r="Q268" s="11"/>
      <c r="R268" s="2">
        <v>0</v>
      </c>
      <c r="S268" s="11"/>
      <c r="T268" s="2">
        <v>0</v>
      </c>
      <c r="U268" s="11"/>
      <c r="V268" s="2">
        <v>0</v>
      </c>
      <c r="W268" s="11"/>
      <c r="X268" s="2">
        <v>0</v>
      </c>
      <c r="Y268" s="11"/>
      <c r="Z268" s="2">
        <v>0</v>
      </c>
      <c r="AA268" s="11"/>
      <c r="AB268" s="2">
        <v>88745.807274226609</v>
      </c>
      <c r="AC268" s="11">
        <v>1.4251491077494786E-2</v>
      </c>
      <c r="AD268" s="2">
        <v>369113.03837436612</v>
      </c>
      <c r="AE268" s="11">
        <v>1.7707629537554049E-2</v>
      </c>
      <c r="AF268" s="2">
        <v>30840.282378276002</v>
      </c>
      <c r="AG268" s="11">
        <v>1.053097620274523E-2</v>
      </c>
      <c r="AH268" s="2">
        <v>488699.12802686868</v>
      </c>
      <c r="AI268" s="11">
        <v>4.6212455452879714E-3</v>
      </c>
    </row>
    <row r="269" spans="1:35" x14ac:dyDescent="0.3">
      <c r="A269" s="127" t="s">
        <v>244</v>
      </c>
      <c r="B269" s="2">
        <v>0</v>
      </c>
      <c r="C269" s="11"/>
      <c r="D269" s="2">
        <v>0</v>
      </c>
      <c r="E269" s="11"/>
      <c r="F269" s="2">
        <v>0</v>
      </c>
      <c r="G269" s="11"/>
      <c r="H269" s="2">
        <v>0</v>
      </c>
      <c r="I269" s="11"/>
      <c r="J269" s="2">
        <v>0</v>
      </c>
      <c r="K269" s="11"/>
      <c r="L269" s="2">
        <v>0</v>
      </c>
      <c r="M269" s="11"/>
      <c r="N269" s="2">
        <v>0</v>
      </c>
      <c r="O269" s="11"/>
      <c r="P269" s="2">
        <v>0</v>
      </c>
      <c r="Q269" s="11"/>
      <c r="R269" s="2">
        <v>0</v>
      </c>
      <c r="S269" s="11"/>
      <c r="T269" s="2">
        <v>0</v>
      </c>
      <c r="U269" s="11"/>
      <c r="V269" s="2">
        <v>0</v>
      </c>
      <c r="W269" s="11"/>
      <c r="X269" s="2">
        <v>0</v>
      </c>
      <c r="Y269" s="11"/>
      <c r="Z269" s="2">
        <v>0</v>
      </c>
      <c r="AA269" s="11"/>
      <c r="AB269" s="2">
        <v>88745.807274226609</v>
      </c>
      <c r="AC269" s="11">
        <v>1.4251491077494786E-2</v>
      </c>
      <c r="AD269" s="2">
        <v>369113.03837436612</v>
      </c>
      <c r="AE269" s="11">
        <v>1.7707629537554049E-2</v>
      </c>
      <c r="AF269" s="2">
        <v>30840.282378276002</v>
      </c>
      <c r="AG269" s="11">
        <v>1.053097620274523E-2</v>
      </c>
      <c r="AH269" s="2">
        <v>488699.12802686868</v>
      </c>
      <c r="AI269" s="11">
        <v>4.6212455452879714E-3</v>
      </c>
    </row>
    <row r="270" spans="1:35" x14ac:dyDescent="0.3">
      <c r="A270" s="38" t="s">
        <v>243</v>
      </c>
      <c r="B270" s="2">
        <v>0</v>
      </c>
      <c r="C270" s="11"/>
      <c r="D270" s="2">
        <v>4764.5944579041998</v>
      </c>
      <c r="E270" s="11">
        <v>3.460282517776679E-3</v>
      </c>
      <c r="F270" s="2">
        <v>0</v>
      </c>
      <c r="G270" s="11"/>
      <c r="H270" s="2">
        <v>0</v>
      </c>
      <c r="I270" s="11"/>
      <c r="J270" s="2">
        <v>0</v>
      </c>
      <c r="K270" s="11"/>
      <c r="L270" s="2">
        <v>325832.32345471706</v>
      </c>
      <c r="M270" s="11">
        <v>4.580495701506003E-2</v>
      </c>
      <c r="N270" s="2">
        <v>231966.52631994101</v>
      </c>
      <c r="O270" s="11">
        <v>9.5126434697775063E-3</v>
      </c>
      <c r="P270" s="2">
        <v>0</v>
      </c>
      <c r="Q270" s="11"/>
      <c r="R270" s="2">
        <v>0</v>
      </c>
      <c r="S270" s="11"/>
      <c r="T270" s="2">
        <v>115162.67551105761</v>
      </c>
      <c r="U270" s="11">
        <v>2.6403548344621029E-2</v>
      </c>
      <c r="V270" s="2">
        <v>0</v>
      </c>
      <c r="W270" s="11"/>
      <c r="X270" s="2">
        <v>0</v>
      </c>
      <c r="Y270" s="11"/>
      <c r="Z270" s="2">
        <v>0</v>
      </c>
      <c r="AA270" s="11"/>
      <c r="AB270" s="2">
        <v>235739.17027867379</v>
      </c>
      <c r="AC270" s="11">
        <v>3.7856827100137762E-2</v>
      </c>
      <c r="AD270" s="2">
        <v>79883.472747601685</v>
      </c>
      <c r="AE270" s="11">
        <v>3.8322865749140711E-3</v>
      </c>
      <c r="AF270" s="2">
        <v>0</v>
      </c>
      <c r="AG270" s="11"/>
      <c r="AH270" s="2">
        <v>993348.76276989549</v>
      </c>
      <c r="AI270" s="11">
        <v>9.3933225610652454E-3</v>
      </c>
    </row>
    <row r="271" spans="1:35" x14ac:dyDescent="0.3">
      <c r="A271" s="127" t="s">
        <v>244</v>
      </c>
      <c r="B271" s="2">
        <v>0</v>
      </c>
      <c r="C271" s="11"/>
      <c r="D271" s="2">
        <v>4764.5944579041998</v>
      </c>
      <c r="E271" s="11">
        <v>3.460282517776679E-3</v>
      </c>
      <c r="F271" s="2">
        <v>0</v>
      </c>
      <c r="G271" s="11"/>
      <c r="H271" s="2">
        <v>0</v>
      </c>
      <c r="I271" s="11"/>
      <c r="J271" s="2">
        <v>0</v>
      </c>
      <c r="K271" s="11"/>
      <c r="L271" s="2">
        <v>325832.32345471706</v>
      </c>
      <c r="M271" s="11">
        <v>4.580495701506003E-2</v>
      </c>
      <c r="N271" s="2">
        <v>231966.52631994101</v>
      </c>
      <c r="O271" s="11">
        <v>9.5126434697775063E-3</v>
      </c>
      <c r="P271" s="2">
        <v>0</v>
      </c>
      <c r="Q271" s="11"/>
      <c r="R271" s="2">
        <v>0</v>
      </c>
      <c r="S271" s="11"/>
      <c r="T271" s="2">
        <v>115162.67551105761</v>
      </c>
      <c r="U271" s="11">
        <v>2.6403548344621029E-2</v>
      </c>
      <c r="V271" s="2">
        <v>0</v>
      </c>
      <c r="W271" s="11"/>
      <c r="X271" s="2">
        <v>0</v>
      </c>
      <c r="Y271" s="11"/>
      <c r="Z271" s="2">
        <v>0</v>
      </c>
      <c r="AA271" s="11"/>
      <c r="AB271" s="2">
        <v>235739.17027867379</v>
      </c>
      <c r="AC271" s="11">
        <v>3.7856827100137762E-2</v>
      </c>
      <c r="AD271" s="2">
        <v>79883.472747601685</v>
      </c>
      <c r="AE271" s="11">
        <v>3.8322865749140711E-3</v>
      </c>
      <c r="AF271" s="2">
        <v>0</v>
      </c>
      <c r="AG271" s="11"/>
      <c r="AH271" s="2">
        <v>993348.76276989549</v>
      </c>
      <c r="AI271" s="11">
        <v>9.3933225610652454E-3</v>
      </c>
    </row>
    <row r="272" spans="1:35" x14ac:dyDescent="0.3">
      <c r="A272" s="38" t="s">
        <v>250</v>
      </c>
      <c r="B272" s="2">
        <v>0</v>
      </c>
      <c r="C272" s="11"/>
      <c r="D272" s="2">
        <v>0</v>
      </c>
      <c r="E272" s="11"/>
      <c r="F272" s="2">
        <v>0</v>
      </c>
      <c r="G272" s="11"/>
      <c r="H272" s="2">
        <v>0</v>
      </c>
      <c r="I272" s="11"/>
      <c r="J272" s="2">
        <v>0</v>
      </c>
      <c r="K272" s="11"/>
      <c r="L272" s="2">
        <v>78357.257268926987</v>
      </c>
      <c r="M272" s="11">
        <v>1.1015330716628573E-2</v>
      </c>
      <c r="N272" s="2">
        <v>0</v>
      </c>
      <c r="O272" s="11"/>
      <c r="P272" s="2">
        <v>0</v>
      </c>
      <c r="Q272" s="11"/>
      <c r="R272" s="2">
        <v>0</v>
      </c>
      <c r="S272" s="11"/>
      <c r="T272" s="2">
        <v>0</v>
      </c>
      <c r="U272" s="11"/>
      <c r="V272" s="2">
        <v>0</v>
      </c>
      <c r="W272" s="11"/>
      <c r="X272" s="2">
        <v>0</v>
      </c>
      <c r="Y272" s="11"/>
      <c r="Z272" s="2">
        <v>0</v>
      </c>
      <c r="AA272" s="11"/>
      <c r="AB272" s="2">
        <v>0</v>
      </c>
      <c r="AC272" s="11"/>
      <c r="AD272" s="2">
        <v>0</v>
      </c>
      <c r="AE272" s="11"/>
      <c r="AF272" s="2">
        <v>0</v>
      </c>
      <c r="AG272" s="11"/>
      <c r="AH272" s="2">
        <v>78357.257268926987</v>
      </c>
      <c r="AI272" s="11">
        <v>7.4096331531637964E-4</v>
      </c>
    </row>
    <row r="273" spans="1:35" x14ac:dyDescent="0.3">
      <c r="A273" s="127" t="s">
        <v>244</v>
      </c>
      <c r="B273" s="2">
        <v>0</v>
      </c>
      <c r="C273" s="11"/>
      <c r="D273" s="2">
        <v>0</v>
      </c>
      <c r="E273" s="11"/>
      <c r="F273" s="2">
        <v>0</v>
      </c>
      <c r="G273" s="11"/>
      <c r="H273" s="2">
        <v>0</v>
      </c>
      <c r="I273" s="11"/>
      <c r="J273" s="2">
        <v>0</v>
      </c>
      <c r="K273" s="11"/>
      <c r="L273" s="2">
        <v>78357.257268926987</v>
      </c>
      <c r="M273" s="11">
        <v>1.1015330716628573E-2</v>
      </c>
      <c r="N273" s="2">
        <v>0</v>
      </c>
      <c r="O273" s="11"/>
      <c r="P273" s="2">
        <v>0</v>
      </c>
      <c r="Q273" s="11"/>
      <c r="R273" s="2">
        <v>0</v>
      </c>
      <c r="S273" s="11"/>
      <c r="T273" s="2">
        <v>0</v>
      </c>
      <c r="U273" s="11"/>
      <c r="V273" s="2">
        <v>0</v>
      </c>
      <c r="W273" s="11"/>
      <c r="X273" s="2">
        <v>0</v>
      </c>
      <c r="Y273" s="11"/>
      <c r="Z273" s="2">
        <v>0</v>
      </c>
      <c r="AA273" s="11"/>
      <c r="AB273" s="2">
        <v>0</v>
      </c>
      <c r="AC273" s="11"/>
      <c r="AD273" s="2">
        <v>0</v>
      </c>
      <c r="AE273" s="11"/>
      <c r="AF273" s="2">
        <v>0</v>
      </c>
      <c r="AG273" s="11"/>
      <c r="AH273" s="2">
        <v>78357.257268926987</v>
      </c>
      <c r="AI273" s="11">
        <v>7.4096331531637964E-4</v>
      </c>
    </row>
    <row r="274" spans="1:35" x14ac:dyDescent="0.3">
      <c r="A274" s="38" t="s">
        <v>245</v>
      </c>
      <c r="B274" s="2">
        <v>0</v>
      </c>
      <c r="C274" s="11"/>
      <c r="D274" s="2">
        <v>0</v>
      </c>
      <c r="E274" s="11"/>
      <c r="F274" s="2">
        <v>0</v>
      </c>
      <c r="G274" s="11"/>
      <c r="H274" s="2">
        <v>0</v>
      </c>
      <c r="I274" s="11"/>
      <c r="J274" s="2">
        <v>0</v>
      </c>
      <c r="K274" s="11"/>
      <c r="L274" s="2">
        <v>228313.27682212502</v>
      </c>
      <c r="M274" s="11">
        <v>3.2095894354257748E-2</v>
      </c>
      <c r="N274" s="2">
        <v>0</v>
      </c>
      <c r="O274" s="11"/>
      <c r="P274" s="2">
        <v>0</v>
      </c>
      <c r="Q274" s="11"/>
      <c r="R274" s="2">
        <v>0</v>
      </c>
      <c r="S274" s="11"/>
      <c r="T274" s="2">
        <v>0</v>
      </c>
      <c r="U274" s="11"/>
      <c r="V274" s="2">
        <v>0</v>
      </c>
      <c r="W274" s="11"/>
      <c r="X274" s="2">
        <v>0</v>
      </c>
      <c r="Y274" s="11"/>
      <c r="Z274" s="2">
        <v>0</v>
      </c>
      <c r="AA274" s="11"/>
      <c r="AB274" s="2">
        <v>181199.70118125001</v>
      </c>
      <c r="AC274" s="11">
        <v>2.9098455509562672E-2</v>
      </c>
      <c r="AD274" s="2">
        <v>0</v>
      </c>
      <c r="AE274" s="11"/>
      <c r="AF274" s="2">
        <v>0</v>
      </c>
      <c r="AG274" s="11"/>
      <c r="AH274" s="2">
        <v>409512.97800337506</v>
      </c>
      <c r="AI274" s="11">
        <v>3.8724440392937649E-3</v>
      </c>
    </row>
    <row r="275" spans="1:35" x14ac:dyDescent="0.3">
      <c r="A275" s="127" t="s">
        <v>244</v>
      </c>
      <c r="B275" s="2">
        <v>0</v>
      </c>
      <c r="C275" s="11"/>
      <c r="D275" s="2">
        <v>0</v>
      </c>
      <c r="E275" s="11"/>
      <c r="F275" s="2">
        <v>0</v>
      </c>
      <c r="G275" s="11"/>
      <c r="H275" s="2">
        <v>0</v>
      </c>
      <c r="I275" s="11"/>
      <c r="J275" s="2">
        <v>0</v>
      </c>
      <c r="K275" s="11"/>
      <c r="L275" s="2">
        <v>228313.27682212502</v>
      </c>
      <c r="M275" s="11">
        <v>3.2095894354257748E-2</v>
      </c>
      <c r="N275" s="2">
        <v>0</v>
      </c>
      <c r="O275" s="11"/>
      <c r="P275" s="2">
        <v>0</v>
      </c>
      <c r="Q275" s="11"/>
      <c r="R275" s="2">
        <v>0</v>
      </c>
      <c r="S275" s="11"/>
      <c r="T275" s="2">
        <v>0</v>
      </c>
      <c r="U275" s="11"/>
      <c r="V275" s="2">
        <v>0</v>
      </c>
      <c r="W275" s="11"/>
      <c r="X275" s="2">
        <v>0</v>
      </c>
      <c r="Y275" s="11"/>
      <c r="Z275" s="2">
        <v>0</v>
      </c>
      <c r="AA275" s="11"/>
      <c r="AB275" s="2">
        <v>181199.70118125001</v>
      </c>
      <c r="AC275" s="11">
        <v>2.9098455509562672E-2</v>
      </c>
      <c r="AD275" s="2">
        <v>0</v>
      </c>
      <c r="AE275" s="11"/>
      <c r="AF275" s="2">
        <v>0</v>
      </c>
      <c r="AG275" s="11"/>
      <c r="AH275" s="2">
        <v>409512.97800337506</v>
      </c>
      <c r="AI275" s="11">
        <v>3.8724440392937649E-3</v>
      </c>
    </row>
    <row r="276" spans="1:35" x14ac:dyDescent="0.3">
      <c r="A276" s="38" t="s">
        <v>246</v>
      </c>
      <c r="B276" s="2">
        <v>0</v>
      </c>
      <c r="C276" s="11"/>
      <c r="D276" s="2">
        <v>106444.95092623821</v>
      </c>
      <c r="E276" s="11">
        <v>7.730555161617586E-2</v>
      </c>
      <c r="F276" s="2">
        <v>32290.569523708</v>
      </c>
      <c r="G276" s="11">
        <v>3.3270708496588156E-3</v>
      </c>
      <c r="H276" s="2">
        <v>0</v>
      </c>
      <c r="I276" s="11"/>
      <c r="J276" s="2">
        <v>0</v>
      </c>
      <c r="K276" s="11"/>
      <c r="L276" s="2">
        <v>452652.03217079997</v>
      </c>
      <c r="M276" s="11">
        <v>6.3633057201105334E-2</v>
      </c>
      <c r="N276" s="2">
        <v>130316.5798149364</v>
      </c>
      <c r="O276" s="11">
        <v>5.344112280538672E-3</v>
      </c>
      <c r="P276" s="2">
        <v>0</v>
      </c>
      <c r="Q276" s="11"/>
      <c r="R276" s="2">
        <v>0</v>
      </c>
      <c r="S276" s="11"/>
      <c r="T276" s="2">
        <v>189021.13978524</v>
      </c>
      <c r="U276" s="11">
        <v>4.333720782646934E-2</v>
      </c>
      <c r="V276" s="2">
        <v>7.8412542000000002E-2</v>
      </c>
      <c r="W276" s="11">
        <v>6.200588441395797E-9</v>
      </c>
      <c r="X276" s="2">
        <v>0</v>
      </c>
      <c r="Y276" s="11"/>
      <c r="Z276" s="2">
        <v>0</v>
      </c>
      <c r="AA276" s="11"/>
      <c r="AB276" s="2">
        <v>595409.12745961675</v>
      </c>
      <c r="AC276" s="11">
        <v>9.561542261066365E-2</v>
      </c>
      <c r="AD276" s="2">
        <v>85530.737247955796</v>
      </c>
      <c r="AE276" s="11">
        <v>4.1032053918522793E-3</v>
      </c>
      <c r="AF276" s="2">
        <v>0</v>
      </c>
      <c r="AG276" s="11"/>
      <c r="AH276" s="2">
        <v>1591665.2153410371</v>
      </c>
      <c r="AI276" s="11">
        <v>1.5051133435990469E-2</v>
      </c>
    </row>
    <row r="277" spans="1:35" x14ac:dyDescent="0.3">
      <c r="A277" s="127" t="s">
        <v>244</v>
      </c>
      <c r="B277" s="2">
        <v>0</v>
      </c>
      <c r="C277" s="11"/>
      <c r="D277" s="2">
        <v>106444.95092623821</v>
      </c>
      <c r="E277" s="11">
        <v>7.730555161617586E-2</v>
      </c>
      <c r="F277" s="2">
        <v>32290.569523708</v>
      </c>
      <c r="G277" s="11">
        <v>3.3270708496588156E-3</v>
      </c>
      <c r="H277" s="2">
        <v>0</v>
      </c>
      <c r="I277" s="11"/>
      <c r="J277" s="2">
        <v>0</v>
      </c>
      <c r="K277" s="11"/>
      <c r="L277" s="2">
        <v>452652.03217079997</v>
      </c>
      <c r="M277" s="11">
        <v>6.3633057201105334E-2</v>
      </c>
      <c r="N277" s="2">
        <v>130316.5798149364</v>
      </c>
      <c r="O277" s="11">
        <v>5.344112280538672E-3</v>
      </c>
      <c r="P277" s="2">
        <v>0</v>
      </c>
      <c r="Q277" s="11"/>
      <c r="R277" s="2">
        <v>0</v>
      </c>
      <c r="S277" s="11"/>
      <c r="T277" s="2">
        <v>189021.13978524</v>
      </c>
      <c r="U277" s="11">
        <v>4.333720782646934E-2</v>
      </c>
      <c r="V277" s="2">
        <v>7.8412542000000002E-2</v>
      </c>
      <c r="W277" s="11">
        <v>6.200588441395797E-9</v>
      </c>
      <c r="X277" s="2">
        <v>0</v>
      </c>
      <c r="Y277" s="11"/>
      <c r="Z277" s="2">
        <v>0</v>
      </c>
      <c r="AA277" s="11"/>
      <c r="AB277" s="2">
        <v>595409.12745961675</v>
      </c>
      <c r="AC277" s="11">
        <v>9.561542261066365E-2</v>
      </c>
      <c r="AD277" s="2">
        <v>85530.737247955796</v>
      </c>
      <c r="AE277" s="11">
        <v>4.1032053918522793E-3</v>
      </c>
      <c r="AF277" s="2">
        <v>0</v>
      </c>
      <c r="AG277" s="11"/>
      <c r="AH277" s="2">
        <v>1591665.2153410371</v>
      </c>
      <c r="AI277" s="11">
        <v>1.5051133435990469E-2</v>
      </c>
    </row>
    <row r="278" spans="1:35" x14ac:dyDescent="0.3">
      <c r="A278" s="38" t="s">
        <v>247</v>
      </c>
      <c r="B278" s="2">
        <v>0</v>
      </c>
      <c r="C278" s="11"/>
      <c r="D278" s="2">
        <v>92482.25322410751</v>
      </c>
      <c r="E278" s="11">
        <v>6.7165154739473848E-2</v>
      </c>
      <c r="F278" s="2">
        <v>24052.077544389002</v>
      </c>
      <c r="G278" s="11">
        <v>2.4782147621433713E-3</v>
      </c>
      <c r="H278" s="2">
        <v>0</v>
      </c>
      <c r="I278" s="11"/>
      <c r="J278" s="2">
        <v>0</v>
      </c>
      <c r="K278" s="11"/>
      <c r="L278" s="2">
        <v>729070.87548987905</v>
      </c>
      <c r="M278" s="11">
        <v>0.10249155074200984</v>
      </c>
      <c r="N278" s="2">
        <v>121682.016714376</v>
      </c>
      <c r="O278" s="11">
        <v>4.9900201552824661E-3</v>
      </c>
      <c r="P278" s="2">
        <v>0</v>
      </c>
      <c r="Q278" s="11"/>
      <c r="R278" s="2">
        <v>0</v>
      </c>
      <c r="S278" s="11"/>
      <c r="T278" s="2">
        <v>186776.36980914022</v>
      </c>
      <c r="U278" s="11">
        <v>4.2822545481890385E-2</v>
      </c>
      <c r="V278" s="2">
        <v>0</v>
      </c>
      <c r="W278" s="11"/>
      <c r="X278" s="2">
        <v>0</v>
      </c>
      <c r="Y278" s="11"/>
      <c r="Z278" s="2">
        <v>0</v>
      </c>
      <c r="AA278" s="11"/>
      <c r="AB278" s="2">
        <v>631232.82588577527</v>
      </c>
      <c r="AC278" s="11">
        <v>0.10136827036949554</v>
      </c>
      <c r="AD278" s="2">
        <v>0</v>
      </c>
      <c r="AE278" s="11"/>
      <c r="AF278" s="2">
        <v>0</v>
      </c>
      <c r="AG278" s="11"/>
      <c r="AH278" s="2">
        <v>1785296.4186676671</v>
      </c>
      <c r="AI278" s="11">
        <v>1.6882152327746584E-2</v>
      </c>
    </row>
    <row r="279" spans="1:35" x14ac:dyDescent="0.3">
      <c r="A279" s="127" t="s">
        <v>244</v>
      </c>
      <c r="B279" s="2">
        <v>0</v>
      </c>
      <c r="C279" s="11"/>
      <c r="D279" s="2">
        <v>92482.25322410751</v>
      </c>
      <c r="E279" s="11">
        <v>6.7165154739473848E-2</v>
      </c>
      <c r="F279" s="2">
        <v>24052.077544389002</v>
      </c>
      <c r="G279" s="11">
        <v>2.4782147621433713E-3</v>
      </c>
      <c r="H279" s="2">
        <v>0</v>
      </c>
      <c r="I279" s="11"/>
      <c r="J279" s="2">
        <v>0</v>
      </c>
      <c r="K279" s="11"/>
      <c r="L279" s="2">
        <v>729070.87548987905</v>
      </c>
      <c r="M279" s="11">
        <v>0.10249155074200984</v>
      </c>
      <c r="N279" s="2">
        <v>121682.016714376</v>
      </c>
      <c r="O279" s="11">
        <v>4.9900201552824661E-3</v>
      </c>
      <c r="P279" s="2">
        <v>0</v>
      </c>
      <c r="Q279" s="11"/>
      <c r="R279" s="2">
        <v>0</v>
      </c>
      <c r="S279" s="11"/>
      <c r="T279" s="2">
        <v>186776.36980914022</v>
      </c>
      <c r="U279" s="11">
        <v>4.2822545481890385E-2</v>
      </c>
      <c r="V279" s="2">
        <v>0</v>
      </c>
      <c r="W279" s="11"/>
      <c r="X279" s="2">
        <v>0</v>
      </c>
      <c r="Y279" s="11"/>
      <c r="Z279" s="2">
        <v>0</v>
      </c>
      <c r="AA279" s="11"/>
      <c r="AB279" s="2">
        <v>631232.82588577527</v>
      </c>
      <c r="AC279" s="11">
        <v>0.10136827036949554</v>
      </c>
      <c r="AD279" s="2">
        <v>0</v>
      </c>
      <c r="AE279" s="11"/>
      <c r="AF279" s="2">
        <v>0</v>
      </c>
      <c r="AG279" s="11"/>
      <c r="AH279" s="2">
        <v>1785296.4186676671</v>
      </c>
      <c r="AI279" s="11">
        <v>1.6882152327746584E-2</v>
      </c>
    </row>
    <row r="280" spans="1:35" x14ac:dyDescent="0.3">
      <c r="A280" s="16" t="s">
        <v>60</v>
      </c>
      <c r="B280" s="126">
        <v>0</v>
      </c>
      <c r="C280" s="10"/>
      <c r="D280" s="126">
        <v>60044.844006060797</v>
      </c>
      <c r="E280" s="10">
        <v>4.3607514938048389E-2</v>
      </c>
      <c r="F280" s="126">
        <v>76908.2536411693</v>
      </c>
      <c r="G280" s="10">
        <v>7.9242705397262261E-3</v>
      </c>
      <c r="H280" s="126">
        <v>63133.592771812902</v>
      </c>
      <c r="I280" s="10">
        <v>1.7770323912547424E-2</v>
      </c>
      <c r="J280" s="126">
        <v>0</v>
      </c>
      <c r="K280" s="10"/>
      <c r="L280" s="126">
        <v>288327.91058095277</v>
      </c>
      <c r="M280" s="10">
        <v>4.0532650077112611E-2</v>
      </c>
      <c r="N280" s="126">
        <v>265528.26129357633</v>
      </c>
      <c r="O280" s="10">
        <v>1.0888966269865538E-2</v>
      </c>
      <c r="P280" s="126">
        <v>34699.798250237196</v>
      </c>
      <c r="Q280" s="10">
        <v>1.0838087105841844E-2</v>
      </c>
      <c r="R280" s="126">
        <v>0</v>
      </c>
      <c r="S280" s="10"/>
      <c r="T280" s="126">
        <v>121936.45378892549</v>
      </c>
      <c r="U280" s="10">
        <v>2.7956584356000048E-2</v>
      </c>
      <c r="V280" s="126">
        <v>131272.26076457041</v>
      </c>
      <c r="W280" s="10">
        <v>1.0380549361257671E-2</v>
      </c>
      <c r="X280" s="126">
        <v>12011.2004374479</v>
      </c>
      <c r="Y280" s="10">
        <v>3.6366641899439533E-3</v>
      </c>
      <c r="Z280" s="126">
        <v>0</v>
      </c>
      <c r="AA280" s="10"/>
      <c r="AB280" s="126">
        <v>79120.433649243889</v>
      </c>
      <c r="AC280" s="10">
        <v>1.2705773814366876E-2</v>
      </c>
      <c r="AD280" s="126">
        <v>86270.386212021185</v>
      </c>
      <c r="AE280" s="10">
        <v>4.1386889117549872E-3</v>
      </c>
      <c r="AF280" s="126">
        <v>11084.775775312399</v>
      </c>
      <c r="AG280" s="10">
        <v>3.7850986080727048E-3</v>
      </c>
      <c r="AH280" s="126">
        <v>1230338.1711713304</v>
      </c>
      <c r="AI280" s="10">
        <v>1.1634346096911111E-2</v>
      </c>
    </row>
    <row r="281" spans="1:35" x14ac:dyDescent="0.3">
      <c r="A281" s="38" t="s">
        <v>251</v>
      </c>
      <c r="B281" s="2">
        <v>0</v>
      </c>
      <c r="C281" s="11"/>
      <c r="D281" s="2">
        <v>0</v>
      </c>
      <c r="E281" s="11"/>
      <c r="F281" s="2">
        <v>0</v>
      </c>
      <c r="G281" s="11"/>
      <c r="H281" s="2">
        <v>0</v>
      </c>
      <c r="I281" s="11"/>
      <c r="J281" s="2">
        <v>0</v>
      </c>
      <c r="K281" s="11"/>
      <c r="L281" s="2">
        <v>28249.1721501549</v>
      </c>
      <c r="M281" s="11">
        <v>3.971220848593018E-3</v>
      </c>
      <c r="N281" s="2">
        <v>28277.421322305003</v>
      </c>
      <c r="O281" s="11">
        <v>1.1596200173845854E-3</v>
      </c>
      <c r="P281" s="2">
        <v>0</v>
      </c>
      <c r="Q281" s="11"/>
      <c r="R281" s="2">
        <v>0</v>
      </c>
      <c r="S281" s="11"/>
      <c r="T281" s="2">
        <v>0</v>
      </c>
      <c r="U281" s="11"/>
      <c r="V281" s="2">
        <v>0</v>
      </c>
      <c r="W281" s="11"/>
      <c r="X281" s="2">
        <v>0</v>
      </c>
      <c r="Y281" s="11"/>
      <c r="Z281" s="2">
        <v>0</v>
      </c>
      <c r="AA281" s="11"/>
      <c r="AB281" s="2">
        <v>8209.2976910890993</v>
      </c>
      <c r="AC281" s="11">
        <v>1.318312790096533E-3</v>
      </c>
      <c r="AD281" s="2">
        <v>0</v>
      </c>
      <c r="AE281" s="11"/>
      <c r="AF281" s="2">
        <v>0</v>
      </c>
      <c r="AG281" s="11"/>
      <c r="AH281" s="2">
        <v>64735.891163549</v>
      </c>
      <c r="AI281" s="11">
        <v>6.1215670645385319E-4</v>
      </c>
    </row>
    <row r="282" spans="1:35" x14ac:dyDescent="0.3">
      <c r="A282" s="127" t="s">
        <v>252</v>
      </c>
      <c r="B282" s="2">
        <v>0</v>
      </c>
      <c r="C282" s="11"/>
      <c r="D282" s="2">
        <v>0</v>
      </c>
      <c r="E282" s="11"/>
      <c r="F282" s="2">
        <v>0</v>
      </c>
      <c r="G282" s="11"/>
      <c r="H282" s="2">
        <v>0</v>
      </c>
      <c r="I282" s="11"/>
      <c r="J282" s="2">
        <v>0</v>
      </c>
      <c r="K282" s="11"/>
      <c r="L282" s="2">
        <v>28249.1721501549</v>
      </c>
      <c r="M282" s="11">
        <v>3.971220848593018E-3</v>
      </c>
      <c r="N282" s="2">
        <v>28277.421322305003</v>
      </c>
      <c r="O282" s="11">
        <v>1.1596200173845854E-3</v>
      </c>
      <c r="P282" s="2">
        <v>0</v>
      </c>
      <c r="Q282" s="11"/>
      <c r="R282" s="2">
        <v>0</v>
      </c>
      <c r="S282" s="11"/>
      <c r="T282" s="2">
        <v>0</v>
      </c>
      <c r="U282" s="11"/>
      <c r="V282" s="2">
        <v>0</v>
      </c>
      <c r="W282" s="11"/>
      <c r="X282" s="2">
        <v>0</v>
      </c>
      <c r="Y282" s="11"/>
      <c r="Z282" s="2">
        <v>0</v>
      </c>
      <c r="AA282" s="11"/>
      <c r="AB282" s="2">
        <v>8209.2976910890993</v>
      </c>
      <c r="AC282" s="11">
        <v>1.318312790096533E-3</v>
      </c>
      <c r="AD282" s="2">
        <v>0</v>
      </c>
      <c r="AE282" s="11"/>
      <c r="AF282" s="2">
        <v>0</v>
      </c>
      <c r="AG282" s="11"/>
      <c r="AH282" s="2">
        <v>64735.891163549</v>
      </c>
      <c r="AI282" s="11">
        <v>6.1215670645385319E-4</v>
      </c>
    </row>
    <row r="283" spans="1:35" x14ac:dyDescent="0.3">
      <c r="A283" s="38" t="s">
        <v>253</v>
      </c>
      <c r="B283" s="2">
        <v>0</v>
      </c>
      <c r="C283" s="11"/>
      <c r="D283" s="2">
        <v>0</v>
      </c>
      <c r="E283" s="11"/>
      <c r="F283" s="2">
        <v>0</v>
      </c>
      <c r="G283" s="11"/>
      <c r="H283" s="2">
        <v>0</v>
      </c>
      <c r="I283" s="11"/>
      <c r="J283" s="2">
        <v>0</v>
      </c>
      <c r="K283" s="11"/>
      <c r="L283" s="2">
        <v>89964.563941433691</v>
      </c>
      <c r="M283" s="11">
        <v>1.2647066259491861E-2</v>
      </c>
      <c r="N283" s="2">
        <v>72650.700167226489</v>
      </c>
      <c r="O283" s="11">
        <v>2.9793100732444788E-3</v>
      </c>
      <c r="P283" s="2">
        <v>0</v>
      </c>
      <c r="Q283" s="11"/>
      <c r="R283" s="2">
        <v>0</v>
      </c>
      <c r="S283" s="11"/>
      <c r="T283" s="2">
        <v>45398.323164400303</v>
      </c>
      <c r="U283" s="11">
        <v>1.0408553076043102E-2</v>
      </c>
      <c r="V283" s="2">
        <v>0</v>
      </c>
      <c r="W283" s="11"/>
      <c r="X283" s="2">
        <v>0</v>
      </c>
      <c r="Y283" s="11"/>
      <c r="Z283" s="2">
        <v>0</v>
      </c>
      <c r="AA283" s="11"/>
      <c r="AB283" s="2">
        <v>31233.330397947804</v>
      </c>
      <c r="AC283" s="11">
        <v>5.0156908045398017E-3</v>
      </c>
      <c r="AD283" s="2">
        <v>48883.206291390001</v>
      </c>
      <c r="AE283" s="11">
        <v>2.3450965358147026E-3</v>
      </c>
      <c r="AF283" s="2">
        <v>0</v>
      </c>
      <c r="AG283" s="11"/>
      <c r="AH283" s="2">
        <v>288130.12396239827</v>
      </c>
      <c r="AI283" s="11">
        <v>2.7246212965440315E-3</v>
      </c>
    </row>
    <row r="284" spans="1:35" x14ac:dyDescent="0.3">
      <c r="A284" s="127" t="s">
        <v>252</v>
      </c>
      <c r="B284" s="2">
        <v>0</v>
      </c>
      <c r="C284" s="11"/>
      <c r="D284" s="2">
        <v>0</v>
      </c>
      <c r="E284" s="11"/>
      <c r="F284" s="2">
        <v>0</v>
      </c>
      <c r="G284" s="11"/>
      <c r="H284" s="2">
        <v>0</v>
      </c>
      <c r="I284" s="11"/>
      <c r="J284" s="2">
        <v>0</v>
      </c>
      <c r="K284" s="11"/>
      <c r="L284" s="2">
        <v>89964.563941433691</v>
      </c>
      <c r="M284" s="11">
        <v>1.2647066259491861E-2</v>
      </c>
      <c r="N284" s="2">
        <v>72650.700167226489</v>
      </c>
      <c r="O284" s="11">
        <v>2.9793100732444788E-3</v>
      </c>
      <c r="P284" s="2">
        <v>0</v>
      </c>
      <c r="Q284" s="11"/>
      <c r="R284" s="2">
        <v>0</v>
      </c>
      <c r="S284" s="11"/>
      <c r="T284" s="2">
        <v>45398.323164400303</v>
      </c>
      <c r="U284" s="11">
        <v>1.0408553076043102E-2</v>
      </c>
      <c r="V284" s="2">
        <v>0</v>
      </c>
      <c r="W284" s="11"/>
      <c r="X284" s="2">
        <v>0</v>
      </c>
      <c r="Y284" s="11"/>
      <c r="Z284" s="2">
        <v>0</v>
      </c>
      <c r="AA284" s="11"/>
      <c r="AB284" s="2">
        <v>31233.330397947804</v>
      </c>
      <c r="AC284" s="11">
        <v>5.0156908045398017E-3</v>
      </c>
      <c r="AD284" s="2">
        <v>48883.206291390001</v>
      </c>
      <c r="AE284" s="11">
        <v>2.3450965358147026E-3</v>
      </c>
      <c r="AF284" s="2">
        <v>0</v>
      </c>
      <c r="AG284" s="11"/>
      <c r="AH284" s="2">
        <v>288130.12396239827</v>
      </c>
      <c r="AI284" s="11">
        <v>2.7246212965440315E-3</v>
      </c>
    </row>
    <row r="285" spans="1:35" x14ac:dyDescent="0.3">
      <c r="A285" s="38" t="s">
        <v>254</v>
      </c>
      <c r="B285" s="2">
        <v>0</v>
      </c>
      <c r="C285" s="11"/>
      <c r="D285" s="2">
        <v>0</v>
      </c>
      <c r="E285" s="11"/>
      <c r="F285" s="2">
        <v>0</v>
      </c>
      <c r="G285" s="11"/>
      <c r="H285" s="2">
        <v>0</v>
      </c>
      <c r="I285" s="11"/>
      <c r="J285" s="2">
        <v>0</v>
      </c>
      <c r="K285" s="11"/>
      <c r="L285" s="2">
        <v>0</v>
      </c>
      <c r="M285" s="11">
        <v>0</v>
      </c>
      <c r="N285" s="2">
        <v>0</v>
      </c>
      <c r="O285" s="11">
        <v>0</v>
      </c>
      <c r="P285" s="2">
        <v>0</v>
      </c>
      <c r="Q285" s="11">
        <v>0</v>
      </c>
      <c r="R285" s="2">
        <v>0</v>
      </c>
      <c r="S285" s="11"/>
      <c r="T285" s="2">
        <v>0</v>
      </c>
      <c r="U285" s="11"/>
      <c r="V285" s="2">
        <v>0</v>
      </c>
      <c r="W285" s="11"/>
      <c r="X285" s="2">
        <v>0</v>
      </c>
      <c r="Y285" s="11"/>
      <c r="Z285" s="2">
        <v>0</v>
      </c>
      <c r="AA285" s="11"/>
      <c r="AB285" s="2">
        <v>0</v>
      </c>
      <c r="AC285" s="11"/>
      <c r="AD285" s="2">
        <v>0</v>
      </c>
      <c r="AE285" s="11"/>
      <c r="AF285" s="2">
        <v>0</v>
      </c>
      <c r="AG285" s="11"/>
      <c r="AH285" s="2">
        <v>0</v>
      </c>
      <c r="AI285" s="11">
        <v>0</v>
      </c>
    </row>
    <row r="286" spans="1:35" x14ac:dyDescent="0.3">
      <c r="A286" s="127" t="s">
        <v>255</v>
      </c>
      <c r="B286" s="2">
        <v>0</v>
      </c>
      <c r="C286" s="11"/>
      <c r="D286" s="2">
        <v>0</v>
      </c>
      <c r="E286" s="11"/>
      <c r="F286" s="2">
        <v>0</v>
      </c>
      <c r="G286" s="11"/>
      <c r="H286" s="2">
        <v>0</v>
      </c>
      <c r="I286" s="11"/>
      <c r="J286" s="2">
        <v>0</v>
      </c>
      <c r="K286" s="11"/>
      <c r="L286" s="2">
        <v>0</v>
      </c>
      <c r="M286" s="11">
        <v>0</v>
      </c>
      <c r="N286" s="2">
        <v>0</v>
      </c>
      <c r="O286" s="11">
        <v>0</v>
      </c>
      <c r="P286" s="2">
        <v>0</v>
      </c>
      <c r="Q286" s="11">
        <v>0</v>
      </c>
      <c r="R286" s="2">
        <v>0</v>
      </c>
      <c r="S286" s="11"/>
      <c r="T286" s="2">
        <v>0</v>
      </c>
      <c r="U286" s="11"/>
      <c r="V286" s="2">
        <v>0</v>
      </c>
      <c r="W286" s="11"/>
      <c r="X286" s="2">
        <v>0</v>
      </c>
      <c r="Y286" s="11"/>
      <c r="Z286" s="2">
        <v>0</v>
      </c>
      <c r="AA286" s="11"/>
      <c r="AB286" s="2">
        <v>0</v>
      </c>
      <c r="AC286" s="11"/>
      <c r="AD286" s="2">
        <v>0</v>
      </c>
      <c r="AE286" s="11"/>
      <c r="AF286" s="2">
        <v>0</v>
      </c>
      <c r="AG286" s="11"/>
      <c r="AH286" s="2">
        <v>0</v>
      </c>
      <c r="AI286" s="11">
        <v>0</v>
      </c>
    </row>
    <row r="287" spans="1:35" x14ac:dyDescent="0.3">
      <c r="A287" s="38" t="s">
        <v>256</v>
      </c>
      <c r="B287" s="2">
        <v>0</v>
      </c>
      <c r="C287" s="11"/>
      <c r="D287" s="2">
        <v>60044.844006060797</v>
      </c>
      <c r="E287" s="11">
        <v>4.3607514938048389E-2</v>
      </c>
      <c r="F287" s="2">
        <v>76908.2536411693</v>
      </c>
      <c r="G287" s="11">
        <v>7.9242705397262261E-3</v>
      </c>
      <c r="H287" s="2">
        <v>63133.592771812902</v>
      </c>
      <c r="I287" s="11">
        <v>1.7770323912547424E-2</v>
      </c>
      <c r="J287" s="2">
        <v>0</v>
      </c>
      <c r="K287" s="11"/>
      <c r="L287" s="2">
        <v>58627.587731512591</v>
      </c>
      <c r="M287" s="11">
        <v>8.2417671379733659E-3</v>
      </c>
      <c r="N287" s="2">
        <v>5203.6561950454006</v>
      </c>
      <c r="O287" s="11">
        <v>2.1339512604716098E-4</v>
      </c>
      <c r="P287" s="2">
        <v>117.01427817719998</v>
      </c>
      <c r="Q287" s="11">
        <v>3.6548078186680312E-5</v>
      </c>
      <c r="R287" s="2">
        <v>0</v>
      </c>
      <c r="S287" s="11"/>
      <c r="T287" s="2">
        <v>0</v>
      </c>
      <c r="U287" s="11"/>
      <c r="V287" s="2">
        <v>0</v>
      </c>
      <c r="W287" s="11"/>
      <c r="X287" s="2">
        <v>0</v>
      </c>
      <c r="Y287" s="11"/>
      <c r="Z287" s="2">
        <v>0</v>
      </c>
      <c r="AA287" s="11"/>
      <c r="AB287" s="2">
        <v>0</v>
      </c>
      <c r="AC287" s="11">
        <v>0</v>
      </c>
      <c r="AD287" s="2">
        <v>4.0000000000000003E-5</v>
      </c>
      <c r="AE287" s="11">
        <v>1.9189383951909506E-12</v>
      </c>
      <c r="AF287" s="2">
        <v>0</v>
      </c>
      <c r="AG287" s="11">
        <v>0</v>
      </c>
      <c r="AH287" s="2">
        <v>264034.94866377808</v>
      </c>
      <c r="AI287" s="11">
        <v>2.4967720634969876E-3</v>
      </c>
    </row>
    <row r="288" spans="1:35" x14ac:dyDescent="0.3">
      <c r="A288" s="127" t="s">
        <v>255</v>
      </c>
      <c r="B288" s="2">
        <v>0</v>
      </c>
      <c r="C288" s="11"/>
      <c r="D288" s="2">
        <v>60044.844006060797</v>
      </c>
      <c r="E288" s="11">
        <v>4.3607514938048389E-2</v>
      </c>
      <c r="F288" s="2">
        <v>76908.2536411693</v>
      </c>
      <c r="G288" s="11">
        <v>7.9242705397262261E-3</v>
      </c>
      <c r="H288" s="2">
        <v>63133.592771812902</v>
      </c>
      <c r="I288" s="11">
        <v>1.7770323912547424E-2</v>
      </c>
      <c r="J288" s="2">
        <v>0</v>
      </c>
      <c r="K288" s="11"/>
      <c r="L288" s="2">
        <v>58627.587731512591</v>
      </c>
      <c r="M288" s="11">
        <v>8.2417671379733659E-3</v>
      </c>
      <c r="N288" s="2">
        <v>5203.6561950454006</v>
      </c>
      <c r="O288" s="11">
        <v>2.1339512604716098E-4</v>
      </c>
      <c r="P288" s="2">
        <v>117.01427817719998</v>
      </c>
      <c r="Q288" s="11">
        <v>3.6548078186680312E-5</v>
      </c>
      <c r="R288" s="2">
        <v>0</v>
      </c>
      <c r="S288" s="11"/>
      <c r="T288" s="2">
        <v>0</v>
      </c>
      <c r="U288" s="11"/>
      <c r="V288" s="2">
        <v>0</v>
      </c>
      <c r="W288" s="11"/>
      <c r="X288" s="2">
        <v>0</v>
      </c>
      <c r="Y288" s="11"/>
      <c r="Z288" s="2">
        <v>0</v>
      </c>
      <c r="AA288" s="11"/>
      <c r="AB288" s="2">
        <v>0</v>
      </c>
      <c r="AC288" s="11">
        <v>0</v>
      </c>
      <c r="AD288" s="2">
        <v>4.0000000000000003E-5</v>
      </c>
      <c r="AE288" s="11">
        <v>1.9189383951909506E-12</v>
      </c>
      <c r="AF288" s="2">
        <v>0</v>
      </c>
      <c r="AG288" s="11">
        <v>0</v>
      </c>
      <c r="AH288" s="2">
        <v>264034.94866377808</v>
      </c>
      <c r="AI288" s="11">
        <v>2.4967720634969876E-3</v>
      </c>
    </row>
    <row r="289" spans="1:35" x14ac:dyDescent="0.3">
      <c r="A289" s="38" t="s">
        <v>257</v>
      </c>
      <c r="B289" s="2">
        <v>0</v>
      </c>
      <c r="C289" s="11"/>
      <c r="D289" s="2">
        <v>0</v>
      </c>
      <c r="E289" s="11"/>
      <c r="F289" s="2">
        <v>0</v>
      </c>
      <c r="G289" s="11"/>
      <c r="H289" s="2">
        <v>0</v>
      </c>
      <c r="I289" s="11"/>
      <c r="J289" s="2">
        <v>0</v>
      </c>
      <c r="K289" s="11"/>
      <c r="L289" s="2">
        <v>5531.9427889839999</v>
      </c>
      <c r="M289" s="11">
        <v>7.7767116218719376E-4</v>
      </c>
      <c r="N289" s="2">
        <v>5697.0789999999997</v>
      </c>
      <c r="O289" s="11">
        <v>2.3362974911047651E-4</v>
      </c>
      <c r="P289" s="2">
        <v>2905.1329999999998</v>
      </c>
      <c r="Q289" s="11">
        <v>9.073852326458527E-4</v>
      </c>
      <c r="R289" s="2">
        <v>0</v>
      </c>
      <c r="S289" s="11"/>
      <c r="T289" s="2">
        <v>0</v>
      </c>
      <c r="U289" s="11"/>
      <c r="V289" s="2">
        <v>0</v>
      </c>
      <c r="W289" s="11"/>
      <c r="X289" s="2">
        <v>0</v>
      </c>
      <c r="Y289" s="11"/>
      <c r="Z289" s="2">
        <v>0</v>
      </c>
      <c r="AA289" s="11"/>
      <c r="AB289" s="2">
        <v>0</v>
      </c>
      <c r="AC289" s="11"/>
      <c r="AD289" s="2">
        <v>0</v>
      </c>
      <c r="AE289" s="11"/>
      <c r="AF289" s="2">
        <v>0</v>
      </c>
      <c r="AG289" s="11"/>
      <c r="AH289" s="2">
        <v>14134.154788984</v>
      </c>
      <c r="AI289" s="11">
        <v>1.3365565049956835E-4</v>
      </c>
    </row>
    <row r="290" spans="1:35" x14ac:dyDescent="0.3">
      <c r="A290" s="127" t="s">
        <v>258</v>
      </c>
      <c r="B290" s="2">
        <v>0</v>
      </c>
      <c r="C290" s="11"/>
      <c r="D290" s="2">
        <v>0</v>
      </c>
      <c r="E290" s="11"/>
      <c r="F290" s="2">
        <v>0</v>
      </c>
      <c r="G290" s="11"/>
      <c r="H290" s="2">
        <v>0</v>
      </c>
      <c r="I290" s="11"/>
      <c r="J290" s="2">
        <v>0</v>
      </c>
      <c r="K290" s="11"/>
      <c r="L290" s="2">
        <v>5531.9427889839999</v>
      </c>
      <c r="M290" s="11">
        <v>7.7767116218719376E-4</v>
      </c>
      <c r="N290" s="2">
        <v>5697.0789999999997</v>
      </c>
      <c r="O290" s="11">
        <v>2.3362974911047651E-4</v>
      </c>
      <c r="P290" s="2">
        <v>2905.1329999999998</v>
      </c>
      <c r="Q290" s="11">
        <v>9.073852326458527E-4</v>
      </c>
      <c r="R290" s="2">
        <v>0</v>
      </c>
      <c r="S290" s="11"/>
      <c r="T290" s="2">
        <v>0</v>
      </c>
      <c r="U290" s="11"/>
      <c r="V290" s="2">
        <v>0</v>
      </c>
      <c r="W290" s="11"/>
      <c r="X290" s="2">
        <v>0</v>
      </c>
      <c r="Y290" s="11"/>
      <c r="Z290" s="2">
        <v>0</v>
      </c>
      <c r="AA290" s="11"/>
      <c r="AB290" s="2">
        <v>0</v>
      </c>
      <c r="AC290" s="11"/>
      <c r="AD290" s="2">
        <v>0</v>
      </c>
      <c r="AE290" s="11"/>
      <c r="AF290" s="2">
        <v>0</v>
      </c>
      <c r="AG290" s="11"/>
      <c r="AH290" s="2">
        <v>14134.154788984</v>
      </c>
      <c r="AI290" s="11">
        <v>1.3365565049956835E-4</v>
      </c>
    </row>
    <row r="291" spans="1:35" x14ac:dyDescent="0.3">
      <c r="A291" s="38" t="s">
        <v>267</v>
      </c>
      <c r="B291" s="2">
        <v>0</v>
      </c>
      <c r="C291" s="11"/>
      <c r="D291" s="2">
        <v>0</v>
      </c>
      <c r="E291" s="11"/>
      <c r="F291" s="2">
        <v>0</v>
      </c>
      <c r="G291" s="11"/>
      <c r="H291" s="2">
        <v>0</v>
      </c>
      <c r="I291" s="11"/>
      <c r="J291" s="2">
        <v>0</v>
      </c>
      <c r="K291" s="11"/>
      <c r="L291" s="2">
        <v>7311.7358578858002</v>
      </c>
      <c r="M291" s="11">
        <v>1.0278714619990034E-3</v>
      </c>
      <c r="N291" s="2">
        <v>15652.7288657849</v>
      </c>
      <c r="O291" s="11">
        <v>6.4189791256319948E-4</v>
      </c>
      <c r="P291" s="2">
        <v>0</v>
      </c>
      <c r="Q291" s="11"/>
      <c r="R291" s="2">
        <v>0</v>
      </c>
      <c r="S291" s="11"/>
      <c r="T291" s="2">
        <v>0</v>
      </c>
      <c r="U291" s="11"/>
      <c r="V291" s="2">
        <v>0</v>
      </c>
      <c r="W291" s="11"/>
      <c r="X291" s="2">
        <v>0</v>
      </c>
      <c r="Y291" s="11"/>
      <c r="Z291" s="2">
        <v>0</v>
      </c>
      <c r="AA291" s="11"/>
      <c r="AB291" s="2">
        <v>0</v>
      </c>
      <c r="AC291" s="11"/>
      <c r="AD291" s="2">
        <v>0</v>
      </c>
      <c r="AE291" s="11"/>
      <c r="AF291" s="2">
        <v>0</v>
      </c>
      <c r="AG291" s="11"/>
      <c r="AH291" s="2">
        <v>22964.464723670699</v>
      </c>
      <c r="AI291" s="11">
        <v>2.171569872298837E-4</v>
      </c>
    </row>
    <row r="292" spans="1:35" x14ac:dyDescent="0.3">
      <c r="A292" s="127" t="s">
        <v>252</v>
      </c>
      <c r="B292" s="2">
        <v>0</v>
      </c>
      <c r="C292" s="11"/>
      <c r="D292" s="2">
        <v>0</v>
      </c>
      <c r="E292" s="11"/>
      <c r="F292" s="2">
        <v>0</v>
      </c>
      <c r="G292" s="11"/>
      <c r="H292" s="2">
        <v>0</v>
      </c>
      <c r="I292" s="11"/>
      <c r="J292" s="2">
        <v>0</v>
      </c>
      <c r="K292" s="11"/>
      <c r="L292" s="2">
        <v>7311.7358578858002</v>
      </c>
      <c r="M292" s="11">
        <v>1.0278714619990034E-3</v>
      </c>
      <c r="N292" s="2">
        <v>15652.7288657849</v>
      </c>
      <c r="O292" s="11">
        <v>6.4189791256319948E-4</v>
      </c>
      <c r="P292" s="2">
        <v>0</v>
      </c>
      <c r="Q292" s="11"/>
      <c r="R292" s="2">
        <v>0</v>
      </c>
      <c r="S292" s="11"/>
      <c r="T292" s="2">
        <v>0</v>
      </c>
      <c r="U292" s="11"/>
      <c r="V292" s="2">
        <v>0</v>
      </c>
      <c r="W292" s="11"/>
      <c r="X292" s="2">
        <v>0</v>
      </c>
      <c r="Y292" s="11"/>
      <c r="Z292" s="2">
        <v>0</v>
      </c>
      <c r="AA292" s="11"/>
      <c r="AB292" s="2">
        <v>0</v>
      </c>
      <c r="AC292" s="11"/>
      <c r="AD292" s="2">
        <v>0</v>
      </c>
      <c r="AE292" s="11"/>
      <c r="AF292" s="2">
        <v>0</v>
      </c>
      <c r="AG292" s="11"/>
      <c r="AH292" s="2">
        <v>22964.464723670699</v>
      </c>
      <c r="AI292" s="11">
        <v>2.171569872298837E-4</v>
      </c>
    </row>
    <row r="293" spans="1:35" x14ac:dyDescent="0.3">
      <c r="A293" s="38" t="s">
        <v>265</v>
      </c>
      <c r="B293" s="2">
        <v>0</v>
      </c>
      <c r="C293" s="11"/>
      <c r="D293" s="2">
        <v>0</v>
      </c>
      <c r="E293" s="11"/>
      <c r="F293" s="2">
        <v>0</v>
      </c>
      <c r="G293" s="11"/>
      <c r="H293" s="2">
        <v>0</v>
      </c>
      <c r="I293" s="11"/>
      <c r="J293" s="2">
        <v>0</v>
      </c>
      <c r="K293" s="11"/>
      <c r="L293" s="2">
        <v>23318.865680061797</v>
      </c>
      <c r="M293" s="11">
        <v>3.2781267026861828E-3</v>
      </c>
      <c r="N293" s="2">
        <v>72463.039416545304</v>
      </c>
      <c r="O293" s="11">
        <v>2.9716143516124753E-3</v>
      </c>
      <c r="P293" s="2">
        <v>0</v>
      </c>
      <c r="Q293" s="11"/>
      <c r="R293" s="2">
        <v>0</v>
      </c>
      <c r="S293" s="11"/>
      <c r="T293" s="2">
        <v>0</v>
      </c>
      <c r="U293" s="11"/>
      <c r="V293" s="2">
        <v>0</v>
      </c>
      <c r="W293" s="11"/>
      <c r="X293" s="2">
        <v>0</v>
      </c>
      <c r="Y293" s="11"/>
      <c r="Z293" s="2">
        <v>0</v>
      </c>
      <c r="AA293" s="11"/>
      <c r="AB293" s="2">
        <v>0</v>
      </c>
      <c r="AC293" s="11"/>
      <c r="AD293" s="2">
        <v>0</v>
      </c>
      <c r="AE293" s="11"/>
      <c r="AF293" s="2">
        <v>0</v>
      </c>
      <c r="AG293" s="11"/>
      <c r="AH293" s="2">
        <v>95781.905096607108</v>
      </c>
      <c r="AI293" s="11">
        <v>9.0573458568265542E-4</v>
      </c>
    </row>
    <row r="294" spans="1:35" x14ac:dyDescent="0.3">
      <c r="A294" s="127" t="s">
        <v>252</v>
      </c>
      <c r="B294" s="2">
        <v>0</v>
      </c>
      <c r="C294" s="11"/>
      <c r="D294" s="2">
        <v>0</v>
      </c>
      <c r="E294" s="11"/>
      <c r="F294" s="2">
        <v>0</v>
      </c>
      <c r="G294" s="11"/>
      <c r="H294" s="2">
        <v>0</v>
      </c>
      <c r="I294" s="11"/>
      <c r="J294" s="2">
        <v>0</v>
      </c>
      <c r="K294" s="11"/>
      <c r="L294" s="2">
        <v>23318.865680061797</v>
      </c>
      <c r="M294" s="11">
        <v>3.2781267026861828E-3</v>
      </c>
      <c r="N294" s="2">
        <v>72463.039416545304</v>
      </c>
      <c r="O294" s="11">
        <v>2.9716143516124753E-3</v>
      </c>
      <c r="P294" s="2">
        <v>0</v>
      </c>
      <c r="Q294" s="11"/>
      <c r="R294" s="2">
        <v>0</v>
      </c>
      <c r="S294" s="11"/>
      <c r="T294" s="2">
        <v>0</v>
      </c>
      <c r="U294" s="11"/>
      <c r="V294" s="2">
        <v>0</v>
      </c>
      <c r="W294" s="11"/>
      <c r="X294" s="2">
        <v>0</v>
      </c>
      <c r="Y294" s="11"/>
      <c r="Z294" s="2">
        <v>0</v>
      </c>
      <c r="AA294" s="11"/>
      <c r="AB294" s="2">
        <v>0</v>
      </c>
      <c r="AC294" s="11"/>
      <c r="AD294" s="2">
        <v>0</v>
      </c>
      <c r="AE294" s="11"/>
      <c r="AF294" s="2">
        <v>0</v>
      </c>
      <c r="AG294" s="11"/>
      <c r="AH294" s="2">
        <v>95781.905096607108</v>
      </c>
      <c r="AI294" s="11">
        <v>9.0573458568265542E-4</v>
      </c>
    </row>
    <row r="295" spans="1:35" x14ac:dyDescent="0.3">
      <c r="A295" s="38" t="s">
        <v>263</v>
      </c>
      <c r="B295" s="2">
        <v>0</v>
      </c>
      <c r="C295" s="11"/>
      <c r="D295" s="2">
        <v>0</v>
      </c>
      <c r="E295" s="11"/>
      <c r="F295" s="2">
        <v>0</v>
      </c>
      <c r="G295" s="11"/>
      <c r="H295" s="2">
        <v>0</v>
      </c>
      <c r="I295" s="11"/>
      <c r="J295" s="2">
        <v>0</v>
      </c>
      <c r="K295" s="11"/>
      <c r="L295" s="2">
        <v>16166.857258210001</v>
      </c>
      <c r="M295" s="11">
        <v>2.2727094535292024E-3</v>
      </c>
      <c r="N295" s="2">
        <v>48781.236107824996</v>
      </c>
      <c r="O295" s="11">
        <v>2.0004546107171891E-3</v>
      </c>
      <c r="P295" s="2">
        <v>17355.489406839999</v>
      </c>
      <c r="Q295" s="11">
        <v>5.4207896138001753E-3</v>
      </c>
      <c r="R295" s="2">
        <v>0</v>
      </c>
      <c r="S295" s="11"/>
      <c r="T295" s="2">
        <v>0</v>
      </c>
      <c r="U295" s="11"/>
      <c r="V295" s="2">
        <v>0</v>
      </c>
      <c r="W295" s="11"/>
      <c r="X295" s="2">
        <v>0</v>
      </c>
      <c r="Y295" s="11"/>
      <c r="Z295" s="2">
        <v>0</v>
      </c>
      <c r="AA295" s="11"/>
      <c r="AB295" s="2">
        <v>0</v>
      </c>
      <c r="AC295" s="11"/>
      <c r="AD295" s="2">
        <v>0</v>
      </c>
      <c r="AE295" s="11"/>
      <c r="AF295" s="2">
        <v>0</v>
      </c>
      <c r="AG295" s="11"/>
      <c r="AH295" s="2">
        <v>82303.582772875016</v>
      </c>
      <c r="AI295" s="11">
        <v>7.7828063001879777E-4</v>
      </c>
    </row>
    <row r="296" spans="1:35" x14ac:dyDescent="0.3">
      <c r="A296" s="127" t="s">
        <v>255</v>
      </c>
      <c r="B296" s="2">
        <v>0</v>
      </c>
      <c r="C296" s="11"/>
      <c r="D296" s="2">
        <v>0</v>
      </c>
      <c r="E296" s="11"/>
      <c r="F296" s="2">
        <v>0</v>
      </c>
      <c r="G296" s="11"/>
      <c r="H296" s="2">
        <v>0</v>
      </c>
      <c r="I296" s="11"/>
      <c r="J296" s="2">
        <v>0</v>
      </c>
      <c r="K296" s="11"/>
      <c r="L296" s="2">
        <v>16166.857258210001</v>
      </c>
      <c r="M296" s="11">
        <v>2.2727094535292024E-3</v>
      </c>
      <c r="N296" s="2">
        <v>48781.236107824996</v>
      </c>
      <c r="O296" s="11">
        <v>2.0004546107171891E-3</v>
      </c>
      <c r="P296" s="2">
        <v>17355.489406839999</v>
      </c>
      <c r="Q296" s="11">
        <v>5.4207896138001753E-3</v>
      </c>
      <c r="R296" s="2">
        <v>0</v>
      </c>
      <c r="S296" s="11"/>
      <c r="T296" s="2">
        <v>0</v>
      </c>
      <c r="U296" s="11"/>
      <c r="V296" s="2">
        <v>0</v>
      </c>
      <c r="W296" s="11"/>
      <c r="X296" s="2">
        <v>0</v>
      </c>
      <c r="Y296" s="11"/>
      <c r="Z296" s="2">
        <v>0</v>
      </c>
      <c r="AA296" s="11"/>
      <c r="AB296" s="2">
        <v>0</v>
      </c>
      <c r="AC296" s="11"/>
      <c r="AD296" s="2">
        <v>0</v>
      </c>
      <c r="AE296" s="11"/>
      <c r="AF296" s="2">
        <v>0</v>
      </c>
      <c r="AG296" s="11"/>
      <c r="AH296" s="2">
        <v>82303.582772875016</v>
      </c>
      <c r="AI296" s="11">
        <v>7.7828063001879777E-4</v>
      </c>
    </row>
    <row r="297" spans="1:35" x14ac:dyDescent="0.3">
      <c r="A297" s="38" t="s">
        <v>259</v>
      </c>
      <c r="B297" s="2">
        <v>0</v>
      </c>
      <c r="C297" s="11"/>
      <c r="D297" s="2">
        <v>0</v>
      </c>
      <c r="E297" s="11"/>
      <c r="F297" s="2">
        <v>0</v>
      </c>
      <c r="G297" s="11"/>
      <c r="H297" s="2">
        <v>0</v>
      </c>
      <c r="I297" s="11"/>
      <c r="J297" s="2">
        <v>0</v>
      </c>
      <c r="K297" s="11"/>
      <c r="L297" s="2">
        <v>0</v>
      </c>
      <c r="M297" s="11"/>
      <c r="N297" s="2">
        <v>0</v>
      </c>
      <c r="O297" s="11"/>
      <c r="P297" s="2">
        <v>0</v>
      </c>
      <c r="Q297" s="11"/>
      <c r="R297" s="2">
        <v>0</v>
      </c>
      <c r="S297" s="11"/>
      <c r="T297" s="2">
        <v>0</v>
      </c>
      <c r="U297" s="11"/>
      <c r="V297" s="2">
        <v>0</v>
      </c>
      <c r="W297" s="11"/>
      <c r="X297" s="2">
        <v>0</v>
      </c>
      <c r="Y297" s="11"/>
      <c r="Z297" s="2">
        <v>0</v>
      </c>
      <c r="AA297" s="11"/>
      <c r="AB297" s="2">
        <v>39665.607359488</v>
      </c>
      <c r="AC297" s="11">
        <v>6.3698113379078644E-3</v>
      </c>
      <c r="AD297" s="2">
        <v>37211.564930342196</v>
      </c>
      <c r="AE297" s="11">
        <v>1.7851675172493677E-3</v>
      </c>
      <c r="AF297" s="2">
        <v>9267.4181384324002</v>
      </c>
      <c r="AG297" s="11">
        <v>3.1645287380853327E-3</v>
      </c>
      <c r="AH297" s="2">
        <v>86144.5904282626</v>
      </c>
      <c r="AI297" s="11">
        <v>8.1460203617424545E-4</v>
      </c>
    </row>
    <row r="298" spans="1:35" x14ac:dyDescent="0.3">
      <c r="A298" s="127" t="s">
        <v>255</v>
      </c>
      <c r="B298" s="2">
        <v>0</v>
      </c>
      <c r="C298" s="11"/>
      <c r="D298" s="2">
        <v>0</v>
      </c>
      <c r="E298" s="11"/>
      <c r="F298" s="2">
        <v>0</v>
      </c>
      <c r="G298" s="11"/>
      <c r="H298" s="2">
        <v>0</v>
      </c>
      <c r="I298" s="11"/>
      <c r="J298" s="2">
        <v>0</v>
      </c>
      <c r="K298" s="11"/>
      <c r="L298" s="2">
        <v>0</v>
      </c>
      <c r="M298" s="11"/>
      <c r="N298" s="2">
        <v>0</v>
      </c>
      <c r="O298" s="11"/>
      <c r="P298" s="2">
        <v>0</v>
      </c>
      <c r="Q298" s="11"/>
      <c r="R298" s="2">
        <v>0</v>
      </c>
      <c r="S298" s="11"/>
      <c r="T298" s="2">
        <v>0</v>
      </c>
      <c r="U298" s="11"/>
      <c r="V298" s="2">
        <v>0</v>
      </c>
      <c r="W298" s="11"/>
      <c r="X298" s="2">
        <v>0</v>
      </c>
      <c r="Y298" s="11"/>
      <c r="Z298" s="2">
        <v>0</v>
      </c>
      <c r="AA298" s="11"/>
      <c r="AB298" s="2">
        <v>39665.607359488</v>
      </c>
      <c r="AC298" s="11">
        <v>6.3698113379078644E-3</v>
      </c>
      <c r="AD298" s="2">
        <v>37211.564930342196</v>
      </c>
      <c r="AE298" s="11">
        <v>1.7851675172493677E-3</v>
      </c>
      <c r="AF298" s="2">
        <v>9267.4181384324002</v>
      </c>
      <c r="AG298" s="11">
        <v>3.1645287380853327E-3</v>
      </c>
      <c r="AH298" s="2">
        <v>86144.5904282626</v>
      </c>
      <c r="AI298" s="11">
        <v>8.1460203617424545E-4</v>
      </c>
    </row>
    <row r="299" spans="1:35" x14ac:dyDescent="0.3">
      <c r="A299" s="38" t="s">
        <v>260</v>
      </c>
      <c r="B299" s="2">
        <v>0</v>
      </c>
      <c r="C299" s="11"/>
      <c r="D299" s="2">
        <v>0</v>
      </c>
      <c r="E299" s="11"/>
      <c r="F299" s="2">
        <v>0</v>
      </c>
      <c r="G299" s="11"/>
      <c r="H299" s="2">
        <v>0</v>
      </c>
      <c r="I299" s="11"/>
      <c r="J299" s="2">
        <v>0</v>
      </c>
      <c r="K299" s="11"/>
      <c r="L299" s="2">
        <v>75.457999999999998</v>
      </c>
      <c r="M299" s="11">
        <v>1.0607758032707122E-5</v>
      </c>
      <c r="N299" s="2">
        <v>2024.511616513</v>
      </c>
      <c r="O299" s="11">
        <v>8.3022570169235399E-5</v>
      </c>
      <c r="P299" s="2">
        <v>13318.337</v>
      </c>
      <c r="Q299" s="11">
        <v>4.1598310016102077E-3</v>
      </c>
      <c r="R299" s="2">
        <v>0</v>
      </c>
      <c r="S299" s="11"/>
      <c r="T299" s="2">
        <v>0</v>
      </c>
      <c r="U299" s="11"/>
      <c r="V299" s="2">
        <v>0</v>
      </c>
      <c r="W299" s="11"/>
      <c r="X299" s="2">
        <v>0</v>
      </c>
      <c r="Y299" s="11"/>
      <c r="Z299" s="2">
        <v>0</v>
      </c>
      <c r="AA299" s="11"/>
      <c r="AB299" s="2">
        <v>0</v>
      </c>
      <c r="AC299" s="11"/>
      <c r="AD299" s="2">
        <v>0</v>
      </c>
      <c r="AE299" s="11"/>
      <c r="AF299" s="2">
        <v>0</v>
      </c>
      <c r="AG299" s="11"/>
      <c r="AH299" s="2">
        <v>15418.306616512999</v>
      </c>
      <c r="AI299" s="11">
        <v>1.4579887026834913E-4</v>
      </c>
    </row>
    <row r="300" spans="1:35" x14ac:dyDescent="0.3">
      <c r="A300" s="127" t="s">
        <v>258</v>
      </c>
      <c r="B300" s="2">
        <v>0</v>
      </c>
      <c r="C300" s="11"/>
      <c r="D300" s="2">
        <v>0</v>
      </c>
      <c r="E300" s="11"/>
      <c r="F300" s="2">
        <v>0</v>
      </c>
      <c r="G300" s="11"/>
      <c r="H300" s="2">
        <v>0</v>
      </c>
      <c r="I300" s="11"/>
      <c r="J300" s="2">
        <v>0</v>
      </c>
      <c r="K300" s="11"/>
      <c r="L300" s="2">
        <v>75.457999999999998</v>
      </c>
      <c r="M300" s="11">
        <v>1.0607758032707122E-5</v>
      </c>
      <c r="N300" s="2">
        <v>2024.511616513</v>
      </c>
      <c r="O300" s="11">
        <v>8.3022570169235399E-5</v>
      </c>
      <c r="P300" s="2">
        <v>13318.337</v>
      </c>
      <c r="Q300" s="11">
        <v>4.1598310016102077E-3</v>
      </c>
      <c r="R300" s="2">
        <v>0</v>
      </c>
      <c r="S300" s="11"/>
      <c r="T300" s="2">
        <v>0</v>
      </c>
      <c r="U300" s="11"/>
      <c r="V300" s="2">
        <v>0</v>
      </c>
      <c r="W300" s="11"/>
      <c r="X300" s="2">
        <v>0</v>
      </c>
      <c r="Y300" s="11"/>
      <c r="Z300" s="2">
        <v>0</v>
      </c>
      <c r="AA300" s="11"/>
      <c r="AB300" s="2">
        <v>0</v>
      </c>
      <c r="AC300" s="11"/>
      <c r="AD300" s="2">
        <v>0</v>
      </c>
      <c r="AE300" s="11"/>
      <c r="AF300" s="2">
        <v>0</v>
      </c>
      <c r="AG300" s="11"/>
      <c r="AH300" s="2">
        <v>15418.306616512999</v>
      </c>
      <c r="AI300" s="11">
        <v>1.4579887026834913E-4</v>
      </c>
    </row>
    <row r="301" spans="1:35" x14ac:dyDescent="0.3">
      <c r="A301" s="38" t="s">
        <v>261</v>
      </c>
      <c r="B301" s="2">
        <v>0</v>
      </c>
      <c r="C301" s="11"/>
      <c r="D301" s="2">
        <v>0</v>
      </c>
      <c r="E301" s="11"/>
      <c r="F301" s="2">
        <v>0</v>
      </c>
      <c r="G301" s="11"/>
      <c r="H301" s="2">
        <v>0</v>
      </c>
      <c r="I301" s="11"/>
      <c r="J301" s="2">
        <v>0</v>
      </c>
      <c r="K301" s="11"/>
      <c r="L301" s="2">
        <v>0</v>
      </c>
      <c r="M301" s="11"/>
      <c r="N301" s="2">
        <v>0</v>
      </c>
      <c r="O301" s="11"/>
      <c r="P301" s="2">
        <v>0</v>
      </c>
      <c r="Q301" s="11"/>
      <c r="R301" s="2">
        <v>0</v>
      </c>
      <c r="S301" s="11"/>
      <c r="T301" s="2">
        <v>0</v>
      </c>
      <c r="U301" s="11"/>
      <c r="V301" s="2">
        <v>0</v>
      </c>
      <c r="W301" s="11"/>
      <c r="X301" s="2">
        <v>0</v>
      </c>
      <c r="Y301" s="11"/>
      <c r="Z301" s="2">
        <v>0</v>
      </c>
      <c r="AA301" s="11"/>
      <c r="AB301" s="2">
        <v>12.198200719000001</v>
      </c>
      <c r="AC301" s="11">
        <v>1.9588818226774535E-6</v>
      </c>
      <c r="AD301" s="2">
        <v>175.61495028900001</v>
      </c>
      <c r="AE301" s="11">
        <v>8.4248567719778059E-6</v>
      </c>
      <c r="AF301" s="2">
        <v>1817.35763688</v>
      </c>
      <c r="AG301" s="11">
        <v>6.2056986998737214E-4</v>
      </c>
      <c r="AH301" s="2">
        <v>2005.1707878879997</v>
      </c>
      <c r="AI301" s="11">
        <v>1.8961332320117273E-5</v>
      </c>
    </row>
    <row r="302" spans="1:35" x14ac:dyDescent="0.3">
      <c r="A302" s="127" t="s">
        <v>255</v>
      </c>
      <c r="B302" s="2">
        <v>0</v>
      </c>
      <c r="C302" s="11"/>
      <c r="D302" s="2">
        <v>0</v>
      </c>
      <c r="E302" s="11"/>
      <c r="F302" s="2">
        <v>0</v>
      </c>
      <c r="G302" s="11"/>
      <c r="H302" s="2">
        <v>0</v>
      </c>
      <c r="I302" s="11"/>
      <c r="J302" s="2">
        <v>0</v>
      </c>
      <c r="K302" s="11"/>
      <c r="L302" s="2">
        <v>0</v>
      </c>
      <c r="M302" s="11"/>
      <c r="N302" s="2">
        <v>0</v>
      </c>
      <c r="O302" s="11"/>
      <c r="P302" s="2">
        <v>0</v>
      </c>
      <c r="Q302" s="11"/>
      <c r="R302" s="2">
        <v>0</v>
      </c>
      <c r="S302" s="11"/>
      <c r="T302" s="2">
        <v>0</v>
      </c>
      <c r="U302" s="11"/>
      <c r="V302" s="2">
        <v>0</v>
      </c>
      <c r="W302" s="11"/>
      <c r="X302" s="2">
        <v>0</v>
      </c>
      <c r="Y302" s="11"/>
      <c r="Z302" s="2">
        <v>0</v>
      </c>
      <c r="AA302" s="11"/>
      <c r="AB302" s="2">
        <v>12.198200719000001</v>
      </c>
      <c r="AC302" s="11">
        <v>1.9588818226774535E-6</v>
      </c>
      <c r="AD302" s="2">
        <v>175.61495028900001</v>
      </c>
      <c r="AE302" s="11">
        <v>8.4248567719778059E-6</v>
      </c>
      <c r="AF302" s="2">
        <v>1817.35763688</v>
      </c>
      <c r="AG302" s="11">
        <v>6.2056986998737214E-4</v>
      </c>
      <c r="AH302" s="2">
        <v>2005.1707878879997</v>
      </c>
      <c r="AI302" s="11">
        <v>1.8961332320117273E-5</v>
      </c>
    </row>
    <row r="303" spans="1:35" x14ac:dyDescent="0.3">
      <c r="A303" s="38" t="s">
        <v>262</v>
      </c>
      <c r="B303" s="2">
        <v>0</v>
      </c>
      <c r="C303" s="11"/>
      <c r="D303" s="2">
        <v>0</v>
      </c>
      <c r="E303" s="11"/>
      <c r="F303" s="2">
        <v>0</v>
      </c>
      <c r="G303" s="11"/>
      <c r="H303" s="2">
        <v>0</v>
      </c>
      <c r="I303" s="11"/>
      <c r="J303" s="2">
        <v>0</v>
      </c>
      <c r="K303" s="11"/>
      <c r="L303" s="2">
        <v>0</v>
      </c>
      <c r="M303" s="11"/>
      <c r="N303" s="2">
        <v>0</v>
      </c>
      <c r="O303" s="11"/>
      <c r="P303" s="2">
        <v>0</v>
      </c>
      <c r="Q303" s="11"/>
      <c r="R303" s="2">
        <v>0</v>
      </c>
      <c r="S303" s="11"/>
      <c r="T303" s="2">
        <v>76538.130624525191</v>
      </c>
      <c r="U303" s="11">
        <v>1.7548031279956945E-2</v>
      </c>
      <c r="V303" s="2">
        <v>131272.26076457041</v>
      </c>
      <c r="W303" s="11">
        <v>1.0380549361257671E-2</v>
      </c>
      <c r="X303" s="2">
        <v>12011.2004374479</v>
      </c>
      <c r="Y303" s="11">
        <v>3.6366641899439533E-3</v>
      </c>
      <c r="Z303" s="2">
        <v>0</v>
      </c>
      <c r="AA303" s="11"/>
      <c r="AB303" s="2">
        <v>0</v>
      </c>
      <c r="AC303" s="11"/>
      <c r="AD303" s="2">
        <v>0</v>
      </c>
      <c r="AE303" s="11"/>
      <c r="AF303" s="2">
        <v>0</v>
      </c>
      <c r="AG303" s="11"/>
      <c r="AH303" s="2">
        <v>219821.59182654356</v>
      </c>
      <c r="AI303" s="11">
        <v>2.0786809178236837E-3</v>
      </c>
    </row>
    <row r="304" spans="1:35" x14ac:dyDescent="0.3">
      <c r="A304" s="127" t="s">
        <v>255</v>
      </c>
      <c r="B304" s="2">
        <v>0</v>
      </c>
      <c r="C304" s="11"/>
      <c r="D304" s="2">
        <v>0</v>
      </c>
      <c r="E304" s="11"/>
      <c r="F304" s="2">
        <v>0</v>
      </c>
      <c r="G304" s="11"/>
      <c r="H304" s="2">
        <v>0</v>
      </c>
      <c r="I304" s="11"/>
      <c r="J304" s="2">
        <v>0</v>
      </c>
      <c r="K304" s="11"/>
      <c r="L304" s="2">
        <v>0</v>
      </c>
      <c r="M304" s="11"/>
      <c r="N304" s="2">
        <v>0</v>
      </c>
      <c r="O304" s="11"/>
      <c r="P304" s="2">
        <v>0</v>
      </c>
      <c r="Q304" s="11"/>
      <c r="R304" s="2">
        <v>0</v>
      </c>
      <c r="S304" s="11"/>
      <c r="T304" s="2">
        <v>76538.130624525191</v>
      </c>
      <c r="U304" s="11">
        <v>1.7548031279956945E-2</v>
      </c>
      <c r="V304" s="2">
        <v>131272.26076457041</v>
      </c>
      <c r="W304" s="11">
        <v>1.0380549361257671E-2</v>
      </c>
      <c r="X304" s="2">
        <v>12011.2004374479</v>
      </c>
      <c r="Y304" s="11">
        <v>3.6366641899439533E-3</v>
      </c>
      <c r="Z304" s="2">
        <v>0</v>
      </c>
      <c r="AA304" s="11"/>
      <c r="AB304" s="2">
        <v>0</v>
      </c>
      <c r="AC304" s="11"/>
      <c r="AD304" s="2">
        <v>0</v>
      </c>
      <c r="AE304" s="11"/>
      <c r="AF304" s="2">
        <v>0</v>
      </c>
      <c r="AG304" s="11"/>
      <c r="AH304" s="2">
        <v>219821.59182654356</v>
      </c>
      <c r="AI304" s="11">
        <v>2.0786809178236837E-3</v>
      </c>
    </row>
    <row r="305" spans="1:35" x14ac:dyDescent="0.3">
      <c r="A305" s="38" t="s">
        <v>266</v>
      </c>
      <c r="B305" s="2">
        <v>0</v>
      </c>
      <c r="C305" s="11"/>
      <c r="D305" s="2">
        <v>0</v>
      </c>
      <c r="E305" s="11"/>
      <c r="F305" s="2">
        <v>0</v>
      </c>
      <c r="G305" s="11"/>
      <c r="H305" s="2">
        <v>0</v>
      </c>
      <c r="I305" s="11"/>
      <c r="J305" s="2">
        <v>0</v>
      </c>
      <c r="K305" s="11"/>
      <c r="L305" s="2">
        <v>35991.57917271</v>
      </c>
      <c r="M305" s="11">
        <v>5.0596353346116897E-3</v>
      </c>
      <c r="N305" s="2">
        <v>3685.5626023312002</v>
      </c>
      <c r="O305" s="11">
        <v>1.511400958479939E-4</v>
      </c>
      <c r="P305" s="2">
        <v>1003.82456522</v>
      </c>
      <c r="Q305" s="11">
        <v>3.135331795989277E-4</v>
      </c>
      <c r="R305" s="2">
        <v>0</v>
      </c>
      <c r="S305" s="11"/>
      <c r="T305" s="2">
        <v>0</v>
      </c>
      <c r="U305" s="11"/>
      <c r="V305" s="2">
        <v>0</v>
      </c>
      <c r="W305" s="11"/>
      <c r="X305" s="2">
        <v>0</v>
      </c>
      <c r="Y305" s="11"/>
      <c r="Z305" s="2">
        <v>0</v>
      </c>
      <c r="AA305" s="11"/>
      <c r="AB305" s="2">
        <v>0</v>
      </c>
      <c r="AC305" s="11"/>
      <c r="AD305" s="2">
        <v>0</v>
      </c>
      <c r="AE305" s="11"/>
      <c r="AF305" s="2">
        <v>0</v>
      </c>
      <c r="AG305" s="11"/>
      <c r="AH305" s="2">
        <v>40680.966340261199</v>
      </c>
      <c r="AI305" s="11">
        <v>3.846880906806242E-4</v>
      </c>
    </row>
    <row r="306" spans="1:35" x14ac:dyDescent="0.3">
      <c r="A306" s="127" t="s">
        <v>258</v>
      </c>
      <c r="B306" s="2">
        <v>0</v>
      </c>
      <c r="C306" s="11"/>
      <c r="D306" s="2">
        <v>0</v>
      </c>
      <c r="E306" s="11"/>
      <c r="F306" s="2">
        <v>0</v>
      </c>
      <c r="G306" s="11"/>
      <c r="H306" s="2">
        <v>0</v>
      </c>
      <c r="I306" s="11"/>
      <c r="J306" s="2">
        <v>0</v>
      </c>
      <c r="K306" s="11"/>
      <c r="L306" s="2">
        <v>35991.57917271</v>
      </c>
      <c r="M306" s="11">
        <v>5.0596353346116897E-3</v>
      </c>
      <c r="N306" s="2">
        <v>3685.5626023312002</v>
      </c>
      <c r="O306" s="11">
        <v>1.511400958479939E-4</v>
      </c>
      <c r="P306" s="2">
        <v>1003.82456522</v>
      </c>
      <c r="Q306" s="11">
        <v>3.135331795989277E-4</v>
      </c>
      <c r="R306" s="2">
        <v>0</v>
      </c>
      <c r="S306" s="11"/>
      <c r="T306" s="2">
        <v>0</v>
      </c>
      <c r="U306" s="11"/>
      <c r="V306" s="2">
        <v>0</v>
      </c>
      <c r="W306" s="11"/>
      <c r="X306" s="2">
        <v>0</v>
      </c>
      <c r="Y306" s="11"/>
      <c r="Z306" s="2">
        <v>0</v>
      </c>
      <c r="AA306" s="11"/>
      <c r="AB306" s="2">
        <v>0</v>
      </c>
      <c r="AC306" s="11"/>
      <c r="AD306" s="2">
        <v>0</v>
      </c>
      <c r="AE306" s="11"/>
      <c r="AF306" s="2">
        <v>0</v>
      </c>
      <c r="AG306" s="11"/>
      <c r="AH306" s="2">
        <v>40680.966340261199</v>
      </c>
      <c r="AI306" s="11">
        <v>3.846880906806242E-4</v>
      </c>
    </row>
    <row r="307" spans="1:35" x14ac:dyDescent="0.3">
      <c r="A307" s="38" t="s">
        <v>264</v>
      </c>
      <c r="B307" s="2">
        <v>0</v>
      </c>
      <c r="C307" s="11"/>
      <c r="D307" s="2">
        <v>0</v>
      </c>
      <c r="E307" s="11"/>
      <c r="F307" s="2">
        <v>0</v>
      </c>
      <c r="G307" s="11"/>
      <c r="H307" s="2">
        <v>0</v>
      </c>
      <c r="I307" s="11"/>
      <c r="J307" s="2">
        <v>0</v>
      </c>
      <c r="K307" s="11"/>
      <c r="L307" s="2">
        <v>23090.148000000001</v>
      </c>
      <c r="M307" s="11">
        <v>3.2459739580083793E-3</v>
      </c>
      <c r="N307" s="2">
        <v>11092.325999999999</v>
      </c>
      <c r="O307" s="11">
        <v>4.5488176316874236E-4</v>
      </c>
      <c r="P307" s="2">
        <v>0</v>
      </c>
      <c r="Q307" s="11"/>
      <c r="R307" s="2">
        <v>0</v>
      </c>
      <c r="S307" s="11"/>
      <c r="T307" s="2">
        <v>0</v>
      </c>
      <c r="U307" s="11"/>
      <c r="V307" s="2">
        <v>0</v>
      </c>
      <c r="W307" s="11"/>
      <c r="X307" s="2">
        <v>0</v>
      </c>
      <c r="Y307" s="11"/>
      <c r="Z307" s="2">
        <v>0</v>
      </c>
      <c r="AA307" s="11"/>
      <c r="AB307" s="2">
        <v>0</v>
      </c>
      <c r="AC307" s="11"/>
      <c r="AD307" s="2">
        <v>0</v>
      </c>
      <c r="AE307" s="11"/>
      <c r="AF307" s="2">
        <v>0</v>
      </c>
      <c r="AG307" s="11"/>
      <c r="AH307" s="2">
        <v>34182.474000000002</v>
      </c>
      <c r="AI307" s="11">
        <v>3.2323692971831326E-4</v>
      </c>
    </row>
    <row r="308" spans="1:35" x14ac:dyDescent="0.3">
      <c r="A308" s="127" t="s">
        <v>258</v>
      </c>
      <c r="B308" s="2">
        <v>0</v>
      </c>
      <c r="C308" s="11"/>
      <c r="D308" s="2">
        <v>0</v>
      </c>
      <c r="E308" s="11"/>
      <c r="F308" s="2">
        <v>0</v>
      </c>
      <c r="G308" s="11"/>
      <c r="H308" s="2">
        <v>0</v>
      </c>
      <c r="I308" s="11"/>
      <c r="J308" s="2">
        <v>0</v>
      </c>
      <c r="K308" s="11"/>
      <c r="L308" s="2">
        <v>23090.148000000001</v>
      </c>
      <c r="M308" s="11">
        <v>3.2459739580083793E-3</v>
      </c>
      <c r="N308" s="2">
        <v>11092.325999999999</v>
      </c>
      <c r="O308" s="11">
        <v>4.5488176316874236E-4</v>
      </c>
      <c r="P308" s="2">
        <v>0</v>
      </c>
      <c r="Q308" s="11"/>
      <c r="R308" s="2">
        <v>0</v>
      </c>
      <c r="S308" s="11"/>
      <c r="T308" s="2">
        <v>0</v>
      </c>
      <c r="U308" s="11"/>
      <c r="V308" s="2">
        <v>0</v>
      </c>
      <c r="W308" s="11"/>
      <c r="X308" s="2">
        <v>0</v>
      </c>
      <c r="Y308" s="11"/>
      <c r="Z308" s="2">
        <v>0</v>
      </c>
      <c r="AA308" s="11"/>
      <c r="AB308" s="2">
        <v>0</v>
      </c>
      <c r="AC308" s="11"/>
      <c r="AD308" s="2">
        <v>0</v>
      </c>
      <c r="AE308" s="11"/>
      <c r="AF308" s="2">
        <v>0</v>
      </c>
      <c r="AG308" s="11"/>
      <c r="AH308" s="2">
        <v>34182.474000000002</v>
      </c>
      <c r="AI308" s="11">
        <v>3.2323692971831326E-4</v>
      </c>
    </row>
    <row r="309" spans="1:35" x14ac:dyDescent="0.3">
      <c r="A309" s="16" t="s">
        <v>61</v>
      </c>
      <c r="B309" s="126">
        <v>0</v>
      </c>
      <c r="C309" s="10"/>
      <c r="D309" s="126">
        <v>127589.9113207007</v>
      </c>
      <c r="E309" s="10">
        <v>9.2662060431035836E-2</v>
      </c>
      <c r="F309" s="126">
        <v>257925.78677861419</v>
      </c>
      <c r="G309" s="10">
        <v>2.657547944257815E-2</v>
      </c>
      <c r="H309" s="126">
        <v>13988.675333015499</v>
      </c>
      <c r="I309" s="10">
        <v>3.9374171635315524E-3</v>
      </c>
      <c r="J309" s="126">
        <v>0</v>
      </c>
      <c r="K309" s="10"/>
      <c r="L309" s="126">
        <v>354573.16734152636</v>
      </c>
      <c r="M309" s="10">
        <v>4.9845296244924106E-2</v>
      </c>
      <c r="N309" s="126">
        <v>560974.27388889436</v>
      </c>
      <c r="O309" s="10">
        <v>2.3004820341458163E-2</v>
      </c>
      <c r="P309" s="126">
        <v>17278.294475908999</v>
      </c>
      <c r="Q309" s="10">
        <v>5.3966786555886557E-3</v>
      </c>
      <c r="R309" s="126">
        <v>0</v>
      </c>
      <c r="S309" s="10"/>
      <c r="T309" s="126">
        <v>190605.26884426273</v>
      </c>
      <c r="U309" s="10">
        <v>4.3700403870746793E-2</v>
      </c>
      <c r="V309" s="126">
        <v>221423.15331938592</v>
      </c>
      <c r="W309" s="10">
        <v>1.7509365340172157E-2</v>
      </c>
      <c r="X309" s="126">
        <v>20796.172998082999</v>
      </c>
      <c r="Y309" s="10">
        <v>6.2965144927743097E-3</v>
      </c>
      <c r="Z309" s="126">
        <v>0</v>
      </c>
      <c r="AA309" s="10"/>
      <c r="AB309" s="126">
        <v>549385.54846922506</v>
      </c>
      <c r="AC309" s="10">
        <v>8.8224598801836446E-2</v>
      </c>
      <c r="AD309" s="126">
        <v>766643.27276855789</v>
      </c>
      <c r="AE309" s="10">
        <v>3.677853028826087E-2</v>
      </c>
      <c r="AF309" s="126">
        <v>0</v>
      </c>
      <c r="AG309" s="10"/>
      <c r="AH309" s="126">
        <v>3081183.525538173</v>
      </c>
      <c r="AI309" s="10">
        <v>2.9136343457574421E-2</v>
      </c>
    </row>
    <row r="310" spans="1:35" x14ac:dyDescent="0.3">
      <c r="A310" s="38" t="s">
        <v>276</v>
      </c>
      <c r="B310" s="2">
        <v>0</v>
      </c>
      <c r="C310" s="11"/>
      <c r="D310" s="2">
        <v>0</v>
      </c>
      <c r="E310" s="11"/>
      <c r="F310" s="2">
        <v>0</v>
      </c>
      <c r="G310" s="11"/>
      <c r="H310" s="2">
        <v>0</v>
      </c>
      <c r="I310" s="11"/>
      <c r="J310" s="2">
        <v>0</v>
      </c>
      <c r="K310" s="11"/>
      <c r="L310" s="2">
        <v>6.8346472397999998</v>
      </c>
      <c r="M310" s="11">
        <v>9.6080315087476477E-7</v>
      </c>
      <c r="N310" s="2">
        <v>2637.5675760436998</v>
      </c>
      <c r="O310" s="11">
        <v>1.0816319223465521E-4</v>
      </c>
      <c r="P310" s="2">
        <v>678.63743794920003</v>
      </c>
      <c r="Q310" s="11">
        <v>2.1196468096838263E-4</v>
      </c>
      <c r="R310" s="2">
        <v>0</v>
      </c>
      <c r="S310" s="11"/>
      <c r="T310" s="2">
        <v>0</v>
      </c>
      <c r="U310" s="11"/>
      <c r="V310" s="2">
        <v>0</v>
      </c>
      <c r="W310" s="11"/>
      <c r="X310" s="2">
        <v>0</v>
      </c>
      <c r="Y310" s="11"/>
      <c r="Z310" s="2">
        <v>0</v>
      </c>
      <c r="AA310" s="11"/>
      <c r="AB310" s="2">
        <v>0</v>
      </c>
      <c r="AC310" s="11"/>
      <c r="AD310" s="2">
        <v>0</v>
      </c>
      <c r="AE310" s="11"/>
      <c r="AF310" s="2">
        <v>0</v>
      </c>
      <c r="AG310" s="11"/>
      <c r="AH310" s="2">
        <v>3323.0396612326999</v>
      </c>
      <c r="AI310" s="11">
        <v>3.1423387828190604E-5</v>
      </c>
    </row>
    <row r="311" spans="1:35" x14ac:dyDescent="0.3">
      <c r="A311" s="127" t="s">
        <v>275</v>
      </c>
      <c r="B311" s="2">
        <v>0</v>
      </c>
      <c r="C311" s="11"/>
      <c r="D311" s="2">
        <v>0</v>
      </c>
      <c r="E311" s="11"/>
      <c r="F311" s="2">
        <v>0</v>
      </c>
      <c r="G311" s="11"/>
      <c r="H311" s="2">
        <v>0</v>
      </c>
      <c r="I311" s="11"/>
      <c r="J311" s="2">
        <v>0</v>
      </c>
      <c r="K311" s="11"/>
      <c r="L311" s="2">
        <v>6.8346472397999998</v>
      </c>
      <c r="M311" s="11">
        <v>9.6080315087476477E-7</v>
      </c>
      <c r="N311" s="2">
        <v>2637.5675760436998</v>
      </c>
      <c r="O311" s="11">
        <v>1.0816319223465521E-4</v>
      </c>
      <c r="P311" s="2">
        <v>678.63743794920003</v>
      </c>
      <c r="Q311" s="11">
        <v>2.1196468096838263E-4</v>
      </c>
      <c r="R311" s="2">
        <v>0</v>
      </c>
      <c r="S311" s="11"/>
      <c r="T311" s="2">
        <v>0</v>
      </c>
      <c r="U311" s="11"/>
      <c r="V311" s="2">
        <v>0</v>
      </c>
      <c r="W311" s="11"/>
      <c r="X311" s="2">
        <v>0</v>
      </c>
      <c r="Y311" s="11"/>
      <c r="Z311" s="2">
        <v>0</v>
      </c>
      <c r="AA311" s="11"/>
      <c r="AB311" s="2">
        <v>0</v>
      </c>
      <c r="AC311" s="11"/>
      <c r="AD311" s="2">
        <v>0</v>
      </c>
      <c r="AE311" s="11"/>
      <c r="AF311" s="2">
        <v>0</v>
      </c>
      <c r="AG311" s="11"/>
      <c r="AH311" s="2">
        <v>3323.0396612326999</v>
      </c>
      <c r="AI311" s="11">
        <v>3.1423387828190604E-5</v>
      </c>
    </row>
    <row r="312" spans="1:35" x14ac:dyDescent="0.3">
      <c r="A312" s="127" t="s">
        <v>278</v>
      </c>
      <c r="B312" s="2">
        <v>0</v>
      </c>
      <c r="C312" s="11"/>
      <c r="D312" s="2">
        <v>33956.441334274699</v>
      </c>
      <c r="E312" s="11">
        <v>2.4660835534486253E-2</v>
      </c>
      <c r="F312" s="2">
        <v>111357.64291406079</v>
      </c>
      <c r="G312" s="11">
        <v>1.1473776185770491E-2</v>
      </c>
      <c r="H312" s="2">
        <v>0</v>
      </c>
      <c r="I312" s="11"/>
      <c r="J312" s="2">
        <v>0</v>
      </c>
      <c r="K312" s="11"/>
      <c r="L312" s="2">
        <v>0</v>
      </c>
      <c r="M312" s="11"/>
      <c r="N312" s="2">
        <v>0</v>
      </c>
      <c r="O312" s="11"/>
      <c r="P312" s="2">
        <v>0</v>
      </c>
      <c r="Q312" s="11"/>
      <c r="R312" s="2">
        <v>0</v>
      </c>
      <c r="S312" s="11"/>
      <c r="T312" s="2">
        <v>43920.892365670305</v>
      </c>
      <c r="U312" s="11">
        <v>1.0069819928806052E-2</v>
      </c>
      <c r="V312" s="2">
        <v>17491.269763605698</v>
      </c>
      <c r="W312" s="11">
        <v>1.3831481846558334E-3</v>
      </c>
      <c r="X312" s="2">
        <v>0</v>
      </c>
      <c r="Y312" s="11"/>
      <c r="Z312" s="2">
        <v>0</v>
      </c>
      <c r="AA312" s="11"/>
      <c r="AB312" s="2">
        <v>0</v>
      </c>
      <c r="AC312" s="11"/>
      <c r="AD312" s="2">
        <v>0</v>
      </c>
      <c r="AE312" s="11"/>
      <c r="AF312" s="2">
        <v>0</v>
      </c>
      <c r="AG312" s="11"/>
      <c r="AH312" s="2">
        <v>206726.24637761145</v>
      </c>
      <c r="AI312" s="11">
        <v>1.9548484750194126E-3</v>
      </c>
    </row>
    <row r="313" spans="1:35" x14ac:dyDescent="0.3">
      <c r="A313" s="38" t="s">
        <v>269</v>
      </c>
      <c r="B313" s="2">
        <v>0</v>
      </c>
      <c r="C313" s="11"/>
      <c r="D313" s="2">
        <v>33956.441334274699</v>
      </c>
      <c r="E313" s="11">
        <v>2.4660835534486253E-2</v>
      </c>
      <c r="F313" s="2">
        <v>111357.64291406079</v>
      </c>
      <c r="G313" s="11">
        <v>1.1473776185770491E-2</v>
      </c>
      <c r="H313" s="2">
        <v>0</v>
      </c>
      <c r="I313" s="11"/>
      <c r="J313" s="2">
        <v>0</v>
      </c>
      <c r="K313" s="11"/>
      <c r="L313" s="2">
        <v>0</v>
      </c>
      <c r="M313" s="11"/>
      <c r="N313" s="2">
        <v>0</v>
      </c>
      <c r="O313" s="11"/>
      <c r="P313" s="2">
        <v>0</v>
      </c>
      <c r="Q313" s="11"/>
      <c r="R313" s="2">
        <v>0</v>
      </c>
      <c r="S313" s="11"/>
      <c r="T313" s="2">
        <v>43920.892365670305</v>
      </c>
      <c r="U313" s="11">
        <v>1.0069819928806052E-2</v>
      </c>
      <c r="V313" s="2">
        <v>17491.269763605698</v>
      </c>
      <c r="W313" s="11">
        <v>1.3831481846558334E-3</v>
      </c>
      <c r="X313" s="2">
        <v>0</v>
      </c>
      <c r="Y313" s="11"/>
      <c r="Z313" s="2">
        <v>0</v>
      </c>
      <c r="AA313" s="11"/>
      <c r="AB313" s="2">
        <v>0</v>
      </c>
      <c r="AC313" s="11"/>
      <c r="AD313" s="2">
        <v>0</v>
      </c>
      <c r="AE313" s="11"/>
      <c r="AF313" s="2">
        <v>0</v>
      </c>
      <c r="AG313" s="11"/>
      <c r="AH313" s="2">
        <v>206726.24637761145</v>
      </c>
      <c r="AI313" s="11">
        <v>1.9548484750194126E-3</v>
      </c>
    </row>
    <row r="314" spans="1:35" x14ac:dyDescent="0.3">
      <c r="A314" s="127" t="s">
        <v>274</v>
      </c>
      <c r="B314" s="2">
        <v>0</v>
      </c>
      <c r="C314" s="11"/>
      <c r="D314" s="2">
        <v>0</v>
      </c>
      <c r="E314" s="11"/>
      <c r="F314" s="2">
        <v>1669.0331862774001</v>
      </c>
      <c r="G314" s="11">
        <v>1.7196945557431737E-4</v>
      </c>
      <c r="H314" s="2">
        <v>13988.675333015499</v>
      </c>
      <c r="I314" s="11">
        <v>3.9374171635315524E-3</v>
      </c>
      <c r="J314" s="2">
        <v>0</v>
      </c>
      <c r="K314" s="11"/>
      <c r="L314" s="2">
        <v>10999.707890596899</v>
      </c>
      <c r="M314" s="11">
        <v>1.5463203336148743E-3</v>
      </c>
      <c r="N314" s="2">
        <v>209040.99911301702</v>
      </c>
      <c r="O314" s="11">
        <v>8.572497621426263E-3</v>
      </c>
      <c r="P314" s="2">
        <v>16599.657037959798</v>
      </c>
      <c r="Q314" s="11">
        <v>5.184713974620273E-3</v>
      </c>
      <c r="R314" s="2">
        <v>0</v>
      </c>
      <c r="S314" s="11"/>
      <c r="T314" s="2">
        <v>0</v>
      </c>
      <c r="U314" s="11"/>
      <c r="V314" s="2">
        <v>44840.025076917002</v>
      </c>
      <c r="W314" s="11">
        <v>3.5457917077070301E-3</v>
      </c>
      <c r="X314" s="2">
        <v>20796.172998082999</v>
      </c>
      <c r="Y314" s="11">
        <v>6.2965144927743097E-3</v>
      </c>
      <c r="Z314" s="2">
        <v>0</v>
      </c>
      <c r="AA314" s="11"/>
      <c r="AB314" s="2">
        <v>0</v>
      </c>
      <c r="AC314" s="11"/>
      <c r="AD314" s="2">
        <v>0</v>
      </c>
      <c r="AE314" s="11"/>
      <c r="AF314" s="2">
        <v>0</v>
      </c>
      <c r="AG314" s="11"/>
      <c r="AH314" s="2">
        <v>317934.27063586656</v>
      </c>
      <c r="AI314" s="11">
        <v>3.006455808101216E-3</v>
      </c>
    </row>
    <row r="315" spans="1:35" x14ac:dyDescent="0.3">
      <c r="A315" s="38" t="s">
        <v>275</v>
      </c>
      <c r="B315" s="2">
        <v>0</v>
      </c>
      <c r="C315" s="11"/>
      <c r="D315" s="2">
        <v>0</v>
      </c>
      <c r="E315" s="11"/>
      <c r="F315" s="2">
        <v>0</v>
      </c>
      <c r="G315" s="11"/>
      <c r="H315" s="2">
        <v>13988.675333015499</v>
      </c>
      <c r="I315" s="11">
        <v>3.9374171635315524E-3</v>
      </c>
      <c r="J315" s="2">
        <v>0</v>
      </c>
      <c r="K315" s="11"/>
      <c r="L315" s="2">
        <v>10999.707890596899</v>
      </c>
      <c r="M315" s="11">
        <v>1.5463203336148743E-3</v>
      </c>
      <c r="N315" s="2">
        <v>209040.99911301702</v>
      </c>
      <c r="O315" s="11">
        <v>8.572497621426263E-3</v>
      </c>
      <c r="P315" s="2">
        <v>16599.657037959798</v>
      </c>
      <c r="Q315" s="11">
        <v>5.184713974620273E-3</v>
      </c>
      <c r="R315" s="2">
        <v>0</v>
      </c>
      <c r="S315" s="11"/>
      <c r="T315" s="2">
        <v>0</v>
      </c>
      <c r="U315" s="11"/>
      <c r="V315" s="2">
        <v>44840.025076917002</v>
      </c>
      <c r="W315" s="11">
        <v>3.5457917077070301E-3</v>
      </c>
      <c r="X315" s="2">
        <v>20796.172998082999</v>
      </c>
      <c r="Y315" s="11">
        <v>6.2965144927743097E-3</v>
      </c>
      <c r="Z315" s="2">
        <v>0</v>
      </c>
      <c r="AA315" s="11"/>
      <c r="AB315" s="2">
        <v>0</v>
      </c>
      <c r="AC315" s="11"/>
      <c r="AD315" s="2">
        <v>0</v>
      </c>
      <c r="AE315" s="11"/>
      <c r="AF315" s="2">
        <v>0</v>
      </c>
      <c r="AG315" s="11"/>
      <c r="AH315" s="2">
        <v>316265.23744958919</v>
      </c>
      <c r="AI315" s="11">
        <v>2.9906730662572442E-3</v>
      </c>
    </row>
    <row r="316" spans="1:35" x14ac:dyDescent="0.3">
      <c r="A316" s="127" t="s">
        <v>269</v>
      </c>
      <c r="B316" s="2">
        <v>0</v>
      </c>
      <c r="C316" s="11"/>
      <c r="D316" s="2">
        <v>0</v>
      </c>
      <c r="E316" s="11"/>
      <c r="F316" s="2">
        <v>1669.0331862774001</v>
      </c>
      <c r="G316" s="11">
        <v>1.7196945557431737E-4</v>
      </c>
      <c r="H316" s="2">
        <v>0</v>
      </c>
      <c r="I316" s="11"/>
      <c r="J316" s="2">
        <v>0</v>
      </c>
      <c r="K316" s="11"/>
      <c r="L316" s="2">
        <v>0</v>
      </c>
      <c r="M316" s="11"/>
      <c r="N316" s="2">
        <v>0</v>
      </c>
      <c r="O316" s="11"/>
      <c r="P316" s="2">
        <v>0</v>
      </c>
      <c r="Q316" s="11"/>
      <c r="R316" s="2">
        <v>0</v>
      </c>
      <c r="S316" s="11"/>
      <c r="T316" s="2">
        <v>0</v>
      </c>
      <c r="U316" s="11"/>
      <c r="V316" s="2">
        <v>0</v>
      </c>
      <c r="W316" s="11"/>
      <c r="X316" s="2">
        <v>0</v>
      </c>
      <c r="Y316" s="11"/>
      <c r="Z316" s="2">
        <v>0</v>
      </c>
      <c r="AA316" s="11"/>
      <c r="AB316" s="2">
        <v>0</v>
      </c>
      <c r="AC316" s="11"/>
      <c r="AD316" s="2">
        <v>0</v>
      </c>
      <c r="AE316" s="11"/>
      <c r="AF316" s="2">
        <v>0</v>
      </c>
      <c r="AG316" s="11"/>
      <c r="AH316" s="2">
        <v>1669.0331862774001</v>
      </c>
      <c r="AI316" s="11">
        <v>1.5782741843971868E-5</v>
      </c>
    </row>
    <row r="317" spans="1:35" x14ac:dyDescent="0.3">
      <c r="A317" s="38" t="s">
        <v>277</v>
      </c>
      <c r="B317" s="2">
        <v>0</v>
      </c>
      <c r="C317" s="11"/>
      <c r="D317" s="2">
        <v>0</v>
      </c>
      <c r="E317" s="11"/>
      <c r="F317" s="2">
        <v>0</v>
      </c>
      <c r="G317" s="11"/>
      <c r="H317" s="2">
        <v>0</v>
      </c>
      <c r="I317" s="11"/>
      <c r="J317" s="2">
        <v>0</v>
      </c>
      <c r="K317" s="11"/>
      <c r="L317" s="2">
        <v>0</v>
      </c>
      <c r="M317" s="11"/>
      <c r="N317" s="2">
        <v>0</v>
      </c>
      <c r="O317" s="11"/>
      <c r="P317" s="2">
        <v>0</v>
      </c>
      <c r="Q317" s="11"/>
      <c r="R317" s="2">
        <v>0</v>
      </c>
      <c r="S317" s="11"/>
      <c r="T317" s="2">
        <v>0</v>
      </c>
      <c r="U317" s="11"/>
      <c r="V317" s="2">
        <v>0</v>
      </c>
      <c r="W317" s="11"/>
      <c r="X317" s="2">
        <v>0</v>
      </c>
      <c r="Y317" s="11"/>
      <c r="Z317" s="2">
        <v>0</v>
      </c>
      <c r="AA317" s="11"/>
      <c r="AB317" s="2">
        <v>39578.232699562504</v>
      </c>
      <c r="AC317" s="11">
        <v>6.3557800363222058E-3</v>
      </c>
      <c r="AD317" s="2">
        <v>110602.78091336299</v>
      </c>
      <c r="AE317" s="11">
        <v>5.3059980727386278E-3</v>
      </c>
      <c r="AF317" s="2">
        <v>0</v>
      </c>
      <c r="AG317" s="11"/>
      <c r="AH317" s="2">
        <v>150181.01361292551</v>
      </c>
      <c r="AI317" s="11">
        <v>1.4201444208580762E-3</v>
      </c>
    </row>
    <row r="318" spans="1:35" x14ac:dyDescent="0.3">
      <c r="A318" s="127" t="s">
        <v>270</v>
      </c>
      <c r="B318" s="2">
        <v>0</v>
      </c>
      <c r="C318" s="11"/>
      <c r="D318" s="2">
        <v>0</v>
      </c>
      <c r="E318" s="11"/>
      <c r="F318" s="2">
        <v>0</v>
      </c>
      <c r="G318" s="11"/>
      <c r="H318" s="2">
        <v>0</v>
      </c>
      <c r="I318" s="11"/>
      <c r="J318" s="2">
        <v>0</v>
      </c>
      <c r="K318" s="11"/>
      <c r="L318" s="2">
        <v>0</v>
      </c>
      <c r="M318" s="11"/>
      <c r="N318" s="2">
        <v>0</v>
      </c>
      <c r="O318" s="11"/>
      <c r="P318" s="2">
        <v>0</v>
      </c>
      <c r="Q318" s="11"/>
      <c r="R318" s="2">
        <v>0</v>
      </c>
      <c r="S318" s="11"/>
      <c r="T318" s="2">
        <v>0</v>
      </c>
      <c r="U318" s="11"/>
      <c r="V318" s="2">
        <v>0</v>
      </c>
      <c r="W318" s="11"/>
      <c r="X318" s="2">
        <v>0</v>
      </c>
      <c r="Y318" s="11"/>
      <c r="Z318" s="2">
        <v>0</v>
      </c>
      <c r="AA318" s="11"/>
      <c r="AB318" s="2">
        <v>39578.232699562504</v>
      </c>
      <c r="AC318" s="11">
        <v>6.3557800363222058E-3</v>
      </c>
      <c r="AD318" s="2">
        <v>110602.78091336299</v>
      </c>
      <c r="AE318" s="11">
        <v>5.3059980727386278E-3</v>
      </c>
      <c r="AF318" s="2">
        <v>0</v>
      </c>
      <c r="AG318" s="11"/>
      <c r="AH318" s="2">
        <v>150181.01361292551</v>
      </c>
      <c r="AI318" s="11">
        <v>1.4201444208580762E-3</v>
      </c>
    </row>
    <row r="319" spans="1:35" x14ac:dyDescent="0.3">
      <c r="A319" s="38" t="s">
        <v>268</v>
      </c>
      <c r="B319" s="2">
        <v>0</v>
      </c>
      <c r="C319" s="11"/>
      <c r="D319" s="2">
        <v>48629.532281030202</v>
      </c>
      <c r="E319" s="11">
        <v>3.5317154877799017E-2</v>
      </c>
      <c r="F319" s="2">
        <v>59383.313253578694</v>
      </c>
      <c r="G319" s="11">
        <v>6.1185817839812433E-3</v>
      </c>
      <c r="H319" s="2">
        <v>0</v>
      </c>
      <c r="I319" s="11"/>
      <c r="J319" s="2">
        <v>0</v>
      </c>
      <c r="K319" s="11"/>
      <c r="L319" s="2">
        <v>156277.25652749618</v>
      </c>
      <c r="M319" s="11">
        <v>2.1969192441609629E-2</v>
      </c>
      <c r="N319" s="2">
        <v>184981.3883470546</v>
      </c>
      <c r="O319" s="11">
        <v>7.5858444914718558E-3</v>
      </c>
      <c r="P319" s="2">
        <v>0</v>
      </c>
      <c r="Q319" s="11"/>
      <c r="R319" s="2">
        <v>0</v>
      </c>
      <c r="S319" s="11"/>
      <c r="T319" s="2">
        <v>39411.862389557195</v>
      </c>
      <c r="U319" s="11">
        <v>9.0360267277248864E-3</v>
      </c>
      <c r="V319" s="2">
        <v>0</v>
      </c>
      <c r="W319" s="11"/>
      <c r="X319" s="2">
        <v>0</v>
      </c>
      <c r="Y319" s="11"/>
      <c r="Z319" s="2">
        <v>0</v>
      </c>
      <c r="AA319" s="11"/>
      <c r="AB319" s="2">
        <v>262255.95414114028</v>
      </c>
      <c r="AC319" s="11">
        <v>4.2115098225578851E-2</v>
      </c>
      <c r="AD319" s="2">
        <v>347042.5294053774</v>
      </c>
      <c r="AE319" s="11">
        <v>1.664883086100408E-2</v>
      </c>
      <c r="AF319" s="2">
        <v>0</v>
      </c>
      <c r="AG319" s="11"/>
      <c r="AH319" s="2">
        <v>1097981.8363452347</v>
      </c>
      <c r="AI319" s="11">
        <v>1.0382755726420187E-2</v>
      </c>
    </row>
    <row r="320" spans="1:35" x14ac:dyDescent="0.3">
      <c r="A320" s="127" t="s">
        <v>270</v>
      </c>
      <c r="B320" s="2">
        <v>0</v>
      </c>
      <c r="C320" s="11"/>
      <c r="D320" s="2">
        <v>48629.532281030202</v>
      </c>
      <c r="E320" s="11">
        <v>3.5317154877799017E-2</v>
      </c>
      <c r="F320" s="2">
        <v>59383.313253578694</v>
      </c>
      <c r="G320" s="11">
        <v>6.1185817839812433E-3</v>
      </c>
      <c r="H320" s="2">
        <v>0</v>
      </c>
      <c r="I320" s="11"/>
      <c r="J320" s="2">
        <v>0</v>
      </c>
      <c r="K320" s="11"/>
      <c r="L320" s="2">
        <v>156277.25652749618</v>
      </c>
      <c r="M320" s="11">
        <v>2.1969192441609629E-2</v>
      </c>
      <c r="N320" s="2">
        <v>184981.3883470546</v>
      </c>
      <c r="O320" s="11">
        <v>7.5858444914718558E-3</v>
      </c>
      <c r="P320" s="2">
        <v>0</v>
      </c>
      <c r="Q320" s="11"/>
      <c r="R320" s="2">
        <v>0</v>
      </c>
      <c r="S320" s="11"/>
      <c r="T320" s="2">
        <v>39411.862389557195</v>
      </c>
      <c r="U320" s="11">
        <v>9.0360267277248864E-3</v>
      </c>
      <c r="V320" s="2">
        <v>0</v>
      </c>
      <c r="W320" s="11"/>
      <c r="X320" s="2">
        <v>0</v>
      </c>
      <c r="Y320" s="11"/>
      <c r="Z320" s="2">
        <v>0</v>
      </c>
      <c r="AA320" s="11"/>
      <c r="AB320" s="2">
        <v>262255.95414114028</v>
      </c>
      <c r="AC320" s="11">
        <v>4.2115098225578851E-2</v>
      </c>
      <c r="AD320" s="2">
        <v>347042.5294053774</v>
      </c>
      <c r="AE320" s="11">
        <v>1.664883086100408E-2</v>
      </c>
      <c r="AF320" s="2">
        <v>0</v>
      </c>
      <c r="AG320" s="11"/>
      <c r="AH320" s="2">
        <v>1097981.8363452347</v>
      </c>
      <c r="AI320" s="11">
        <v>1.0382755726420187E-2</v>
      </c>
    </row>
    <row r="321" spans="1:35" x14ac:dyDescent="0.3">
      <c r="A321" s="127" t="s">
        <v>271</v>
      </c>
      <c r="B321" s="2">
        <v>0</v>
      </c>
      <c r="C321" s="11"/>
      <c r="D321" s="2">
        <v>43438.599224395795</v>
      </c>
      <c r="E321" s="11">
        <v>3.1547244329163976E-2</v>
      </c>
      <c r="F321" s="2">
        <v>79254.443500697293</v>
      </c>
      <c r="G321" s="11">
        <v>8.1660110851715321E-3</v>
      </c>
      <c r="H321" s="2">
        <v>0</v>
      </c>
      <c r="I321" s="11"/>
      <c r="J321" s="2">
        <v>0</v>
      </c>
      <c r="K321" s="11"/>
      <c r="L321" s="2">
        <v>156239.77602663101</v>
      </c>
      <c r="M321" s="11">
        <v>2.1963923496181408E-2</v>
      </c>
      <c r="N321" s="2">
        <v>164314.31885277899</v>
      </c>
      <c r="O321" s="11">
        <v>6.7383150363253871E-3</v>
      </c>
      <c r="P321" s="2">
        <v>0</v>
      </c>
      <c r="Q321" s="11"/>
      <c r="R321" s="2">
        <v>0</v>
      </c>
      <c r="S321" s="11"/>
      <c r="T321" s="2">
        <v>92896.233574602695</v>
      </c>
      <c r="U321" s="11">
        <v>2.1298482197773524E-2</v>
      </c>
      <c r="V321" s="2">
        <v>139493.95741720701</v>
      </c>
      <c r="W321" s="11">
        <v>1.1030692258461551E-2</v>
      </c>
      <c r="X321" s="2">
        <v>0</v>
      </c>
      <c r="Y321" s="11"/>
      <c r="Z321" s="2">
        <v>0</v>
      </c>
      <c r="AA321" s="11"/>
      <c r="AB321" s="2">
        <v>136639.132701853</v>
      </c>
      <c r="AC321" s="11">
        <v>2.1942573292728602E-2</v>
      </c>
      <c r="AD321" s="2">
        <v>106194.73267175099</v>
      </c>
      <c r="AE321" s="11">
        <v>5.0945287472715468E-3</v>
      </c>
      <c r="AF321" s="2">
        <v>0</v>
      </c>
      <c r="AG321" s="11"/>
      <c r="AH321" s="2">
        <v>918471.1939699169</v>
      </c>
      <c r="AI321" s="11">
        <v>8.6852639388696456E-3</v>
      </c>
    </row>
    <row r="322" spans="1:35" x14ac:dyDescent="0.3">
      <c r="A322" s="38" t="s">
        <v>270</v>
      </c>
      <c r="B322" s="2">
        <v>0</v>
      </c>
      <c r="C322" s="11"/>
      <c r="D322" s="2">
        <v>43438.599224395795</v>
      </c>
      <c r="E322" s="11">
        <v>3.1547244329163976E-2</v>
      </c>
      <c r="F322" s="2">
        <v>79254.443500697293</v>
      </c>
      <c r="G322" s="11">
        <v>8.1660110851715321E-3</v>
      </c>
      <c r="H322" s="2">
        <v>0</v>
      </c>
      <c r="I322" s="11"/>
      <c r="J322" s="2">
        <v>0</v>
      </c>
      <c r="K322" s="11"/>
      <c r="L322" s="2">
        <v>156239.77602663101</v>
      </c>
      <c r="M322" s="11">
        <v>2.1963923496181408E-2</v>
      </c>
      <c r="N322" s="2">
        <v>164314.31885277899</v>
      </c>
      <c r="O322" s="11">
        <v>6.7383150363253871E-3</v>
      </c>
      <c r="P322" s="2">
        <v>0</v>
      </c>
      <c r="Q322" s="11"/>
      <c r="R322" s="2">
        <v>0</v>
      </c>
      <c r="S322" s="11"/>
      <c r="T322" s="2">
        <v>92896.233574602695</v>
      </c>
      <c r="U322" s="11">
        <v>2.1298482197773524E-2</v>
      </c>
      <c r="V322" s="2">
        <v>139493.95741720701</v>
      </c>
      <c r="W322" s="11">
        <v>1.1030692258461551E-2</v>
      </c>
      <c r="X322" s="2">
        <v>0</v>
      </c>
      <c r="Y322" s="11"/>
      <c r="Z322" s="2">
        <v>0</v>
      </c>
      <c r="AA322" s="11"/>
      <c r="AB322" s="2">
        <v>136639.132701853</v>
      </c>
      <c r="AC322" s="11">
        <v>2.1942573292728602E-2</v>
      </c>
      <c r="AD322" s="2">
        <v>106194.73267175099</v>
      </c>
      <c r="AE322" s="11">
        <v>5.0945287472715468E-3</v>
      </c>
      <c r="AF322" s="2">
        <v>0</v>
      </c>
      <c r="AG322" s="11"/>
      <c r="AH322" s="2">
        <v>918471.1939699169</v>
      </c>
      <c r="AI322" s="11">
        <v>8.6852639388696456E-3</v>
      </c>
    </row>
    <row r="323" spans="1:35" x14ac:dyDescent="0.3">
      <c r="A323" s="127" t="s">
        <v>273</v>
      </c>
      <c r="B323" s="2">
        <v>0</v>
      </c>
      <c r="C323" s="11"/>
      <c r="D323" s="2">
        <v>0</v>
      </c>
      <c r="E323" s="11"/>
      <c r="F323" s="2">
        <v>0</v>
      </c>
      <c r="G323" s="11"/>
      <c r="H323" s="2">
        <v>0</v>
      </c>
      <c r="I323" s="11"/>
      <c r="J323" s="2">
        <v>0</v>
      </c>
      <c r="K323" s="11"/>
      <c r="L323" s="2">
        <v>0</v>
      </c>
      <c r="M323" s="11"/>
      <c r="N323" s="2">
        <v>0</v>
      </c>
      <c r="O323" s="11"/>
      <c r="P323" s="2">
        <v>0</v>
      </c>
      <c r="Q323" s="11"/>
      <c r="R323" s="2">
        <v>0</v>
      </c>
      <c r="S323" s="11"/>
      <c r="T323" s="2">
        <v>0</v>
      </c>
      <c r="U323" s="11"/>
      <c r="V323" s="2">
        <v>0</v>
      </c>
      <c r="W323" s="11"/>
      <c r="X323" s="2">
        <v>0</v>
      </c>
      <c r="Y323" s="11"/>
      <c r="Z323" s="2">
        <v>0</v>
      </c>
      <c r="AA323" s="11"/>
      <c r="AB323" s="2">
        <v>98628.291054806206</v>
      </c>
      <c r="AC323" s="11">
        <v>1.5838497086547339E-2</v>
      </c>
      <c r="AD323" s="2">
        <v>192592.9336511493</v>
      </c>
      <c r="AE323" s="11">
        <v>9.2393493756413418E-3</v>
      </c>
      <c r="AF323" s="2">
        <v>0</v>
      </c>
      <c r="AG323" s="11"/>
      <c r="AH323" s="2">
        <v>291221.22470595548</v>
      </c>
      <c r="AI323" s="11">
        <v>2.7538514193782481E-3</v>
      </c>
    </row>
    <row r="324" spans="1:35" x14ac:dyDescent="0.3">
      <c r="A324" s="38" t="s">
        <v>269</v>
      </c>
      <c r="B324" s="2">
        <v>0</v>
      </c>
      <c r="C324" s="11"/>
      <c r="D324" s="2">
        <v>0</v>
      </c>
      <c r="E324" s="11"/>
      <c r="F324" s="2">
        <v>0</v>
      </c>
      <c r="G324" s="11"/>
      <c r="H324" s="2">
        <v>0</v>
      </c>
      <c r="I324" s="11"/>
      <c r="J324" s="2">
        <v>0</v>
      </c>
      <c r="K324" s="11"/>
      <c r="L324" s="2">
        <v>0</v>
      </c>
      <c r="M324" s="11"/>
      <c r="N324" s="2">
        <v>0</v>
      </c>
      <c r="O324" s="11"/>
      <c r="P324" s="2">
        <v>0</v>
      </c>
      <c r="Q324" s="11"/>
      <c r="R324" s="2">
        <v>0</v>
      </c>
      <c r="S324" s="11"/>
      <c r="T324" s="2">
        <v>0</v>
      </c>
      <c r="U324" s="11"/>
      <c r="V324" s="2">
        <v>0</v>
      </c>
      <c r="W324" s="11"/>
      <c r="X324" s="2">
        <v>0</v>
      </c>
      <c r="Y324" s="11"/>
      <c r="Z324" s="2">
        <v>0</v>
      </c>
      <c r="AA324" s="11"/>
      <c r="AB324" s="2">
        <v>98628.291054806206</v>
      </c>
      <c r="AC324" s="11">
        <v>1.5838497086547339E-2</v>
      </c>
      <c r="AD324" s="2">
        <v>192592.9336511493</v>
      </c>
      <c r="AE324" s="11">
        <v>9.2393493756413418E-3</v>
      </c>
      <c r="AF324" s="2">
        <v>0</v>
      </c>
      <c r="AG324" s="11"/>
      <c r="AH324" s="2">
        <v>291221.22470595548</v>
      </c>
      <c r="AI324" s="11">
        <v>2.7538514193782481E-3</v>
      </c>
    </row>
    <row r="325" spans="1:35" x14ac:dyDescent="0.3">
      <c r="A325" s="127" t="s">
        <v>280</v>
      </c>
      <c r="B325" s="2">
        <v>0</v>
      </c>
      <c r="C325" s="11"/>
      <c r="D325" s="2">
        <v>1565.338481</v>
      </c>
      <c r="E325" s="11">
        <v>1.1368256895865931E-3</v>
      </c>
      <c r="F325" s="2">
        <v>6261.353924</v>
      </c>
      <c r="G325" s="11">
        <v>6.4514093208056409E-4</v>
      </c>
      <c r="H325" s="2">
        <v>0</v>
      </c>
      <c r="I325" s="11"/>
      <c r="J325" s="2">
        <v>0</v>
      </c>
      <c r="K325" s="11"/>
      <c r="L325" s="2">
        <v>0</v>
      </c>
      <c r="M325" s="11"/>
      <c r="N325" s="2">
        <v>0</v>
      </c>
      <c r="O325" s="11"/>
      <c r="P325" s="2">
        <v>0</v>
      </c>
      <c r="Q325" s="11"/>
      <c r="R325" s="2">
        <v>0</v>
      </c>
      <c r="S325" s="11"/>
      <c r="T325" s="2">
        <v>0</v>
      </c>
      <c r="U325" s="11"/>
      <c r="V325" s="2">
        <v>0</v>
      </c>
      <c r="W325" s="11"/>
      <c r="X325" s="2">
        <v>0</v>
      </c>
      <c r="Y325" s="11"/>
      <c r="Z325" s="2">
        <v>0</v>
      </c>
      <c r="AA325" s="11"/>
      <c r="AB325" s="2">
        <v>0</v>
      </c>
      <c r="AC325" s="11"/>
      <c r="AD325" s="2">
        <v>0</v>
      </c>
      <c r="AE325" s="11"/>
      <c r="AF325" s="2">
        <v>0</v>
      </c>
      <c r="AG325" s="11"/>
      <c r="AH325" s="2">
        <v>7826.6924049999998</v>
      </c>
      <c r="AI325" s="11">
        <v>7.4010910469553528E-5</v>
      </c>
    </row>
    <row r="326" spans="1:35" x14ac:dyDescent="0.3">
      <c r="A326" s="38" t="s">
        <v>269</v>
      </c>
      <c r="B326" s="2">
        <v>0</v>
      </c>
      <c r="C326" s="11"/>
      <c r="D326" s="2">
        <v>1565.338481</v>
      </c>
      <c r="E326" s="11">
        <v>1.1368256895865931E-3</v>
      </c>
      <c r="F326" s="2">
        <v>6261.353924</v>
      </c>
      <c r="G326" s="11">
        <v>6.4514093208056409E-4</v>
      </c>
      <c r="H326" s="2">
        <v>0</v>
      </c>
      <c r="I326" s="11"/>
      <c r="J326" s="2">
        <v>0</v>
      </c>
      <c r="K326" s="11"/>
      <c r="L326" s="2">
        <v>0</v>
      </c>
      <c r="M326" s="11"/>
      <c r="N326" s="2">
        <v>0</v>
      </c>
      <c r="O326" s="11"/>
      <c r="P326" s="2">
        <v>0</v>
      </c>
      <c r="Q326" s="11"/>
      <c r="R326" s="2">
        <v>0</v>
      </c>
      <c r="S326" s="11"/>
      <c r="T326" s="2">
        <v>0</v>
      </c>
      <c r="U326" s="11"/>
      <c r="V326" s="2">
        <v>0</v>
      </c>
      <c r="W326" s="11"/>
      <c r="X326" s="2">
        <v>0</v>
      </c>
      <c r="Y326" s="11"/>
      <c r="Z326" s="2">
        <v>0</v>
      </c>
      <c r="AA326" s="11"/>
      <c r="AB326" s="2">
        <v>0</v>
      </c>
      <c r="AC326" s="11"/>
      <c r="AD326" s="2">
        <v>0</v>
      </c>
      <c r="AE326" s="11"/>
      <c r="AF326" s="2">
        <v>0</v>
      </c>
      <c r="AG326" s="11"/>
      <c r="AH326" s="2">
        <v>7826.6924049999998</v>
      </c>
      <c r="AI326" s="11">
        <v>7.4010910469553528E-5</v>
      </c>
    </row>
    <row r="327" spans="1:35" x14ac:dyDescent="0.3">
      <c r="A327" s="127" t="s">
        <v>279</v>
      </c>
      <c r="B327" s="2">
        <v>0</v>
      </c>
      <c r="C327" s="11"/>
      <c r="D327" s="2">
        <v>0</v>
      </c>
      <c r="E327" s="11"/>
      <c r="F327" s="2">
        <v>0</v>
      </c>
      <c r="G327" s="11"/>
      <c r="H327" s="2">
        <v>0</v>
      </c>
      <c r="I327" s="11"/>
      <c r="J327" s="2">
        <v>0</v>
      </c>
      <c r="K327" s="11"/>
      <c r="L327" s="2">
        <v>31049.592249562498</v>
      </c>
      <c r="M327" s="11">
        <v>4.364899170367322E-3</v>
      </c>
      <c r="N327" s="2">
        <v>0</v>
      </c>
      <c r="O327" s="11"/>
      <c r="P327" s="2">
        <v>0</v>
      </c>
      <c r="Q327" s="11"/>
      <c r="R327" s="2">
        <v>0</v>
      </c>
      <c r="S327" s="11"/>
      <c r="T327" s="2">
        <v>10677.8012499</v>
      </c>
      <c r="U327" s="11">
        <v>2.4481181968451157E-3</v>
      </c>
      <c r="V327" s="2">
        <v>19597.901061656201</v>
      </c>
      <c r="W327" s="11">
        <v>1.549733189347743E-3</v>
      </c>
      <c r="X327" s="2">
        <v>0</v>
      </c>
      <c r="Y327" s="11"/>
      <c r="Z327" s="2">
        <v>0</v>
      </c>
      <c r="AA327" s="11"/>
      <c r="AB327" s="2">
        <v>0</v>
      </c>
      <c r="AC327" s="11"/>
      <c r="AD327" s="2">
        <v>0</v>
      </c>
      <c r="AE327" s="11"/>
      <c r="AF327" s="2">
        <v>0</v>
      </c>
      <c r="AG327" s="11"/>
      <c r="AH327" s="2">
        <v>61325.294561118702</v>
      </c>
      <c r="AI327" s="11">
        <v>5.7990536109256419E-4</v>
      </c>
    </row>
    <row r="328" spans="1:35" x14ac:dyDescent="0.3">
      <c r="A328" s="38" t="s">
        <v>269</v>
      </c>
      <c r="B328" s="2">
        <v>0</v>
      </c>
      <c r="C328" s="11"/>
      <c r="D328" s="2">
        <v>0</v>
      </c>
      <c r="E328" s="11"/>
      <c r="F328" s="2">
        <v>0</v>
      </c>
      <c r="G328" s="11"/>
      <c r="H328" s="2">
        <v>0</v>
      </c>
      <c r="I328" s="11"/>
      <c r="J328" s="2">
        <v>0</v>
      </c>
      <c r="K328" s="11"/>
      <c r="L328" s="2">
        <v>31049.592249562498</v>
      </c>
      <c r="M328" s="11">
        <v>4.364899170367322E-3</v>
      </c>
      <c r="N328" s="2">
        <v>0</v>
      </c>
      <c r="O328" s="11"/>
      <c r="P328" s="2">
        <v>0</v>
      </c>
      <c r="Q328" s="11"/>
      <c r="R328" s="2">
        <v>0</v>
      </c>
      <c r="S328" s="11"/>
      <c r="T328" s="2">
        <v>10677.8012499</v>
      </c>
      <c r="U328" s="11">
        <v>2.4481181968451157E-3</v>
      </c>
      <c r="V328" s="2">
        <v>19597.901061656201</v>
      </c>
      <c r="W328" s="11">
        <v>1.549733189347743E-3</v>
      </c>
      <c r="X328" s="2">
        <v>0</v>
      </c>
      <c r="Y328" s="11"/>
      <c r="Z328" s="2">
        <v>0</v>
      </c>
      <c r="AA328" s="11"/>
      <c r="AB328" s="2">
        <v>0</v>
      </c>
      <c r="AC328" s="11"/>
      <c r="AD328" s="2">
        <v>0</v>
      </c>
      <c r="AE328" s="11"/>
      <c r="AF328" s="2">
        <v>0</v>
      </c>
      <c r="AG328" s="11"/>
      <c r="AH328" s="2">
        <v>61325.294561118702</v>
      </c>
      <c r="AI328" s="11">
        <v>5.7990536109256419E-4</v>
      </c>
    </row>
    <row r="329" spans="1:35" x14ac:dyDescent="0.3">
      <c r="A329" s="127" t="s">
        <v>272</v>
      </c>
      <c r="B329" s="2">
        <v>0</v>
      </c>
      <c r="C329" s="11"/>
      <c r="D329" s="2">
        <v>0</v>
      </c>
      <c r="E329" s="11"/>
      <c r="F329" s="2">
        <v>0</v>
      </c>
      <c r="G329" s="11"/>
      <c r="H329" s="2">
        <v>0</v>
      </c>
      <c r="I329" s="11"/>
      <c r="J329" s="2">
        <v>0</v>
      </c>
      <c r="K329" s="11"/>
      <c r="L329" s="2">
        <v>0</v>
      </c>
      <c r="M329" s="11"/>
      <c r="N329" s="2">
        <v>0</v>
      </c>
      <c r="O329" s="11"/>
      <c r="P329" s="2">
        <v>0</v>
      </c>
      <c r="Q329" s="11"/>
      <c r="R329" s="2">
        <v>0</v>
      </c>
      <c r="S329" s="11"/>
      <c r="T329" s="2">
        <v>3698.4792645325001</v>
      </c>
      <c r="U329" s="11">
        <v>8.4795681959721342E-4</v>
      </c>
      <c r="V329" s="2">
        <v>0</v>
      </c>
      <c r="W329" s="11"/>
      <c r="X329" s="2">
        <v>0</v>
      </c>
      <c r="Y329" s="11"/>
      <c r="Z329" s="2">
        <v>0</v>
      </c>
      <c r="AA329" s="11"/>
      <c r="AB329" s="2">
        <v>12283.937871863</v>
      </c>
      <c r="AC329" s="11">
        <v>1.9726501606594517E-3</v>
      </c>
      <c r="AD329" s="2">
        <v>10210.296126917201</v>
      </c>
      <c r="AE329" s="11">
        <v>4.8982323160527176E-4</v>
      </c>
      <c r="AF329" s="2">
        <v>0</v>
      </c>
      <c r="AG329" s="11"/>
      <c r="AH329" s="2">
        <v>26192.713263312697</v>
      </c>
      <c r="AI329" s="11">
        <v>2.4768400953732429E-4</v>
      </c>
    </row>
    <row r="330" spans="1:35" x14ac:dyDescent="0.3">
      <c r="A330" s="38" t="s">
        <v>269</v>
      </c>
      <c r="B330" s="2">
        <v>0</v>
      </c>
      <c r="C330" s="11"/>
      <c r="D330" s="2">
        <v>0</v>
      </c>
      <c r="E330" s="11"/>
      <c r="F330" s="2">
        <v>0</v>
      </c>
      <c r="G330" s="11"/>
      <c r="H330" s="2">
        <v>0</v>
      </c>
      <c r="I330" s="11"/>
      <c r="J330" s="2">
        <v>0</v>
      </c>
      <c r="K330" s="11"/>
      <c r="L330" s="2">
        <v>0</v>
      </c>
      <c r="M330" s="11"/>
      <c r="N330" s="2">
        <v>0</v>
      </c>
      <c r="O330" s="11"/>
      <c r="P330" s="2">
        <v>0</v>
      </c>
      <c r="Q330" s="11"/>
      <c r="R330" s="2">
        <v>0</v>
      </c>
      <c r="S330" s="11"/>
      <c r="T330" s="2">
        <v>3698.4792645325001</v>
      </c>
      <c r="U330" s="11">
        <v>8.4795681959721342E-4</v>
      </c>
      <c r="V330" s="2">
        <v>0</v>
      </c>
      <c r="W330" s="11"/>
      <c r="X330" s="2">
        <v>0</v>
      </c>
      <c r="Y330" s="11"/>
      <c r="Z330" s="2">
        <v>0</v>
      </c>
      <c r="AA330" s="11"/>
      <c r="AB330" s="2">
        <v>12283.937871863</v>
      </c>
      <c r="AC330" s="11">
        <v>1.9726501606594517E-3</v>
      </c>
      <c r="AD330" s="2">
        <v>10210.296126917201</v>
      </c>
      <c r="AE330" s="11">
        <v>4.8982323160527176E-4</v>
      </c>
      <c r="AF330" s="2">
        <v>0</v>
      </c>
      <c r="AG330" s="11"/>
      <c r="AH330" s="2">
        <v>26192.713263312697</v>
      </c>
      <c r="AI330" s="11">
        <v>2.4768400953732429E-4</v>
      </c>
    </row>
    <row r="331" spans="1:35" x14ac:dyDescent="0.3">
      <c r="A331" s="16" t="s">
        <v>62</v>
      </c>
      <c r="B331" s="2">
        <v>0</v>
      </c>
      <c r="C331" s="11"/>
      <c r="D331" s="2">
        <v>278702.51902766974</v>
      </c>
      <c r="E331" s="11">
        <v>0.20240745834137028</v>
      </c>
      <c r="F331" s="2">
        <v>4481008.0743115908</v>
      </c>
      <c r="G331" s="11">
        <v>0.46170233480031481</v>
      </c>
      <c r="H331" s="2">
        <v>1602886.1893407474</v>
      </c>
      <c r="I331" s="11">
        <v>0.45116720796303189</v>
      </c>
      <c r="J331" s="2">
        <v>0</v>
      </c>
      <c r="K331" s="11"/>
      <c r="L331" s="2">
        <v>1207414.5680857704</v>
      </c>
      <c r="M331" s="11">
        <v>0.16973629811841601</v>
      </c>
      <c r="N331" s="2">
        <v>10541286.29082188</v>
      </c>
      <c r="O331" s="11">
        <v>0.43228434631614227</v>
      </c>
      <c r="P331" s="2">
        <v>1497481.5121045681</v>
      </c>
      <c r="Q331" s="11">
        <v>0.46772130922882593</v>
      </c>
      <c r="R331" s="2">
        <v>0</v>
      </c>
      <c r="S331" s="11"/>
      <c r="T331" s="2">
        <v>1331088.5313531547</v>
      </c>
      <c r="U331" s="11">
        <v>0.30518099924813796</v>
      </c>
      <c r="V331" s="2">
        <v>6227164.9141369238</v>
      </c>
      <c r="W331" s="11">
        <v>0.49242233199457852</v>
      </c>
      <c r="X331" s="2">
        <v>1668772.0903693151</v>
      </c>
      <c r="Y331" s="11">
        <v>0.50525871529902433</v>
      </c>
      <c r="Z331" s="2">
        <v>0</v>
      </c>
      <c r="AA331" s="11"/>
      <c r="AB331" s="2">
        <v>1076073.6242808118</v>
      </c>
      <c r="AC331" s="11">
        <v>0.172804261138534</v>
      </c>
      <c r="AD331" s="2">
        <v>7226518.1773795057</v>
      </c>
      <c r="AE331" s="11">
        <v>0.34668107985297159</v>
      </c>
      <c r="AF331" s="2">
        <v>1531166.3117135328</v>
      </c>
      <c r="AG331" s="11">
        <v>0.52284462876574278</v>
      </c>
      <c r="AH331" s="2">
        <v>38669562.80292543</v>
      </c>
      <c r="AI331" s="11">
        <v>0.36566782012229787</v>
      </c>
    </row>
    <row r="332" spans="1:35" x14ac:dyDescent="0.3">
      <c r="A332" s="38" t="s">
        <v>281</v>
      </c>
      <c r="B332" s="126">
        <v>0</v>
      </c>
      <c r="C332" s="10"/>
      <c r="D332" s="126">
        <v>0</v>
      </c>
      <c r="E332" s="10"/>
      <c r="F332" s="126">
        <v>0</v>
      </c>
      <c r="G332" s="10"/>
      <c r="H332" s="126">
        <v>0</v>
      </c>
      <c r="I332" s="10"/>
      <c r="J332" s="126">
        <v>0</v>
      </c>
      <c r="K332" s="10"/>
      <c r="L332" s="126">
        <v>0</v>
      </c>
      <c r="M332" s="10"/>
      <c r="N332" s="126">
        <v>0</v>
      </c>
      <c r="O332" s="10"/>
      <c r="P332" s="126">
        <v>0</v>
      </c>
      <c r="Q332" s="10"/>
      <c r="R332" s="126">
        <v>0</v>
      </c>
      <c r="S332" s="10"/>
      <c r="T332" s="126">
        <v>0</v>
      </c>
      <c r="U332" s="10"/>
      <c r="V332" s="126">
        <v>1.82059059E-2</v>
      </c>
      <c r="W332" s="10">
        <v>1.4396591005642893E-9</v>
      </c>
      <c r="X332" s="126">
        <v>4.6656113700000001E-2</v>
      </c>
      <c r="Y332" s="10">
        <v>1.4126199859736498E-8</v>
      </c>
      <c r="Z332" s="126">
        <v>0</v>
      </c>
      <c r="AA332" s="10"/>
      <c r="AB332" s="126">
        <v>0</v>
      </c>
      <c r="AC332" s="10"/>
      <c r="AD332" s="126">
        <v>0</v>
      </c>
      <c r="AE332" s="10"/>
      <c r="AF332" s="126">
        <v>1.764185E-4</v>
      </c>
      <c r="AG332" s="10">
        <v>6.0241310453522021E-11</v>
      </c>
      <c r="AH332" s="126">
        <v>6.5038438099999998E-2</v>
      </c>
      <c r="AI332" s="10">
        <v>6.1501765627375507E-10</v>
      </c>
    </row>
    <row r="333" spans="1:35" x14ac:dyDescent="0.3">
      <c r="A333" s="38" t="s">
        <v>282</v>
      </c>
      <c r="B333" s="2">
        <v>0</v>
      </c>
      <c r="C333" s="11"/>
      <c r="D333" s="2">
        <v>0</v>
      </c>
      <c r="E333" s="11"/>
      <c r="F333" s="2">
        <v>0</v>
      </c>
      <c r="G333" s="11"/>
      <c r="H333" s="2">
        <v>0</v>
      </c>
      <c r="I333" s="11"/>
      <c r="J333" s="2">
        <v>0</v>
      </c>
      <c r="K333" s="11"/>
      <c r="L333" s="2">
        <v>0</v>
      </c>
      <c r="M333" s="11"/>
      <c r="N333" s="2">
        <v>0</v>
      </c>
      <c r="O333" s="11"/>
      <c r="P333" s="2">
        <v>0</v>
      </c>
      <c r="Q333" s="11"/>
      <c r="R333" s="2">
        <v>0</v>
      </c>
      <c r="S333" s="11"/>
      <c r="T333" s="2">
        <v>0</v>
      </c>
      <c r="U333" s="11"/>
      <c r="V333" s="2">
        <v>1.82059059E-2</v>
      </c>
      <c r="W333" s="11">
        <v>1.4396591005642893E-9</v>
      </c>
      <c r="X333" s="2">
        <v>4.6656113700000001E-2</v>
      </c>
      <c r="Y333" s="11">
        <v>1.4126199859736498E-8</v>
      </c>
      <c r="Z333" s="2">
        <v>0</v>
      </c>
      <c r="AA333" s="11"/>
      <c r="AB333" s="2">
        <v>0</v>
      </c>
      <c r="AC333" s="11"/>
      <c r="AD333" s="2">
        <v>0</v>
      </c>
      <c r="AE333" s="11"/>
      <c r="AF333" s="2">
        <v>1.764185E-4</v>
      </c>
      <c r="AG333" s="11">
        <v>6.0241310453522021E-11</v>
      </c>
      <c r="AH333" s="2">
        <v>6.5038438099999998E-2</v>
      </c>
      <c r="AI333" s="11">
        <v>6.1501765627375507E-10</v>
      </c>
    </row>
    <row r="334" spans="1:35" x14ac:dyDescent="0.3">
      <c r="A334" s="127" t="s">
        <v>283</v>
      </c>
      <c r="B334" s="2">
        <v>0</v>
      </c>
      <c r="C334" s="11"/>
      <c r="D334" s="2">
        <v>0</v>
      </c>
      <c r="E334" s="11"/>
      <c r="F334" s="2">
        <v>0</v>
      </c>
      <c r="G334" s="11"/>
      <c r="H334" s="2">
        <v>0</v>
      </c>
      <c r="I334" s="11"/>
      <c r="J334" s="2">
        <v>0</v>
      </c>
      <c r="K334" s="11"/>
      <c r="L334" s="2">
        <v>0</v>
      </c>
      <c r="M334" s="11"/>
      <c r="N334" s="2">
        <v>0</v>
      </c>
      <c r="O334" s="11"/>
      <c r="P334" s="2">
        <v>0</v>
      </c>
      <c r="Q334" s="11"/>
      <c r="R334" s="2">
        <v>0</v>
      </c>
      <c r="S334" s="11"/>
      <c r="T334" s="2">
        <v>0</v>
      </c>
      <c r="U334" s="11"/>
      <c r="V334" s="2">
        <v>95692.062744284412</v>
      </c>
      <c r="W334" s="11">
        <v>7.5669922572530711E-3</v>
      </c>
      <c r="X334" s="2">
        <v>23927.731706755701</v>
      </c>
      <c r="Y334" s="11">
        <v>7.2446651354886628E-3</v>
      </c>
      <c r="Z334" s="2">
        <v>0</v>
      </c>
      <c r="AA334" s="11"/>
      <c r="AB334" s="2">
        <v>0</v>
      </c>
      <c r="AC334" s="11"/>
      <c r="AD334" s="2">
        <v>0</v>
      </c>
      <c r="AE334" s="11"/>
      <c r="AF334" s="2">
        <v>0</v>
      </c>
      <c r="AG334" s="11"/>
      <c r="AH334" s="2">
        <v>119619.7944510401</v>
      </c>
      <c r="AI334" s="11">
        <v>1.1311508667245656E-3</v>
      </c>
    </row>
    <row r="335" spans="1:35" x14ac:dyDescent="0.3">
      <c r="A335" s="38" t="s">
        <v>284</v>
      </c>
      <c r="B335" s="2">
        <v>0</v>
      </c>
      <c r="C335" s="11"/>
      <c r="D335" s="2">
        <v>0</v>
      </c>
      <c r="E335" s="11"/>
      <c r="F335" s="2">
        <v>0</v>
      </c>
      <c r="G335" s="11"/>
      <c r="H335" s="2">
        <v>0</v>
      </c>
      <c r="I335" s="11"/>
      <c r="J335" s="2">
        <v>0</v>
      </c>
      <c r="K335" s="11"/>
      <c r="L335" s="2">
        <v>0</v>
      </c>
      <c r="M335" s="11"/>
      <c r="N335" s="2">
        <v>0</v>
      </c>
      <c r="O335" s="11"/>
      <c r="P335" s="2">
        <v>0</v>
      </c>
      <c r="Q335" s="11"/>
      <c r="R335" s="2">
        <v>0</v>
      </c>
      <c r="S335" s="11"/>
      <c r="T335" s="2">
        <v>0</v>
      </c>
      <c r="U335" s="11"/>
      <c r="V335" s="2">
        <v>95692.062744284412</v>
      </c>
      <c r="W335" s="11">
        <v>7.5669922572530711E-3</v>
      </c>
      <c r="X335" s="2">
        <v>23927.731706755701</v>
      </c>
      <c r="Y335" s="11">
        <v>7.2446651354886628E-3</v>
      </c>
      <c r="Z335" s="2">
        <v>0</v>
      </c>
      <c r="AA335" s="11"/>
      <c r="AB335" s="2">
        <v>0</v>
      </c>
      <c r="AC335" s="11"/>
      <c r="AD335" s="2">
        <v>0</v>
      </c>
      <c r="AE335" s="11"/>
      <c r="AF335" s="2">
        <v>0</v>
      </c>
      <c r="AG335" s="11"/>
      <c r="AH335" s="2">
        <v>119619.7944510401</v>
      </c>
      <c r="AI335" s="11">
        <v>1.1311508667245656E-3</v>
      </c>
    </row>
    <row r="336" spans="1:35" x14ac:dyDescent="0.3">
      <c r="A336" s="127" t="s">
        <v>285</v>
      </c>
      <c r="B336" s="2">
        <v>0</v>
      </c>
      <c r="C336" s="11"/>
      <c r="D336" s="2">
        <v>505.79720189740004</v>
      </c>
      <c r="E336" s="11">
        <v>3.6733477124426548E-4</v>
      </c>
      <c r="F336" s="2">
        <v>1107.1701008266</v>
      </c>
      <c r="G336" s="11">
        <v>1.1407768343538936E-4</v>
      </c>
      <c r="H336" s="2">
        <v>9104.4310778599011</v>
      </c>
      <c r="I336" s="11">
        <v>2.5626403027275064E-3</v>
      </c>
      <c r="J336" s="2">
        <v>0</v>
      </c>
      <c r="K336" s="11"/>
      <c r="L336" s="2">
        <v>0</v>
      </c>
      <c r="M336" s="11"/>
      <c r="N336" s="2">
        <v>0</v>
      </c>
      <c r="O336" s="11"/>
      <c r="P336" s="2">
        <v>0</v>
      </c>
      <c r="Q336" s="11"/>
      <c r="R336" s="2">
        <v>0</v>
      </c>
      <c r="S336" s="11"/>
      <c r="T336" s="2">
        <v>0</v>
      </c>
      <c r="U336" s="11"/>
      <c r="V336" s="2">
        <v>0</v>
      </c>
      <c r="W336" s="11"/>
      <c r="X336" s="2">
        <v>0</v>
      </c>
      <c r="Y336" s="11"/>
      <c r="Z336" s="2">
        <v>0</v>
      </c>
      <c r="AA336" s="11"/>
      <c r="AB336" s="2">
        <v>0</v>
      </c>
      <c r="AC336" s="11"/>
      <c r="AD336" s="2">
        <v>0</v>
      </c>
      <c r="AE336" s="11"/>
      <c r="AF336" s="2">
        <v>0</v>
      </c>
      <c r="AG336" s="11"/>
      <c r="AH336" s="2">
        <v>10717.398380583902</v>
      </c>
      <c r="AI336" s="11">
        <v>1.013460566695074E-4</v>
      </c>
    </row>
    <row r="337" spans="1:35" x14ac:dyDescent="0.3">
      <c r="A337" s="38" t="s">
        <v>282</v>
      </c>
      <c r="B337" s="2">
        <v>0</v>
      </c>
      <c r="C337" s="11"/>
      <c r="D337" s="2">
        <v>505.79720189740004</v>
      </c>
      <c r="E337" s="11">
        <v>3.6733477124426548E-4</v>
      </c>
      <c r="F337" s="2">
        <v>1107.1701008266</v>
      </c>
      <c r="G337" s="11">
        <v>1.1407768343538936E-4</v>
      </c>
      <c r="H337" s="2">
        <v>9104.4310778599011</v>
      </c>
      <c r="I337" s="11">
        <v>2.5626403027275064E-3</v>
      </c>
      <c r="J337" s="2">
        <v>0</v>
      </c>
      <c r="K337" s="11"/>
      <c r="L337" s="2">
        <v>0</v>
      </c>
      <c r="M337" s="11"/>
      <c r="N337" s="2">
        <v>0</v>
      </c>
      <c r="O337" s="11"/>
      <c r="P337" s="2">
        <v>0</v>
      </c>
      <c r="Q337" s="11"/>
      <c r="R337" s="2">
        <v>0</v>
      </c>
      <c r="S337" s="11"/>
      <c r="T337" s="2">
        <v>0</v>
      </c>
      <c r="U337" s="11"/>
      <c r="V337" s="2">
        <v>0</v>
      </c>
      <c r="W337" s="11"/>
      <c r="X337" s="2">
        <v>0</v>
      </c>
      <c r="Y337" s="11"/>
      <c r="Z337" s="2">
        <v>0</v>
      </c>
      <c r="AA337" s="11"/>
      <c r="AB337" s="2">
        <v>0</v>
      </c>
      <c r="AC337" s="11"/>
      <c r="AD337" s="2">
        <v>0</v>
      </c>
      <c r="AE337" s="11"/>
      <c r="AF337" s="2">
        <v>0</v>
      </c>
      <c r="AG337" s="11"/>
      <c r="AH337" s="2">
        <v>10717.398380583902</v>
      </c>
      <c r="AI337" s="11">
        <v>1.013460566695074E-4</v>
      </c>
    </row>
    <row r="338" spans="1:35" x14ac:dyDescent="0.3">
      <c r="A338" s="127" t="s">
        <v>286</v>
      </c>
      <c r="B338" s="2">
        <v>0</v>
      </c>
      <c r="C338" s="11"/>
      <c r="D338" s="2">
        <v>251.95775513140001</v>
      </c>
      <c r="E338" s="11">
        <v>1.8298409717811299E-4</v>
      </c>
      <c r="F338" s="2">
        <v>1022.3719664977001</v>
      </c>
      <c r="G338" s="11">
        <v>1.0534047610233212E-4</v>
      </c>
      <c r="H338" s="2">
        <v>16387.808091167099</v>
      </c>
      <c r="I338" s="11">
        <v>4.6127053001603236E-3</v>
      </c>
      <c r="J338" s="2">
        <v>0</v>
      </c>
      <c r="K338" s="11"/>
      <c r="L338" s="2">
        <v>14.445374315</v>
      </c>
      <c r="M338" s="11">
        <v>2.0307062925786847E-6</v>
      </c>
      <c r="N338" s="2">
        <v>24.849604510000002</v>
      </c>
      <c r="O338" s="11">
        <v>1.0190497388514124E-6</v>
      </c>
      <c r="P338" s="2">
        <v>14.503661318900003</v>
      </c>
      <c r="Q338" s="11">
        <v>4.5300535638357118E-6</v>
      </c>
      <c r="R338" s="2">
        <v>0</v>
      </c>
      <c r="S338" s="11"/>
      <c r="T338" s="2">
        <v>2.5478709114</v>
      </c>
      <c r="U338" s="11">
        <v>5.8415482695644905E-7</v>
      </c>
      <c r="V338" s="2">
        <v>3.6986750591000002</v>
      </c>
      <c r="W338" s="11">
        <v>2.9247823415716298E-7</v>
      </c>
      <c r="X338" s="2">
        <v>3.3719035110000002</v>
      </c>
      <c r="Y338" s="11">
        <v>1.0209204995171555E-6</v>
      </c>
      <c r="Z338" s="2">
        <v>0</v>
      </c>
      <c r="AA338" s="11"/>
      <c r="AB338" s="2">
        <v>0</v>
      </c>
      <c r="AC338" s="11"/>
      <c r="AD338" s="2">
        <v>0</v>
      </c>
      <c r="AE338" s="11"/>
      <c r="AF338" s="2">
        <v>0</v>
      </c>
      <c r="AG338" s="11"/>
      <c r="AH338" s="2">
        <v>17725.554902421594</v>
      </c>
      <c r="AI338" s="11">
        <v>1.6761671329618082E-4</v>
      </c>
    </row>
    <row r="339" spans="1:35" x14ac:dyDescent="0.3">
      <c r="A339" s="38" t="s">
        <v>282</v>
      </c>
      <c r="B339" s="2">
        <v>0</v>
      </c>
      <c r="C339" s="11"/>
      <c r="D339" s="2">
        <v>251.95775513140001</v>
      </c>
      <c r="E339" s="11">
        <v>1.8298409717811299E-4</v>
      </c>
      <c r="F339" s="2">
        <v>1022.3719664977001</v>
      </c>
      <c r="G339" s="11">
        <v>1.0534047610233212E-4</v>
      </c>
      <c r="H339" s="2">
        <v>16387.808091167099</v>
      </c>
      <c r="I339" s="11">
        <v>4.6127053001603236E-3</v>
      </c>
      <c r="J339" s="2">
        <v>0</v>
      </c>
      <c r="K339" s="11"/>
      <c r="L339" s="2">
        <v>14.445374315</v>
      </c>
      <c r="M339" s="11">
        <v>2.0307062925786847E-6</v>
      </c>
      <c r="N339" s="2">
        <v>24.849604510000002</v>
      </c>
      <c r="O339" s="11">
        <v>1.0190497388514124E-6</v>
      </c>
      <c r="P339" s="2">
        <v>14.503661318900003</v>
      </c>
      <c r="Q339" s="11">
        <v>4.5300535638357118E-6</v>
      </c>
      <c r="R339" s="2">
        <v>0</v>
      </c>
      <c r="S339" s="11"/>
      <c r="T339" s="2">
        <v>2.5478709114</v>
      </c>
      <c r="U339" s="11">
        <v>5.8415482695644905E-7</v>
      </c>
      <c r="V339" s="2">
        <v>3.6986750591000002</v>
      </c>
      <c r="W339" s="11">
        <v>2.9247823415716298E-7</v>
      </c>
      <c r="X339" s="2">
        <v>3.3719035110000002</v>
      </c>
      <c r="Y339" s="11">
        <v>1.0209204995171555E-6</v>
      </c>
      <c r="Z339" s="2">
        <v>0</v>
      </c>
      <c r="AA339" s="11"/>
      <c r="AB339" s="2">
        <v>0</v>
      </c>
      <c r="AC339" s="11"/>
      <c r="AD339" s="2">
        <v>0</v>
      </c>
      <c r="AE339" s="11"/>
      <c r="AF339" s="2">
        <v>0</v>
      </c>
      <c r="AG339" s="11"/>
      <c r="AH339" s="2">
        <v>17725.554902421594</v>
      </c>
      <c r="AI339" s="11">
        <v>1.6761671329618082E-4</v>
      </c>
    </row>
    <row r="340" spans="1:35" x14ac:dyDescent="0.3">
      <c r="A340" s="127" t="s">
        <v>287</v>
      </c>
      <c r="B340" s="2">
        <v>0</v>
      </c>
      <c r="C340" s="11"/>
      <c r="D340" s="2">
        <v>0</v>
      </c>
      <c r="E340" s="11"/>
      <c r="F340" s="2">
        <v>0</v>
      </c>
      <c r="G340" s="11"/>
      <c r="H340" s="2">
        <v>0</v>
      </c>
      <c r="I340" s="11"/>
      <c r="J340" s="2">
        <v>0</v>
      </c>
      <c r="K340" s="11"/>
      <c r="L340" s="2">
        <v>0</v>
      </c>
      <c r="M340" s="11"/>
      <c r="N340" s="2">
        <v>0</v>
      </c>
      <c r="O340" s="11"/>
      <c r="P340" s="2">
        <v>0</v>
      </c>
      <c r="Q340" s="11"/>
      <c r="R340" s="2">
        <v>0</v>
      </c>
      <c r="S340" s="11"/>
      <c r="T340" s="2">
        <v>0</v>
      </c>
      <c r="U340" s="11"/>
      <c r="V340" s="2">
        <v>79092.719837147393</v>
      </c>
      <c r="W340" s="11">
        <v>6.2543745160152089E-3</v>
      </c>
      <c r="X340" s="2">
        <v>73271.854983924306</v>
      </c>
      <c r="Y340" s="11">
        <v>2.2184721047534325E-2</v>
      </c>
      <c r="Z340" s="2">
        <v>0</v>
      </c>
      <c r="AA340" s="11"/>
      <c r="AB340" s="2">
        <v>0</v>
      </c>
      <c r="AC340" s="11"/>
      <c r="AD340" s="2">
        <v>0</v>
      </c>
      <c r="AE340" s="11"/>
      <c r="AF340" s="2">
        <v>0</v>
      </c>
      <c r="AG340" s="11"/>
      <c r="AH340" s="2">
        <v>152364.57482107173</v>
      </c>
      <c r="AI340" s="11">
        <v>1.440792651901072E-3</v>
      </c>
    </row>
    <row r="341" spans="1:35" x14ac:dyDescent="0.3">
      <c r="A341" s="38" t="s">
        <v>284</v>
      </c>
      <c r="B341" s="2">
        <v>0</v>
      </c>
      <c r="C341" s="11"/>
      <c r="D341" s="2">
        <v>0</v>
      </c>
      <c r="E341" s="11"/>
      <c r="F341" s="2">
        <v>0</v>
      </c>
      <c r="G341" s="11"/>
      <c r="H341" s="2">
        <v>0</v>
      </c>
      <c r="I341" s="11"/>
      <c r="J341" s="2">
        <v>0</v>
      </c>
      <c r="K341" s="11"/>
      <c r="L341" s="2">
        <v>0</v>
      </c>
      <c r="M341" s="11"/>
      <c r="N341" s="2">
        <v>0</v>
      </c>
      <c r="O341" s="11"/>
      <c r="P341" s="2">
        <v>0</v>
      </c>
      <c r="Q341" s="11"/>
      <c r="R341" s="2">
        <v>0</v>
      </c>
      <c r="S341" s="11"/>
      <c r="T341" s="2">
        <v>0</v>
      </c>
      <c r="U341" s="11"/>
      <c r="V341" s="2">
        <v>79092.719837147393</v>
      </c>
      <c r="W341" s="11">
        <v>6.2543745160152089E-3</v>
      </c>
      <c r="X341" s="2">
        <v>73271.854983924306</v>
      </c>
      <c r="Y341" s="11">
        <v>2.2184721047534325E-2</v>
      </c>
      <c r="Z341" s="2">
        <v>0</v>
      </c>
      <c r="AA341" s="11"/>
      <c r="AB341" s="2">
        <v>0</v>
      </c>
      <c r="AC341" s="11"/>
      <c r="AD341" s="2">
        <v>0</v>
      </c>
      <c r="AE341" s="11"/>
      <c r="AF341" s="2">
        <v>0</v>
      </c>
      <c r="AG341" s="11"/>
      <c r="AH341" s="2">
        <v>152364.57482107173</v>
      </c>
      <c r="AI341" s="11">
        <v>1.440792651901072E-3</v>
      </c>
    </row>
    <row r="342" spans="1:35" x14ac:dyDescent="0.3">
      <c r="A342" s="127" t="s">
        <v>288</v>
      </c>
      <c r="B342" s="2">
        <v>0</v>
      </c>
      <c r="C342" s="11"/>
      <c r="D342" s="2">
        <v>585.09878579870008</v>
      </c>
      <c r="E342" s="11">
        <v>4.2492747652696683E-4</v>
      </c>
      <c r="F342" s="2">
        <v>0</v>
      </c>
      <c r="G342" s="11"/>
      <c r="H342" s="2">
        <v>0</v>
      </c>
      <c r="I342" s="11"/>
      <c r="J342" s="2">
        <v>0</v>
      </c>
      <c r="K342" s="11"/>
      <c r="L342" s="2">
        <v>0</v>
      </c>
      <c r="M342" s="11"/>
      <c r="N342" s="2">
        <v>0</v>
      </c>
      <c r="O342" s="11"/>
      <c r="P342" s="2">
        <v>0</v>
      </c>
      <c r="Q342" s="11"/>
      <c r="R342" s="2">
        <v>0</v>
      </c>
      <c r="S342" s="11"/>
      <c r="T342" s="2">
        <v>0</v>
      </c>
      <c r="U342" s="11"/>
      <c r="V342" s="2">
        <v>65.929182549000004</v>
      </c>
      <c r="W342" s="11">
        <v>5.2134482167916822E-6</v>
      </c>
      <c r="X342" s="2">
        <v>4.3869922899999997E-2</v>
      </c>
      <c r="Y342" s="11">
        <v>1.3282617208570267E-8</v>
      </c>
      <c r="Z342" s="2">
        <v>0</v>
      </c>
      <c r="AA342" s="11"/>
      <c r="AB342" s="2">
        <v>0</v>
      </c>
      <c r="AC342" s="11"/>
      <c r="AD342" s="2">
        <v>0</v>
      </c>
      <c r="AE342" s="11"/>
      <c r="AF342" s="2">
        <v>0</v>
      </c>
      <c r="AG342" s="11"/>
      <c r="AH342" s="2">
        <v>651.0718382706001</v>
      </c>
      <c r="AI342" s="11">
        <v>6.1566773086303502E-6</v>
      </c>
    </row>
    <row r="343" spans="1:35" x14ac:dyDescent="0.3">
      <c r="A343" s="38" t="s">
        <v>282</v>
      </c>
      <c r="B343" s="2">
        <v>0</v>
      </c>
      <c r="C343" s="11"/>
      <c r="D343" s="2">
        <v>585.09878579870008</v>
      </c>
      <c r="E343" s="11">
        <v>4.2492747652696683E-4</v>
      </c>
      <c r="F343" s="2">
        <v>0</v>
      </c>
      <c r="G343" s="11"/>
      <c r="H343" s="2">
        <v>0</v>
      </c>
      <c r="I343" s="11"/>
      <c r="J343" s="2">
        <v>0</v>
      </c>
      <c r="K343" s="11"/>
      <c r="L343" s="2">
        <v>0</v>
      </c>
      <c r="M343" s="11"/>
      <c r="N343" s="2">
        <v>0</v>
      </c>
      <c r="O343" s="11"/>
      <c r="P343" s="2">
        <v>0</v>
      </c>
      <c r="Q343" s="11"/>
      <c r="R343" s="2">
        <v>0</v>
      </c>
      <c r="S343" s="11"/>
      <c r="T343" s="2">
        <v>0</v>
      </c>
      <c r="U343" s="11"/>
      <c r="V343" s="2">
        <v>65.929182549000004</v>
      </c>
      <c r="W343" s="11">
        <v>5.2134482167916822E-6</v>
      </c>
      <c r="X343" s="2">
        <v>4.3869922899999997E-2</v>
      </c>
      <c r="Y343" s="11">
        <v>1.3282617208570267E-8</v>
      </c>
      <c r="Z343" s="2">
        <v>0</v>
      </c>
      <c r="AA343" s="11"/>
      <c r="AB343" s="2">
        <v>0</v>
      </c>
      <c r="AC343" s="11"/>
      <c r="AD343" s="2">
        <v>0</v>
      </c>
      <c r="AE343" s="11"/>
      <c r="AF343" s="2">
        <v>0</v>
      </c>
      <c r="AG343" s="11"/>
      <c r="AH343" s="2">
        <v>651.0718382706001</v>
      </c>
      <c r="AI343" s="11">
        <v>6.1566773086303502E-6</v>
      </c>
    </row>
    <row r="344" spans="1:35" x14ac:dyDescent="0.3">
      <c r="A344" s="127" t="s">
        <v>418</v>
      </c>
      <c r="B344" s="2">
        <v>0</v>
      </c>
      <c r="C344" s="11"/>
      <c r="D344" s="2">
        <v>0</v>
      </c>
      <c r="E344" s="11"/>
      <c r="F344" s="2">
        <v>156602.71686128801</v>
      </c>
      <c r="G344" s="11">
        <v>1.6135619220466864E-2</v>
      </c>
      <c r="H344" s="2">
        <v>54810.950235593402</v>
      </c>
      <c r="I344" s="11">
        <v>1.5427735012031114E-2</v>
      </c>
      <c r="J344" s="2">
        <v>0</v>
      </c>
      <c r="K344" s="11"/>
      <c r="L344" s="2">
        <v>0</v>
      </c>
      <c r="M344" s="11"/>
      <c r="N344" s="2">
        <v>0</v>
      </c>
      <c r="O344" s="11"/>
      <c r="P344" s="2">
        <v>0</v>
      </c>
      <c r="Q344" s="11"/>
      <c r="R344" s="2">
        <v>0</v>
      </c>
      <c r="S344" s="11"/>
      <c r="T344" s="2">
        <v>0</v>
      </c>
      <c r="U344" s="11"/>
      <c r="V344" s="2">
        <v>0</v>
      </c>
      <c r="W344" s="11"/>
      <c r="X344" s="2">
        <v>0</v>
      </c>
      <c r="Y344" s="11"/>
      <c r="Z344" s="2">
        <v>0</v>
      </c>
      <c r="AA344" s="11"/>
      <c r="AB344" s="2">
        <v>0</v>
      </c>
      <c r="AC344" s="11"/>
      <c r="AD344" s="2">
        <v>0</v>
      </c>
      <c r="AE344" s="11"/>
      <c r="AF344" s="2">
        <v>0</v>
      </c>
      <c r="AG344" s="11"/>
      <c r="AH344" s="2">
        <v>211413.66709688143</v>
      </c>
      <c r="AI344" s="11">
        <v>1.9991737477189492E-3</v>
      </c>
    </row>
    <row r="345" spans="1:35" x14ac:dyDescent="0.3">
      <c r="A345" s="38" t="s">
        <v>284</v>
      </c>
      <c r="B345" s="2">
        <v>0</v>
      </c>
      <c r="C345" s="11"/>
      <c r="D345" s="2">
        <v>0</v>
      </c>
      <c r="E345" s="11"/>
      <c r="F345" s="2">
        <v>156602.71686128801</v>
      </c>
      <c r="G345" s="11">
        <v>1.6135619220466864E-2</v>
      </c>
      <c r="H345" s="2">
        <v>54810.950235593402</v>
      </c>
      <c r="I345" s="11">
        <v>1.5427735012031114E-2</v>
      </c>
      <c r="J345" s="2">
        <v>0</v>
      </c>
      <c r="K345" s="11"/>
      <c r="L345" s="2">
        <v>0</v>
      </c>
      <c r="M345" s="11"/>
      <c r="N345" s="2">
        <v>0</v>
      </c>
      <c r="O345" s="11"/>
      <c r="P345" s="2">
        <v>0</v>
      </c>
      <c r="Q345" s="11"/>
      <c r="R345" s="2">
        <v>0</v>
      </c>
      <c r="S345" s="11"/>
      <c r="T345" s="2">
        <v>0</v>
      </c>
      <c r="U345" s="11"/>
      <c r="V345" s="2">
        <v>0</v>
      </c>
      <c r="W345" s="11"/>
      <c r="X345" s="2">
        <v>0</v>
      </c>
      <c r="Y345" s="11"/>
      <c r="Z345" s="2">
        <v>0</v>
      </c>
      <c r="AA345" s="11"/>
      <c r="AB345" s="2">
        <v>0</v>
      </c>
      <c r="AC345" s="11"/>
      <c r="AD345" s="2">
        <v>0</v>
      </c>
      <c r="AE345" s="11"/>
      <c r="AF345" s="2">
        <v>0</v>
      </c>
      <c r="AG345" s="11"/>
      <c r="AH345" s="2">
        <v>211413.66709688143</v>
      </c>
      <c r="AI345" s="11">
        <v>1.9991737477189492E-3</v>
      </c>
    </row>
    <row r="346" spans="1:35" x14ac:dyDescent="0.3">
      <c r="A346" s="127" t="s">
        <v>454</v>
      </c>
      <c r="B346" s="2">
        <v>0</v>
      </c>
      <c r="C346" s="11"/>
      <c r="D346" s="2">
        <v>0</v>
      </c>
      <c r="E346" s="11"/>
      <c r="F346" s="2">
        <v>0</v>
      </c>
      <c r="G346" s="11"/>
      <c r="H346" s="2">
        <v>5914.2203043173995</v>
      </c>
      <c r="I346" s="11">
        <v>1.6646860392967794E-3</v>
      </c>
      <c r="J346" s="2">
        <v>0</v>
      </c>
      <c r="K346" s="11"/>
      <c r="L346" s="2">
        <v>0</v>
      </c>
      <c r="M346" s="11"/>
      <c r="N346" s="2">
        <v>0</v>
      </c>
      <c r="O346" s="11"/>
      <c r="P346" s="2">
        <v>0</v>
      </c>
      <c r="Q346" s="11"/>
      <c r="R346" s="2">
        <v>0</v>
      </c>
      <c r="S346" s="11"/>
      <c r="T346" s="2">
        <v>0</v>
      </c>
      <c r="U346" s="11"/>
      <c r="V346" s="2">
        <v>0</v>
      </c>
      <c r="W346" s="11"/>
      <c r="X346" s="2">
        <v>0</v>
      </c>
      <c r="Y346" s="11"/>
      <c r="Z346" s="2">
        <v>0</v>
      </c>
      <c r="AA346" s="11"/>
      <c r="AB346" s="2">
        <v>0</v>
      </c>
      <c r="AC346" s="11"/>
      <c r="AD346" s="2">
        <v>0</v>
      </c>
      <c r="AE346" s="11"/>
      <c r="AF346" s="2">
        <v>0</v>
      </c>
      <c r="AG346" s="11"/>
      <c r="AH346" s="2">
        <v>5914.2203043173995</v>
      </c>
      <c r="AI346" s="11">
        <v>5.5926157154255856E-5</v>
      </c>
    </row>
    <row r="347" spans="1:35" x14ac:dyDescent="0.3">
      <c r="A347" s="38" t="s">
        <v>284</v>
      </c>
      <c r="B347" s="2">
        <v>0</v>
      </c>
      <c r="C347" s="11"/>
      <c r="D347" s="2">
        <v>0</v>
      </c>
      <c r="E347" s="11"/>
      <c r="F347" s="2">
        <v>0</v>
      </c>
      <c r="G347" s="11"/>
      <c r="H347" s="2">
        <v>5914.2203043173995</v>
      </c>
      <c r="I347" s="11">
        <v>1.6646860392967794E-3</v>
      </c>
      <c r="J347" s="2">
        <v>0</v>
      </c>
      <c r="K347" s="11"/>
      <c r="L347" s="2">
        <v>0</v>
      </c>
      <c r="M347" s="11"/>
      <c r="N347" s="2">
        <v>0</v>
      </c>
      <c r="O347" s="11"/>
      <c r="P347" s="2">
        <v>0</v>
      </c>
      <c r="Q347" s="11"/>
      <c r="R347" s="2">
        <v>0</v>
      </c>
      <c r="S347" s="11"/>
      <c r="T347" s="2">
        <v>0</v>
      </c>
      <c r="U347" s="11"/>
      <c r="V347" s="2">
        <v>0</v>
      </c>
      <c r="W347" s="11"/>
      <c r="X347" s="2">
        <v>0</v>
      </c>
      <c r="Y347" s="11"/>
      <c r="Z347" s="2">
        <v>0</v>
      </c>
      <c r="AA347" s="11"/>
      <c r="AB347" s="2">
        <v>0</v>
      </c>
      <c r="AC347" s="11"/>
      <c r="AD347" s="2">
        <v>0</v>
      </c>
      <c r="AE347" s="11"/>
      <c r="AF347" s="2">
        <v>0</v>
      </c>
      <c r="AG347" s="11"/>
      <c r="AH347" s="2">
        <v>5914.2203043173995</v>
      </c>
      <c r="AI347" s="11">
        <v>5.5926157154255856E-5</v>
      </c>
    </row>
    <row r="348" spans="1:35" x14ac:dyDescent="0.3">
      <c r="A348" s="127" t="s">
        <v>289</v>
      </c>
      <c r="B348" s="2">
        <v>0</v>
      </c>
      <c r="C348" s="11"/>
      <c r="D348" s="2">
        <v>0</v>
      </c>
      <c r="E348" s="11"/>
      <c r="F348" s="2">
        <v>0</v>
      </c>
      <c r="G348" s="11"/>
      <c r="H348" s="2">
        <v>0</v>
      </c>
      <c r="I348" s="11"/>
      <c r="J348" s="2">
        <v>0</v>
      </c>
      <c r="K348" s="11"/>
      <c r="L348" s="2">
        <v>0</v>
      </c>
      <c r="M348" s="11"/>
      <c r="N348" s="2">
        <v>234041.42727583699</v>
      </c>
      <c r="O348" s="11">
        <v>9.5977324407668617E-3</v>
      </c>
      <c r="P348" s="2">
        <v>0</v>
      </c>
      <c r="Q348" s="11"/>
      <c r="R348" s="2">
        <v>0</v>
      </c>
      <c r="S348" s="11"/>
      <c r="T348" s="2">
        <v>0</v>
      </c>
      <c r="U348" s="11"/>
      <c r="V348" s="2">
        <v>0</v>
      </c>
      <c r="W348" s="11"/>
      <c r="X348" s="2">
        <v>0</v>
      </c>
      <c r="Y348" s="11"/>
      <c r="Z348" s="2">
        <v>0</v>
      </c>
      <c r="AA348" s="11"/>
      <c r="AB348" s="2">
        <v>0</v>
      </c>
      <c r="AC348" s="11"/>
      <c r="AD348" s="2">
        <v>45711.0951369221</v>
      </c>
      <c r="AE348" s="11">
        <v>2.1929193886116543E-3</v>
      </c>
      <c r="AF348" s="2">
        <v>0</v>
      </c>
      <c r="AG348" s="11"/>
      <c r="AH348" s="2">
        <v>279752.52241275914</v>
      </c>
      <c r="AI348" s="11">
        <v>2.6454008690434128E-3</v>
      </c>
    </row>
    <row r="349" spans="1:35" x14ac:dyDescent="0.3">
      <c r="A349" s="38" t="s">
        <v>284</v>
      </c>
      <c r="B349" s="2">
        <v>0</v>
      </c>
      <c r="C349" s="11"/>
      <c r="D349" s="2">
        <v>0</v>
      </c>
      <c r="E349" s="11"/>
      <c r="F349" s="2">
        <v>0</v>
      </c>
      <c r="G349" s="11"/>
      <c r="H349" s="2">
        <v>0</v>
      </c>
      <c r="I349" s="11"/>
      <c r="J349" s="2">
        <v>0</v>
      </c>
      <c r="K349" s="11"/>
      <c r="L349" s="2">
        <v>0</v>
      </c>
      <c r="M349" s="11"/>
      <c r="N349" s="2">
        <v>234041.42727583699</v>
      </c>
      <c r="O349" s="11">
        <v>9.5977324407668617E-3</v>
      </c>
      <c r="P349" s="2">
        <v>0</v>
      </c>
      <c r="Q349" s="11"/>
      <c r="R349" s="2">
        <v>0</v>
      </c>
      <c r="S349" s="11"/>
      <c r="T349" s="2">
        <v>0</v>
      </c>
      <c r="U349" s="11"/>
      <c r="V349" s="2">
        <v>0</v>
      </c>
      <c r="W349" s="11"/>
      <c r="X349" s="2">
        <v>0</v>
      </c>
      <c r="Y349" s="11"/>
      <c r="Z349" s="2">
        <v>0</v>
      </c>
      <c r="AA349" s="11"/>
      <c r="AB349" s="2">
        <v>0</v>
      </c>
      <c r="AC349" s="11"/>
      <c r="AD349" s="2">
        <v>45711.0951369221</v>
      </c>
      <c r="AE349" s="11">
        <v>2.1929193886116543E-3</v>
      </c>
      <c r="AF349" s="2">
        <v>0</v>
      </c>
      <c r="AG349" s="11"/>
      <c r="AH349" s="2">
        <v>279752.52241275914</v>
      </c>
      <c r="AI349" s="11">
        <v>2.6454008690434128E-3</v>
      </c>
    </row>
    <row r="350" spans="1:35" x14ac:dyDescent="0.3">
      <c r="A350" s="127" t="s">
        <v>290</v>
      </c>
      <c r="B350" s="2">
        <v>0</v>
      </c>
      <c r="C350" s="11"/>
      <c r="D350" s="2">
        <v>0</v>
      </c>
      <c r="E350" s="11"/>
      <c r="F350" s="2">
        <v>0</v>
      </c>
      <c r="G350" s="11"/>
      <c r="H350" s="2">
        <v>0</v>
      </c>
      <c r="I350" s="11"/>
      <c r="J350" s="2">
        <v>0</v>
      </c>
      <c r="K350" s="11"/>
      <c r="L350" s="2">
        <v>0</v>
      </c>
      <c r="M350" s="11"/>
      <c r="N350" s="2">
        <v>6486.1672695343996</v>
      </c>
      <c r="O350" s="11">
        <v>2.6598922568388229E-4</v>
      </c>
      <c r="P350" s="2">
        <v>1621.542853054</v>
      </c>
      <c r="Q350" s="11">
        <v>5.0647045727807421E-4</v>
      </c>
      <c r="R350" s="2">
        <v>0</v>
      </c>
      <c r="S350" s="11"/>
      <c r="T350" s="2">
        <v>0</v>
      </c>
      <c r="U350" s="11"/>
      <c r="V350" s="2">
        <v>6486.1672695343996</v>
      </c>
      <c r="W350" s="11">
        <v>5.1290332865926906E-4</v>
      </c>
      <c r="X350" s="2">
        <v>1621.542853054</v>
      </c>
      <c r="Y350" s="11">
        <v>4.9095898922606011E-4</v>
      </c>
      <c r="Z350" s="2">
        <v>0</v>
      </c>
      <c r="AA350" s="11"/>
      <c r="AB350" s="2">
        <v>0</v>
      </c>
      <c r="AC350" s="11"/>
      <c r="AD350" s="2">
        <v>0</v>
      </c>
      <c r="AE350" s="11"/>
      <c r="AF350" s="2">
        <v>0</v>
      </c>
      <c r="AG350" s="11"/>
      <c r="AH350" s="2">
        <v>16215.4202451768</v>
      </c>
      <c r="AI350" s="11">
        <v>1.5333655060026163E-4</v>
      </c>
    </row>
    <row r="351" spans="1:35" x14ac:dyDescent="0.3">
      <c r="A351" s="38" t="s">
        <v>284</v>
      </c>
      <c r="B351" s="2">
        <v>0</v>
      </c>
      <c r="C351" s="11"/>
      <c r="D351" s="2">
        <v>0</v>
      </c>
      <c r="E351" s="11"/>
      <c r="F351" s="2">
        <v>0</v>
      </c>
      <c r="G351" s="11"/>
      <c r="H351" s="2">
        <v>0</v>
      </c>
      <c r="I351" s="11"/>
      <c r="J351" s="2">
        <v>0</v>
      </c>
      <c r="K351" s="11"/>
      <c r="L351" s="2">
        <v>0</v>
      </c>
      <c r="M351" s="11"/>
      <c r="N351" s="2">
        <v>6486.1672695343996</v>
      </c>
      <c r="O351" s="11">
        <v>2.6598922568388229E-4</v>
      </c>
      <c r="P351" s="2">
        <v>1621.542853054</v>
      </c>
      <c r="Q351" s="11">
        <v>5.0647045727807421E-4</v>
      </c>
      <c r="R351" s="2">
        <v>0</v>
      </c>
      <c r="S351" s="11"/>
      <c r="T351" s="2">
        <v>0</v>
      </c>
      <c r="U351" s="11"/>
      <c r="V351" s="2">
        <v>6486.1672695343996</v>
      </c>
      <c r="W351" s="11">
        <v>5.1290332865926906E-4</v>
      </c>
      <c r="X351" s="2">
        <v>1621.542853054</v>
      </c>
      <c r="Y351" s="11">
        <v>4.9095898922606011E-4</v>
      </c>
      <c r="Z351" s="2">
        <v>0</v>
      </c>
      <c r="AA351" s="11"/>
      <c r="AB351" s="2">
        <v>0</v>
      </c>
      <c r="AC351" s="11"/>
      <c r="AD351" s="2">
        <v>0</v>
      </c>
      <c r="AE351" s="11"/>
      <c r="AF351" s="2">
        <v>0</v>
      </c>
      <c r="AG351" s="11"/>
      <c r="AH351" s="2">
        <v>16215.4202451768</v>
      </c>
      <c r="AI351" s="11">
        <v>1.5333655060026163E-4</v>
      </c>
    </row>
    <row r="352" spans="1:35" x14ac:dyDescent="0.3">
      <c r="A352" s="127" t="s">
        <v>422</v>
      </c>
      <c r="B352" s="2">
        <v>0</v>
      </c>
      <c r="C352" s="11"/>
      <c r="D352" s="2">
        <v>0</v>
      </c>
      <c r="E352" s="11"/>
      <c r="F352" s="2">
        <v>91412.9364481831</v>
      </c>
      <c r="G352" s="11">
        <v>9.4187659314947589E-3</v>
      </c>
      <c r="H352" s="2">
        <v>12471.2896736812</v>
      </c>
      <c r="I352" s="11">
        <v>3.5103159408261717E-3</v>
      </c>
      <c r="J352" s="2">
        <v>0</v>
      </c>
      <c r="K352" s="11"/>
      <c r="L352" s="2">
        <v>0</v>
      </c>
      <c r="M352" s="11"/>
      <c r="N352" s="2">
        <v>499369.98970086098</v>
      </c>
      <c r="O352" s="11">
        <v>2.0478509321551167E-2</v>
      </c>
      <c r="P352" s="2">
        <v>0</v>
      </c>
      <c r="Q352" s="11"/>
      <c r="R352" s="2">
        <v>0</v>
      </c>
      <c r="S352" s="11"/>
      <c r="T352" s="2">
        <v>0</v>
      </c>
      <c r="U352" s="11"/>
      <c r="V352" s="2">
        <v>0</v>
      </c>
      <c r="W352" s="11"/>
      <c r="X352" s="2">
        <v>0</v>
      </c>
      <c r="Y352" s="11"/>
      <c r="Z352" s="2">
        <v>0</v>
      </c>
      <c r="AA352" s="11"/>
      <c r="AB352" s="2">
        <v>0</v>
      </c>
      <c r="AC352" s="11"/>
      <c r="AD352" s="2">
        <v>14404.8391437384</v>
      </c>
      <c r="AE352" s="11">
        <v>6.9104997273672884E-4</v>
      </c>
      <c r="AF352" s="2">
        <v>83055.541194621997</v>
      </c>
      <c r="AG352" s="11">
        <v>2.8360827475522755E-2</v>
      </c>
      <c r="AH352" s="2">
        <v>700714.59616108576</v>
      </c>
      <c r="AI352" s="11">
        <v>6.6261100548754056E-3</v>
      </c>
    </row>
    <row r="353" spans="1:35" x14ac:dyDescent="0.3">
      <c r="A353" s="38" t="s">
        <v>284</v>
      </c>
      <c r="B353" s="2">
        <v>0</v>
      </c>
      <c r="C353" s="11"/>
      <c r="D353" s="2">
        <v>0</v>
      </c>
      <c r="E353" s="11"/>
      <c r="F353" s="2">
        <v>91412.9364481831</v>
      </c>
      <c r="G353" s="11">
        <v>9.4187659314947589E-3</v>
      </c>
      <c r="H353" s="2">
        <v>12471.2896736812</v>
      </c>
      <c r="I353" s="11">
        <v>3.5103159408261717E-3</v>
      </c>
      <c r="J353" s="2">
        <v>0</v>
      </c>
      <c r="K353" s="11"/>
      <c r="L353" s="2">
        <v>0</v>
      </c>
      <c r="M353" s="11"/>
      <c r="N353" s="2">
        <v>499369.98970086098</v>
      </c>
      <c r="O353" s="11">
        <v>2.0478509321551167E-2</v>
      </c>
      <c r="P353" s="2">
        <v>0</v>
      </c>
      <c r="Q353" s="11"/>
      <c r="R353" s="2">
        <v>0</v>
      </c>
      <c r="S353" s="11"/>
      <c r="T353" s="2">
        <v>0</v>
      </c>
      <c r="U353" s="11"/>
      <c r="V353" s="2">
        <v>0</v>
      </c>
      <c r="W353" s="11"/>
      <c r="X353" s="2">
        <v>0</v>
      </c>
      <c r="Y353" s="11"/>
      <c r="Z353" s="2">
        <v>0</v>
      </c>
      <c r="AA353" s="11"/>
      <c r="AB353" s="2">
        <v>0</v>
      </c>
      <c r="AC353" s="11"/>
      <c r="AD353" s="2">
        <v>14404.8391437384</v>
      </c>
      <c r="AE353" s="11">
        <v>6.9104997273672884E-4</v>
      </c>
      <c r="AF353" s="2">
        <v>83055.541194621997</v>
      </c>
      <c r="AG353" s="11">
        <v>2.8360827475522755E-2</v>
      </c>
      <c r="AH353" s="2">
        <v>700714.59616108576</v>
      </c>
      <c r="AI353" s="11">
        <v>6.6261100548754056E-3</v>
      </c>
    </row>
    <row r="354" spans="1:35" x14ac:dyDescent="0.3">
      <c r="A354" s="127" t="s">
        <v>291</v>
      </c>
      <c r="B354" s="2">
        <v>0</v>
      </c>
      <c r="C354" s="11"/>
      <c r="D354" s="2">
        <v>0</v>
      </c>
      <c r="E354" s="11"/>
      <c r="F354" s="2">
        <v>0</v>
      </c>
      <c r="G354" s="11"/>
      <c r="H354" s="2">
        <v>0</v>
      </c>
      <c r="I354" s="11"/>
      <c r="J354" s="2">
        <v>0</v>
      </c>
      <c r="K354" s="11"/>
      <c r="L354" s="2">
        <v>0</v>
      </c>
      <c r="M354" s="11"/>
      <c r="N354" s="2">
        <v>9840.5569877096004</v>
      </c>
      <c r="O354" s="11">
        <v>4.0354835524414188E-4</v>
      </c>
      <c r="P354" s="2">
        <v>3639.6939866932998</v>
      </c>
      <c r="Q354" s="11">
        <v>1.136816997664276E-3</v>
      </c>
      <c r="R354" s="2">
        <v>0</v>
      </c>
      <c r="S354" s="11"/>
      <c r="T354" s="2">
        <v>0</v>
      </c>
      <c r="U354" s="11"/>
      <c r="V354" s="2">
        <v>0</v>
      </c>
      <c r="W354" s="11"/>
      <c r="X354" s="2">
        <v>0</v>
      </c>
      <c r="Y354" s="11"/>
      <c r="Z354" s="2">
        <v>0</v>
      </c>
      <c r="AA354" s="11"/>
      <c r="AB354" s="2">
        <v>0</v>
      </c>
      <c r="AC354" s="11"/>
      <c r="AD354" s="2">
        <v>0</v>
      </c>
      <c r="AE354" s="11"/>
      <c r="AF354" s="2">
        <v>0</v>
      </c>
      <c r="AG354" s="11"/>
      <c r="AH354" s="2">
        <v>13480.250974402901</v>
      </c>
      <c r="AI354" s="11">
        <v>1.2747219340526067E-4</v>
      </c>
    </row>
    <row r="355" spans="1:35" x14ac:dyDescent="0.3">
      <c r="A355" s="38" t="s">
        <v>284</v>
      </c>
      <c r="B355" s="2">
        <v>0</v>
      </c>
      <c r="C355" s="11"/>
      <c r="D355" s="2">
        <v>0</v>
      </c>
      <c r="E355" s="11"/>
      <c r="F355" s="2">
        <v>0</v>
      </c>
      <c r="G355" s="11"/>
      <c r="H355" s="2">
        <v>0</v>
      </c>
      <c r="I355" s="11"/>
      <c r="J355" s="2">
        <v>0</v>
      </c>
      <c r="K355" s="11"/>
      <c r="L355" s="2">
        <v>0</v>
      </c>
      <c r="M355" s="11"/>
      <c r="N355" s="2">
        <v>9840.5569877096004</v>
      </c>
      <c r="O355" s="11">
        <v>4.0354835524414188E-4</v>
      </c>
      <c r="P355" s="2">
        <v>3639.6939866932998</v>
      </c>
      <c r="Q355" s="11">
        <v>1.136816997664276E-3</v>
      </c>
      <c r="R355" s="2">
        <v>0</v>
      </c>
      <c r="S355" s="11"/>
      <c r="T355" s="2">
        <v>0</v>
      </c>
      <c r="U355" s="11"/>
      <c r="V355" s="2">
        <v>0</v>
      </c>
      <c r="W355" s="11"/>
      <c r="X355" s="2">
        <v>0</v>
      </c>
      <c r="Y355" s="11"/>
      <c r="Z355" s="2">
        <v>0</v>
      </c>
      <c r="AA355" s="11"/>
      <c r="AB355" s="2">
        <v>0</v>
      </c>
      <c r="AC355" s="11"/>
      <c r="AD355" s="2">
        <v>0</v>
      </c>
      <c r="AE355" s="11"/>
      <c r="AF355" s="2">
        <v>0</v>
      </c>
      <c r="AG355" s="11"/>
      <c r="AH355" s="2">
        <v>13480.250974402901</v>
      </c>
      <c r="AI355" s="11">
        <v>1.2747219340526067E-4</v>
      </c>
    </row>
    <row r="356" spans="1:35" x14ac:dyDescent="0.3">
      <c r="A356" s="127" t="s">
        <v>292</v>
      </c>
      <c r="B356" s="2">
        <v>0</v>
      </c>
      <c r="C356" s="11"/>
      <c r="D356" s="2">
        <v>0</v>
      </c>
      <c r="E356" s="11"/>
      <c r="F356" s="2">
        <v>0</v>
      </c>
      <c r="G356" s="11"/>
      <c r="H356" s="2">
        <v>0</v>
      </c>
      <c r="I356" s="11"/>
      <c r="J356" s="2">
        <v>0</v>
      </c>
      <c r="K356" s="11"/>
      <c r="L356" s="2">
        <v>0</v>
      </c>
      <c r="M356" s="11"/>
      <c r="N356" s="2">
        <v>0</v>
      </c>
      <c r="O356" s="11"/>
      <c r="P356" s="2">
        <v>0</v>
      </c>
      <c r="Q356" s="11"/>
      <c r="R356" s="2">
        <v>0</v>
      </c>
      <c r="S356" s="11"/>
      <c r="T356" s="2">
        <v>0</v>
      </c>
      <c r="U356" s="11"/>
      <c r="V356" s="2">
        <v>183989.87753610802</v>
      </c>
      <c r="W356" s="11">
        <v>1.4549273354563861E-2</v>
      </c>
      <c r="X356" s="2">
        <v>22816.274916813298</v>
      </c>
      <c r="Y356" s="11">
        <v>6.9081463064420952E-3</v>
      </c>
      <c r="Z356" s="2">
        <v>0</v>
      </c>
      <c r="AA356" s="11"/>
      <c r="AB356" s="2">
        <v>0</v>
      </c>
      <c r="AC356" s="11"/>
      <c r="AD356" s="2">
        <v>0</v>
      </c>
      <c r="AE356" s="11"/>
      <c r="AF356" s="2">
        <v>0</v>
      </c>
      <c r="AG356" s="11"/>
      <c r="AH356" s="2">
        <v>206806.15245292132</v>
      </c>
      <c r="AI356" s="11">
        <v>1.955604084295938E-3</v>
      </c>
    </row>
    <row r="357" spans="1:35" x14ac:dyDescent="0.3">
      <c r="A357" s="38" t="s">
        <v>284</v>
      </c>
      <c r="B357" s="2">
        <v>0</v>
      </c>
      <c r="C357" s="11"/>
      <c r="D357" s="2">
        <v>0</v>
      </c>
      <c r="E357" s="11"/>
      <c r="F357" s="2">
        <v>0</v>
      </c>
      <c r="G357" s="11"/>
      <c r="H357" s="2">
        <v>0</v>
      </c>
      <c r="I357" s="11"/>
      <c r="J357" s="2">
        <v>0</v>
      </c>
      <c r="K357" s="11"/>
      <c r="L357" s="2">
        <v>0</v>
      </c>
      <c r="M357" s="11"/>
      <c r="N357" s="2">
        <v>0</v>
      </c>
      <c r="O357" s="11"/>
      <c r="P357" s="2">
        <v>0</v>
      </c>
      <c r="Q357" s="11"/>
      <c r="R357" s="2">
        <v>0</v>
      </c>
      <c r="S357" s="11"/>
      <c r="T357" s="2">
        <v>0</v>
      </c>
      <c r="U357" s="11"/>
      <c r="V357" s="2">
        <v>183989.87753610802</v>
      </c>
      <c r="W357" s="11">
        <v>1.4549273354563861E-2</v>
      </c>
      <c r="X357" s="2">
        <v>22816.274916813298</v>
      </c>
      <c r="Y357" s="11">
        <v>6.9081463064420952E-3</v>
      </c>
      <c r="Z357" s="2">
        <v>0</v>
      </c>
      <c r="AA357" s="11"/>
      <c r="AB357" s="2">
        <v>0</v>
      </c>
      <c r="AC357" s="11"/>
      <c r="AD357" s="2">
        <v>0</v>
      </c>
      <c r="AE357" s="11"/>
      <c r="AF357" s="2">
        <v>0</v>
      </c>
      <c r="AG357" s="11"/>
      <c r="AH357" s="2">
        <v>206806.15245292132</v>
      </c>
      <c r="AI357" s="11">
        <v>1.955604084295938E-3</v>
      </c>
    </row>
    <row r="358" spans="1:35" x14ac:dyDescent="0.3">
      <c r="A358" s="127" t="s">
        <v>478</v>
      </c>
      <c r="B358" s="2">
        <v>0</v>
      </c>
      <c r="C358" s="11"/>
      <c r="D358" s="2">
        <v>0</v>
      </c>
      <c r="E358" s="11"/>
      <c r="F358" s="2">
        <v>0</v>
      </c>
      <c r="G358" s="11"/>
      <c r="H358" s="2">
        <v>0</v>
      </c>
      <c r="I358" s="11"/>
      <c r="J358" s="2">
        <v>0</v>
      </c>
      <c r="K358" s="11"/>
      <c r="L358" s="2">
        <v>0</v>
      </c>
      <c r="M358" s="11"/>
      <c r="N358" s="2">
        <v>0</v>
      </c>
      <c r="O358" s="11"/>
      <c r="P358" s="2">
        <v>0</v>
      </c>
      <c r="Q358" s="11"/>
      <c r="R358" s="2">
        <v>0</v>
      </c>
      <c r="S358" s="11"/>
      <c r="T358" s="2">
        <v>0</v>
      </c>
      <c r="U358" s="11"/>
      <c r="V358" s="2">
        <v>0</v>
      </c>
      <c r="W358" s="11"/>
      <c r="X358" s="2">
        <v>0</v>
      </c>
      <c r="Y358" s="11"/>
      <c r="Z358" s="2">
        <v>0</v>
      </c>
      <c r="AA358" s="11"/>
      <c r="AB358" s="2">
        <v>19568.111126341202</v>
      </c>
      <c r="AC358" s="11">
        <v>3.1423992826922925E-3</v>
      </c>
      <c r="AD358" s="2">
        <v>0</v>
      </c>
      <c r="AE358" s="11"/>
      <c r="AF358" s="2">
        <v>0</v>
      </c>
      <c r="AG358" s="11"/>
      <c r="AH358" s="2">
        <v>19568.111126341202</v>
      </c>
      <c r="AI358" s="11">
        <v>1.8504032683138428E-4</v>
      </c>
    </row>
    <row r="359" spans="1:35" x14ac:dyDescent="0.3">
      <c r="A359" s="38" t="s">
        <v>282</v>
      </c>
      <c r="B359" s="2">
        <v>0</v>
      </c>
      <c r="C359" s="11"/>
      <c r="D359" s="2">
        <v>0</v>
      </c>
      <c r="E359" s="11"/>
      <c r="F359" s="2">
        <v>0</v>
      </c>
      <c r="G359" s="11"/>
      <c r="H359" s="2">
        <v>0</v>
      </c>
      <c r="I359" s="11"/>
      <c r="J359" s="2">
        <v>0</v>
      </c>
      <c r="K359" s="11"/>
      <c r="L359" s="2">
        <v>0</v>
      </c>
      <c r="M359" s="11"/>
      <c r="N359" s="2">
        <v>0</v>
      </c>
      <c r="O359" s="11"/>
      <c r="P359" s="2">
        <v>0</v>
      </c>
      <c r="Q359" s="11"/>
      <c r="R359" s="2">
        <v>0</v>
      </c>
      <c r="S359" s="11"/>
      <c r="T359" s="2">
        <v>0</v>
      </c>
      <c r="U359" s="11"/>
      <c r="V359" s="2">
        <v>0</v>
      </c>
      <c r="W359" s="11"/>
      <c r="X359" s="2">
        <v>0</v>
      </c>
      <c r="Y359" s="11"/>
      <c r="Z359" s="2">
        <v>0</v>
      </c>
      <c r="AA359" s="11"/>
      <c r="AB359" s="2">
        <v>19568.111126341202</v>
      </c>
      <c r="AC359" s="11">
        <v>3.1423992826922925E-3</v>
      </c>
      <c r="AD359" s="2">
        <v>0</v>
      </c>
      <c r="AE359" s="11"/>
      <c r="AF359" s="2">
        <v>0</v>
      </c>
      <c r="AG359" s="11"/>
      <c r="AH359" s="2">
        <v>19568.111126341202</v>
      </c>
      <c r="AI359" s="11">
        <v>1.8504032683138428E-4</v>
      </c>
    </row>
    <row r="360" spans="1:35" x14ac:dyDescent="0.3">
      <c r="A360" s="127" t="s">
        <v>293</v>
      </c>
      <c r="B360" s="2">
        <v>0</v>
      </c>
      <c r="C360" s="11"/>
      <c r="D360" s="2">
        <v>0</v>
      </c>
      <c r="E360" s="11"/>
      <c r="F360" s="2">
        <v>0</v>
      </c>
      <c r="G360" s="11"/>
      <c r="H360" s="2">
        <v>0</v>
      </c>
      <c r="I360" s="11"/>
      <c r="J360" s="2">
        <v>0</v>
      </c>
      <c r="K360" s="11"/>
      <c r="L360" s="2">
        <v>0</v>
      </c>
      <c r="M360" s="11"/>
      <c r="N360" s="2">
        <v>51347.391979977896</v>
      </c>
      <c r="O360" s="11">
        <v>2.1056893024933533E-3</v>
      </c>
      <c r="P360" s="2">
        <v>23654.498403751</v>
      </c>
      <c r="Q360" s="11">
        <v>7.3882133923674244E-3</v>
      </c>
      <c r="R360" s="2">
        <v>0</v>
      </c>
      <c r="S360" s="11"/>
      <c r="T360" s="2">
        <v>0</v>
      </c>
      <c r="U360" s="11"/>
      <c r="V360" s="2">
        <v>33462.374555538801</v>
      </c>
      <c r="W360" s="11">
        <v>2.6460870620765068E-3</v>
      </c>
      <c r="X360" s="2">
        <v>12692.5109991352</v>
      </c>
      <c r="Y360" s="11">
        <v>3.8429464624630239E-3</v>
      </c>
      <c r="Z360" s="2">
        <v>0</v>
      </c>
      <c r="AA360" s="11"/>
      <c r="AB360" s="2">
        <v>0</v>
      </c>
      <c r="AC360" s="11"/>
      <c r="AD360" s="2">
        <v>23077.448402769201</v>
      </c>
      <c r="AE360" s="11">
        <v>1.1071050450777976E-3</v>
      </c>
      <c r="AF360" s="2">
        <v>23077.448402769201</v>
      </c>
      <c r="AG360" s="11">
        <v>7.8802151345032153E-3</v>
      </c>
      <c r="AH360" s="2">
        <v>167311.67274394131</v>
      </c>
      <c r="AI360" s="11">
        <v>1.5821356699865193E-3</v>
      </c>
    </row>
    <row r="361" spans="1:35" x14ac:dyDescent="0.3">
      <c r="A361" s="38" t="s">
        <v>284</v>
      </c>
      <c r="B361" s="2">
        <v>0</v>
      </c>
      <c r="C361" s="11"/>
      <c r="D361" s="2">
        <v>0</v>
      </c>
      <c r="E361" s="11"/>
      <c r="F361" s="2">
        <v>0</v>
      </c>
      <c r="G361" s="11"/>
      <c r="H361" s="2">
        <v>0</v>
      </c>
      <c r="I361" s="11"/>
      <c r="J361" s="2">
        <v>0</v>
      </c>
      <c r="K361" s="11"/>
      <c r="L361" s="2">
        <v>0</v>
      </c>
      <c r="M361" s="11"/>
      <c r="N361" s="2">
        <v>51347.391979977896</v>
      </c>
      <c r="O361" s="11">
        <v>2.1056893024933533E-3</v>
      </c>
      <c r="P361" s="2">
        <v>23654.498403751</v>
      </c>
      <c r="Q361" s="11">
        <v>7.3882133923674244E-3</v>
      </c>
      <c r="R361" s="2">
        <v>0</v>
      </c>
      <c r="S361" s="11"/>
      <c r="T361" s="2">
        <v>0</v>
      </c>
      <c r="U361" s="11"/>
      <c r="V361" s="2">
        <v>33462.374555538801</v>
      </c>
      <c r="W361" s="11">
        <v>2.6460870620765068E-3</v>
      </c>
      <c r="X361" s="2">
        <v>12692.5109991352</v>
      </c>
      <c r="Y361" s="11">
        <v>3.8429464624630239E-3</v>
      </c>
      <c r="Z361" s="2">
        <v>0</v>
      </c>
      <c r="AA361" s="11"/>
      <c r="AB361" s="2">
        <v>0</v>
      </c>
      <c r="AC361" s="11"/>
      <c r="AD361" s="2">
        <v>23077.448402769201</v>
      </c>
      <c r="AE361" s="11">
        <v>1.1071050450777976E-3</v>
      </c>
      <c r="AF361" s="2">
        <v>23077.448402769201</v>
      </c>
      <c r="AG361" s="11">
        <v>7.8802151345032153E-3</v>
      </c>
      <c r="AH361" s="2">
        <v>167311.67274394131</v>
      </c>
      <c r="AI361" s="11">
        <v>1.5821356699865193E-3</v>
      </c>
    </row>
    <row r="362" spans="1:35" x14ac:dyDescent="0.3">
      <c r="A362" s="127" t="s">
        <v>419</v>
      </c>
      <c r="B362" s="2">
        <v>0</v>
      </c>
      <c r="C362" s="11"/>
      <c r="D362" s="2">
        <v>0</v>
      </c>
      <c r="E362" s="11"/>
      <c r="F362" s="2">
        <v>0</v>
      </c>
      <c r="G362" s="11"/>
      <c r="H362" s="2">
        <v>0</v>
      </c>
      <c r="I362" s="11"/>
      <c r="J362" s="2">
        <v>0</v>
      </c>
      <c r="K362" s="11"/>
      <c r="L362" s="2">
        <v>0</v>
      </c>
      <c r="M362" s="11"/>
      <c r="N362" s="2">
        <v>106085.83266252799</v>
      </c>
      <c r="O362" s="11">
        <v>4.3504410714898653E-3</v>
      </c>
      <c r="P362" s="2">
        <v>0</v>
      </c>
      <c r="Q362" s="11"/>
      <c r="R362" s="2">
        <v>0</v>
      </c>
      <c r="S362" s="11"/>
      <c r="T362" s="2">
        <v>0</v>
      </c>
      <c r="U362" s="11"/>
      <c r="V362" s="2">
        <v>0</v>
      </c>
      <c r="W362" s="11"/>
      <c r="X362" s="2">
        <v>0</v>
      </c>
      <c r="Y362" s="11"/>
      <c r="Z362" s="2">
        <v>0</v>
      </c>
      <c r="AA362" s="11"/>
      <c r="AB362" s="2">
        <v>0</v>
      </c>
      <c r="AC362" s="11"/>
      <c r="AD362" s="2">
        <v>0</v>
      </c>
      <c r="AE362" s="11"/>
      <c r="AF362" s="2">
        <v>0</v>
      </c>
      <c r="AG362" s="11"/>
      <c r="AH362" s="2">
        <v>106085.83266252799</v>
      </c>
      <c r="AI362" s="11">
        <v>1.0031707721461678E-3</v>
      </c>
    </row>
    <row r="363" spans="1:35" x14ac:dyDescent="0.3">
      <c r="A363" s="38" t="s">
        <v>284</v>
      </c>
      <c r="B363" s="2">
        <v>0</v>
      </c>
      <c r="C363" s="11"/>
      <c r="D363" s="2">
        <v>0</v>
      </c>
      <c r="E363" s="11"/>
      <c r="F363" s="2">
        <v>0</v>
      </c>
      <c r="G363" s="11"/>
      <c r="H363" s="2">
        <v>0</v>
      </c>
      <c r="I363" s="11"/>
      <c r="J363" s="2">
        <v>0</v>
      </c>
      <c r="K363" s="11"/>
      <c r="L363" s="2">
        <v>0</v>
      </c>
      <c r="M363" s="11"/>
      <c r="N363" s="2">
        <v>106085.83266252799</v>
      </c>
      <c r="O363" s="11">
        <v>4.3504410714898653E-3</v>
      </c>
      <c r="P363" s="2">
        <v>0</v>
      </c>
      <c r="Q363" s="11"/>
      <c r="R363" s="2">
        <v>0</v>
      </c>
      <c r="S363" s="11"/>
      <c r="T363" s="2">
        <v>0</v>
      </c>
      <c r="U363" s="11"/>
      <c r="V363" s="2">
        <v>0</v>
      </c>
      <c r="W363" s="11"/>
      <c r="X363" s="2">
        <v>0</v>
      </c>
      <c r="Y363" s="11"/>
      <c r="Z363" s="2">
        <v>0</v>
      </c>
      <c r="AA363" s="11"/>
      <c r="AB363" s="2">
        <v>0</v>
      </c>
      <c r="AC363" s="11"/>
      <c r="AD363" s="2">
        <v>0</v>
      </c>
      <c r="AE363" s="11"/>
      <c r="AF363" s="2">
        <v>0</v>
      </c>
      <c r="AG363" s="11"/>
      <c r="AH363" s="2">
        <v>106085.83266252799</v>
      </c>
      <c r="AI363" s="11">
        <v>1.0031707721461678E-3</v>
      </c>
    </row>
    <row r="364" spans="1:35" x14ac:dyDescent="0.3">
      <c r="A364" s="127" t="s">
        <v>294</v>
      </c>
      <c r="B364" s="2">
        <v>0</v>
      </c>
      <c r="C364" s="11"/>
      <c r="D364" s="2">
        <v>0</v>
      </c>
      <c r="E364" s="11"/>
      <c r="F364" s="2">
        <v>0</v>
      </c>
      <c r="G364" s="11"/>
      <c r="H364" s="2">
        <v>0</v>
      </c>
      <c r="I364" s="11"/>
      <c r="J364" s="2">
        <v>0</v>
      </c>
      <c r="K364" s="11"/>
      <c r="L364" s="2">
        <v>0</v>
      </c>
      <c r="M364" s="11"/>
      <c r="N364" s="2">
        <v>0</v>
      </c>
      <c r="O364" s="11"/>
      <c r="P364" s="2">
        <v>0</v>
      </c>
      <c r="Q364" s="11"/>
      <c r="R364" s="2">
        <v>0</v>
      </c>
      <c r="S364" s="11"/>
      <c r="T364" s="2">
        <v>0</v>
      </c>
      <c r="U364" s="11"/>
      <c r="V364" s="2">
        <v>76075.77475970579</v>
      </c>
      <c r="W364" s="11">
        <v>6.0158050946143527E-3</v>
      </c>
      <c r="X364" s="2">
        <v>0</v>
      </c>
      <c r="Y364" s="11"/>
      <c r="Z364" s="2">
        <v>0</v>
      </c>
      <c r="AA364" s="11"/>
      <c r="AB364" s="2">
        <v>0</v>
      </c>
      <c r="AC364" s="11"/>
      <c r="AD364" s="2">
        <v>0</v>
      </c>
      <c r="AE364" s="11"/>
      <c r="AF364" s="2">
        <v>0</v>
      </c>
      <c r="AG364" s="11"/>
      <c r="AH364" s="2">
        <v>76075.77475970579</v>
      </c>
      <c r="AI364" s="11">
        <v>7.1938911909270387E-4</v>
      </c>
    </row>
    <row r="365" spans="1:35" x14ac:dyDescent="0.3">
      <c r="A365" s="38" t="s">
        <v>284</v>
      </c>
      <c r="B365" s="2">
        <v>0</v>
      </c>
      <c r="C365" s="11"/>
      <c r="D365" s="2">
        <v>0</v>
      </c>
      <c r="E365" s="11"/>
      <c r="F365" s="2">
        <v>0</v>
      </c>
      <c r="G365" s="11"/>
      <c r="H365" s="2">
        <v>0</v>
      </c>
      <c r="I365" s="11"/>
      <c r="J365" s="2">
        <v>0</v>
      </c>
      <c r="K365" s="11"/>
      <c r="L365" s="2">
        <v>0</v>
      </c>
      <c r="M365" s="11"/>
      <c r="N365" s="2">
        <v>0</v>
      </c>
      <c r="O365" s="11"/>
      <c r="P365" s="2">
        <v>0</v>
      </c>
      <c r="Q365" s="11"/>
      <c r="R365" s="2">
        <v>0</v>
      </c>
      <c r="S365" s="11"/>
      <c r="T365" s="2">
        <v>0</v>
      </c>
      <c r="U365" s="11"/>
      <c r="V365" s="2">
        <v>76075.77475970579</v>
      </c>
      <c r="W365" s="11">
        <v>6.0158050946143527E-3</v>
      </c>
      <c r="X365" s="2">
        <v>0</v>
      </c>
      <c r="Y365" s="11"/>
      <c r="Z365" s="2">
        <v>0</v>
      </c>
      <c r="AA365" s="11"/>
      <c r="AB365" s="2">
        <v>0</v>
      </c>
      <c r="AC365" s="11"/>
      <c r="AD365" s="2">
        <v>0</v>
      </c>
      <c r="AE365" s="11"/>
      <c r="AF365" s="2">
        <v>0</v>
      </c>
      <c r="AG365" s="11"/>
      <c r="AH365" s="2">
        <v>76075.77475970579</v>
      </c>
      <c r="AI365" s="11">
        <v>7.1938911909270387E-4</v>
      </c>
    </row>
    <row r="366" spans="1:35" x14ac:dyDescent="0.3">
      <c r="A366" s="127" t="s">
        <v>387</v>
      </c>
      <c r="B366" s="2">
        <v>0</v>
      </c>
      <c r="C366" s="11"/>
      <c r="D366" s="2">
        <v>0</v>
      </c>
      <c r="E366" s="11"/>
      <c r="F366" s="2">
        <v>42202.568333765295</v>
      </c>
      <c r="G366" s="11">
        <v>4.3483573363707279E-3</v>
      </c>
      <c r="H366" s="2">
        <v>14067.5246735734</v>
      </c>
      <c r="I366" s="11">
        <v>3.9596110267426802E-3</v>
      </c>
      <c r="J366" s="2">
        <v>0</v>
      </c>
      <c r="K366" s="11"/>
      <c r="L366" s="2">
        <v>0</v>
      </c>
      <c r="M366" s="11"/>
      <c r="N366" s="2">
        <v>351688.06281326403</v>
      </c>
      <c r="O366" s="11">
        <v>1.4422266898565454E-2</v>
      </c>
      <c r="P366" s="2">
        <v>0</v>
      </c>
      <c r="Q366" s="11"/>
      <c r="R366" s="2">
        <v>0</v>
      </c>
      <c r="S366" s="11"/>
      <c r="T366" s="2">
        <v>0</v>
      </c>
      <c r="U366" s="11"/>
      <c r="V366" s="2">
        <v>0</v>
      </c>
      <c r="W366" s="11"/>
      <c r="X366" s="2">
        <v>0</v>
      </c>
      <c r="Y366" s="11"/>
      <c r="Z366" s="2">
        <v>0</v>
      </c>
      <c r="AA366" s="11"/>
      <c r="AB366" s="2">
        <v>0</v>
      </c>
      <c r="AC366" s="11"/>
      <c r="AD366" s="2">
        <v>0</v>
      </c>
      <c r="AE366" s="11"/>
      <c r="AF366" s="2">
        <v>0</v>
      </c>
      <c r="AG366" s="11"/>
      <c r="AH366" s="2">
        <v>407958.15582060273</v>
      </c>
      <c r="AI366" s="11">
        <v>3.8577413016096162E-3</v>
      </c>
    </row>
    <row r="367" spans="1:35" x14ac:dyDescent="0.3">
      <c r="A367" s="38" t="s">
        <v>284</v>
      </c>
      <c r="B367" s="2">
        <v>0</v>
      </c>
      <c r="C367" s="11"/>
      <c r="D367" s="2">
        <v>0</v>
      </c>
      <c r="E367" s="11"/>
      <c r="F367" s="2">
        <v>42202.568333765295</v>
      </c>
      <c r="G367" s="11">
        <v>4.3483573363707279E-3</v>
      </c>
      <c r="H367" s="2">
        <v>14067.5246735734</v>
      </c>
      <c r="I367" s="11">
        <v>3.9596110267426802E-3</v>
      </c>
      <c r="J367" s="2">
        <v>0</v>
      </c>
      <c r="K367" s="11"/>
      <c r="L367" s="2">
        <v>0</v>
      </c>
      <c r="M367" s="11"/>
      <c r="N367" s="2">
        <v>351688.06281326403</v>
      </c>
      <c r="O367" s="11">
        <v>1.4422266898565454E-2</v>
      </c>
      <c r="P367" s="2">
        <v>0</v>
      </c>
      <c r="Q367" s="11"/>
      <c r="R367" s="2">
        <v>0</v>
      </c>
      <c r="S367" s="11"/>
      <c r="T367" s="2">
        <v>0</v>
      </c>
      <c r="U367" s="11"/>
      <c r="V367" s="2">
        <v>0</v>
      </c>
      <c r="W367" s="11"/>
      <c r="X367" s="2">
        <v>0</v>
      </c>
      <c r="Y367" s="11"/>
      <c r="Z367" s="2">
        <v>0</v>
      </c>
      <c r="AA367" s="11"/>
      <c r="AB367" s="2">
        <v>0</v>
      </c>
      <c r="AC367" s="11"/>
      <c r="AD367" s="2">
        <v>0</v>
      </c>
      <c r="AE367" s="11"/>
      <c r="AF367" s="2">
        <v>0</v>
      </c>
      <c r="AG367" s="11"/>
      <c r="AH367" s="2">
        <v>407958.15582060273</v>
      </c>
      <c r="AI367" s="11">
        <v>3.8577413016096162E-3</v>
      </c>
    </row>
    <row r="368" spans="1:35" x14ac:dyDescent="0.3">
      <c r="A368" s="127" t="s">
        <v>413</v>
      </c>
      <c r="B368" s="2">
        <v>0</v>
      </c>
      <c r="C368" s="11"/>
      <c r="D368" s="2">
        <v>1571.1836387792</v>
      </c>
      <c r="E368" s="11">
        <v>1.1410707302622917E-3</v>
      </c>
      <c r="F368" s="2">
        <v>29852.496048757603</v>
      </c>
      <c r="G368" s="11">
        <v>3.0758630416987173E-3</v>
      </c>
      <c r="H368" s="2">
        <v>19639.799804710499</v>
      </c>
      <c r="I368" s="11">
        <v>5.5280491539380743E-3</v>
      </c>
      <c r="J368" s="2">
        <v>0</v>
      </c>
      <c r="K368" s="11"/>
      <c r="L368" s="2">
        <v>0</v>
      </c>
      <c r="M368" s="11"/>
      <c r="N368" s="2">
        <v>0</v>
      </c>
      <c r="O368" s="11"/>
      <c r="P368" s="2">
        <v>0</v>
      </c>
      <c r="Q368" s="11"/>
      <c r="R368" s="2">
        <v>0</v>
      </c>
      <c r="S368" s="11"/>
      <c r="T368" s="2">
        <v>0</v>
      </c>
      <c r="U368" s="11"/>
      <c r="V368" s="2">
        <v>0</v>
      </c>
      <c r="W368" s="11"/>
      <c r="X368" s="2">
        <v>0</v>
      </c>
      <c r="Y368" s="11"/>
      <c r="Z368" s="2">
        <v>0</v>
      </c>
      <c r="AA368" s="11"/>
      <c r="AB368" s="2">
        <v>0</v>
      </c>
      <c r="AC368" s="11"/>
      <c r="AD368" s="2">
        <v>0</v>
      </c>
      <c r="AE368" s="11"/>
      <c r="AF368" s="2">
        <v>0</v>
      </c>
      <c r="AG368" s="11"/>
      <c r="AH368" s="2">
        <v>51063.479492247301</v>
      </c>
      <c r="AI368" s="11">
        <v>4.8286739958635153E-4</v>
      </c>
    </row>
    <row r="369" spans="1:35" x14ac:dyDescent="0.3">
      <c r="A369" s="38" t="s">
        <v>282</v>
      </c>
      <c r="B369" s="2">
        <v>0</v>
      </c>
      <c r="C369" s="11"/>
      <c r="D369" s="2">
        <v>1571.1836387792</v>
      </c>
      <c r="E369" s="11">
        <v>1.1410707302622917E-3</v>
      </c>
      <c r="F369" s="2">
        <v>29852.496048757603</v>
      </c>
      <c r="G369" s="11">
        <v>3.0758630416987173E-3</v>
      </c>
      <c r="H369" s="2">
        <v>19639.799804710499</v>
      </c>
      <c r="I369" s="11">
        <v>5.5280491539380743E-3</v>
      </c>
      <c r="J369" s="2">
        <v>0</v>
      </c>
      <c r="K369" s="11"/>
      <c r="L369" s="2">
        <v>0</v>
      </c>
      <c r="M369" s="11"/>
      <c r="N369" s="2">
        <v>0</v>
      </c>
      <c r="O369" s="11"/>
      <c r="P369" s="2">
        <v>0</v>
      </c>
      <c r="Q369" s="11"/>
      <c r="R369" s="2">
        <v>0</v>
      </c>
      <c r="S369" s="11"/>
      <c r="T369" s="2">
        <v>0</v>
      </c>
      <c r="U369" s="11"/>
      <c r="V369" s="2">
        <v>0</v>
      </c>
      <c r="W369" s="11"/>
      <c r="X369" s="2">
        <v>0</v>
      </c>
      <c r="Y369" s="11"/>
      <c r="Z369" s="2">
        <v>0</v>
      </c>
      <c r="AA369" s="11"/>
      <c r="AB369" s="2">
        <v>0</v>
      </c>
      <c r="AC369" s="11"/>
      <c r="AD369" s="2">
        <v>0</v>
      </c>
      <c r="AE369" s="11"/>
      <c r="AF369" s="2">
        <v>0</v>
      </c>
      <c r="AG369" s="11"/>
      <c r="AH369" s="2">
        <v>51063.479492247301</v>
      </c>
      <c r="AI369" s="11">
        <v>4.8286739958635153E-4</v>
      </c>
    </row>
    <row r="370" spans="1:35" x14ac:dyDescent="0.3">
      <c r="A370" s="127" t="s">
        <v>295</v>
      </c>
      <c r="B370" s="2">
        <v>0</v>
      </c>
      <c r="C370" s="11"/>
      <c r="D370" s="2">
        <v>0</v>
      </c>
      <c r="E370" s="11"/>
      <c r="F370" s="2">
        <v>0</v>
      </c>
      <c r="G370" s="11"/>
      <c r="H370" s="2">
        <v>0</v>
      </c>
      <c r="I370" s="11"/>
      <c r="J370" s="2">
        <v>0</v>
      </c>
      <c r="K370" s="11"/>
      <c r="L370" s="2">
        <v>0</v>
      </c>
      <c r="M370" s="11"/>
      <c r="N370" s="2">
        <v>0</v>
      </c>
      <c r="O370" s="11"/>
      <c r="P370" s="2">
        <v>0</v>
      </c>
      <c r="Q370" s="11"/>
      <c r="R370" s="2">
        <v>0</v>
      </c>
      <c r="S370" s="11"/>
      <c r="T370" s="2">
        <v>0.27779436359999998</v>
      </c>
      <c r="U370" s="11">
        <v>6.3690400354336757E-8</v>
      </c>
      <c r="V370" s="2">
        <v>4350.8850217692998</v>
      </c>
      <c r="W370" s="11">
        <v>3.4405270748428006E-4</v>
      </c>
      <c r="X370" s="2">
        <v>0</v>
      </c>
      <c r="Y370" s="11"/>
      <c r="Z370" s="2">
        <v>0</v>
      </c>
      <c r="AA370" s="11"/>
      <c r="AB370" s="2">
        <v>0</v>
      </c>
      <c r="AC370" s="11"/>
      <c r="AD370" s="2">
        <v>0</v>
      </c>
      <c r="AE370" s="11"/>
      <c r="AF370" s="2">
        <v>0</v>
      </c>
      <c r="AG370" s="11"/>
      <c r="AH370" s="2">
        <v>4351.1628161328999</v>
      </c>
      <c r="AI370" s="11">
        <v>4.1145544625918189E-5</v>
      </c>
    </row>
    <row r="371" spans="1:35" x14ac:dyDescent="0.3">
      <c r="A371" s="38" t="s">
        <v>282</v>
      </c>
      <c r="B371" s="2">
        <v>0</v>
      </c>
      <c r="C371" s="11"/>
      <c r="D371" s="2">
        <v>0</v>
      </c>
      <c r="E371" s="11"/>
      <c r="F371" s="2">
        <v>0</v>
      </c>
      <c r="G371" s="11"/>
      <c r="H371" s="2">
        <v>0</v>
      </c>
      <c r="I371" s="11"/>
      <c r="J371" s="2">
        <v>0</v>
      </c>
      <c r="K371" s="11"/>
      <c r="L371" s="2">
        <v>0</v>
      </c>
      <c r="M371" s="11"/>
      <c r="N371" s="2">
        <v>0</v>
      </c>
      <c r="O371" s="11"/>
      <c r="P371" s="2">
        <v>0</v>
      </c>
      <c r="Q371" s="11"/>
      <c r="R371" s="2">
        <v>0</v>
      </c>
      <c r="S371" s="11"/>
      <c r="T371" s="2">
        <v>0.27779436359999998</v>
      </c>
      <c r="U371" s="11">
        <v>6.3690400354336757E-8</v>
      </c>
      <c r="V371" s="2">
        <v>4350.8850217692998</v>
      </c>
      <c r="W371" s="11">
        <v>3.4405270748428006E-4</v>
      </c>
      <c r="X371" s="2">
        <v>0</v>
      </c>
      <c r="Y371" s="11"/>
      <c r="Z371" s="2">
        <v>0</v>
      </c>
      <c r="AA371" s="11"/>
      <c r="AB371" s="2">
        <v>0</v>
      </c>
      <c r="AC371" s="11"/>
      <c r="AD371" s="2">
        <v>0</v>
      </c>
      <c r="AE371" s="11"/>
      <c r="AF371" s="2">
        <v>0</v>
      </c>
      <c r="AG371" s="11"/>
      <c r="AH371" s="2">
        <v>4351.1628161328999</v>
      </c>
      <c r="AI371" s="11">
        <v>4.1145544625918189E-5</v>
      </c>
    </row>
    <row r="372" spans="1:35" x14ac:dyDescent="0.3">
      <c r="A372" s="127" t="s">
        <v>296</v>
      </c>
      <c r="B372" s="2">
        <v>0</v>
      </c>
      <c r="C372" s="11"/>
      <c r="D372" s="2">
        <v>0</v>
      </c>
      <c r="E372" s="11"/>
      <c r="F372" s="2">
        <v>0</v>
      </c>
      <c r="G372" s="11"/>
      <c r="H372" s="2">
        <v>0</v>
      </c>
      <c r="I372" s="11"/>
      <c r="J372" s="2">
        <v>0</v>
      </c>
      <c r="K372" s="11"/>
      <c r="L372" s="2">
        <v>0</v>
      </c>
      <c r="M372" s="11"/>
      <c r="N372" s="2">
        <v>193786.60998116099</v>
      </c>
      <c r="O372" s="11">
        <v>7.9469350997008123E-3</v>
      </c>
      <c r="P372" s="2">
        <v>13841.898502718701</v>
      </c>
      <c r="Q372" s="11">
        <v>4.3233594789462955E-3</v>
      </c>
      <c r="R372" s="2">
        <v>0</v>
      </c>
      <c r="S372" s="11"/>
      <c r="T372" s="2">
        <v>0</v>
      </c>
      <c r="U372" s="11"/>
      <c r="V372" s="2">
        <v>0</v>
      </c>
      <c r="W372" s="11"/>
      <c r="X372" s="2">
        <v>0</v>
      </c>
      <c r="Y372" s="11"/>
      <c r="Z372" s="2">
        <v>0</v>
      </c>
      <c r="AA372" s="11"/>
      <c r="AB372" s="2">
        <v>0</v>
      </c>
      <c r="AC372" s="11"/>
      <c r="AD372" s="2">
        <v>0</v>
      </c>
      <c r="AE372" s="11"/>
      <c r="AF372" s="2">
        <v>0</v>
      </c>
      <c r="AG372" s="11"/>
      <c r="AH372" s="2">
        <v>207628.50848387968</v>
      </c>
      <c r="AI372" s="11">
        <v>1.9633804622895944E-3</v>
      </c>
    </row>
    <row r="373" spans="1:35" x14ac:dyDescent="0.3">
      <c r="A373" s="38" t="s">
        <v>284</v>
      </c>
      <c r="B373" s="2">
        <v>0</v>
      </c>
      <c r="C373" s="11"/>
      <c r="D373" s="2">
        <v>0</v>
      </c>
      <c r="E373" s="11"/>
      <c r="F373" s="2">
        <v>0</v>
      </c>
      <c r="G373" s="11"/>
      <c r="H373" s="2">
        <v>0</v>
      </c>
      <c r="I373" s="11"/>
      <c r="J373" s="2">
        <v>0</v>
      </c>
      <c r="K373" s="11"/>
      <c r="L373" s="2">
        <v>0</v>
      </c>
      <c r="M373" s="11"/>
      <c r="N373" s="2">
        <v>193786.60998116099</v>
      </c>
      <c r="O373" s="11">
        <v>7.9469350997008123E-3</v>
      </c>
      <c r="P373" s="2">
        <v>13841.898502718701</v>
      </c>
      <c r="Q373" s="11">
        <v>4.3233594789462955E-3</v>
      </c>
      <c r="R373" s="2">
        <v>0</v>
      </c>
      <c r="S373" s="11"/>
      <c r="T373" s="2">
        <v>0</v>
      </c>
      <c r="U373" s="11"/>
      <c r="V373" s="2">
        <v>0</v>
      </c>
      <c r="W373" s="11"/>
      <c r="X373" s="2">
        <v>0</v>
      </c>
      <c r="Y373" s="11"/>
      <c r="Z373" s="2">
        <v>0</v>
      </c>
      <c r="AA373" s="11"/>
      <c r="AB373" s="2">
        <v>0</v>
      </c>
      <c r="AC373" s="11"/>
      <c r="AD373" s="2">
        <v>0</v>
      </c>
      <c r="AE373" s="11"/>
      <c r="AF373" s="2">
        <v>0</v>
      </c>
      <c r="AG373" s="11"/>
      <c r="AH373" s="2">
        <v>207628.50848387968</v>
      </c>
      <c r="AI373" s="11">
        <v>1.9633804622895944E-3</v>
      </c>
    </row>
    <row r="374" spans="1:35" x14ac:dyDescent="0.3">
      <c r="A374" s="127" t="s">
        <v>297</v>
      </c>
      <c r="B374" s="2">
        <v>0</v>
      </c>
      <c r="C374" s="11"/>
      <c r="D374" s="2">
        <v>0</v>
      </c>
      <c r="E374" s="11"/>
      <c r="F374" s="2">
        <v>0</v>
      </c>
      <c r="G374" s="11"/>
      <c r="H374" s="2">
        <v>0</v>
      </c>
      <c r="I374" s="11"/>
      <c r="J374" s="2">
        <v>0</v>
      </c>
      <c r="K374" s="11"/>
      <c r="L374" s="2">
        <v>0</v>
      </c>
      <c r="M374" s="11"/>
      <c r="N374" s="2">
        <v>239359.42769887301</v>
      </c>
      <c r="O374" s="11">
        <v>9.8158166738630346E-3</v>
      </c>
      <c r="P374" s="2">
        <v>26595.5758013171</v>
      </c>
      <c r="Q374" s="11">
        <v>8.3068254485521072E-3</v>
      </c>
      <c r="R374" s="2">
        <v>0</v>
      </c>
      <c r="S374" s="11"/>
      <c r="T374" s="2">
        <v>0</v>
      </c>
      <c r="U374" s="11"/>
      <c r="V374" s="2">
        <v>0</v>
      </c>
      <c r="W374" s="11"/>
      <c r="X374" s="2">
        <v>0</v>
      </c>
      <c r="Y374" s="11"/>
      <c r="Z374" s="2">
        <v>0</v>
      </c>
      <c r="AA374" s="11"/>
      <c r="AB374" s="2">
        <v>0</v>
      </c>
      <c r="AC374" s="11"/>
      <c r="AD374" s="2">
        <v>0</v>
      </c>
      <c r="AE374" s="11"/>
      <c r="AF374" s="2">
        <v>0</v>
      </c>
      <c r="AG374" s="11"/>
      <c r="AH374" s="2">
        <v>265955.0035001901</v>
      </c>
      <c r="AI374" s="11">
        <v>2.51492852081522E-3</v>
      </c>
    </row>
    <row r="375" spans="1:35" x14ac:dyDescent="0.3">
      <c r="A375" s="38" t="s">
        <v>284</v>
      </c>
      <c r="B375" s="2">
        <v>0</v>
      </c>
      <c r="C375" s="11"/>
      <c r="D375" s="2">
        <v>0</v>
      </c>
      <c r="E375" s="11"/>
      <c r="F375" s="2">
        <v>0</v>
      </c>
      <c r="G375" s="11"/>
      <c r="H375" s="2">
        <v>0</v>
      </c>
      <c r="I375" s="11"/>
      <c r="J375" s="2">
        <v>0</v>
      </c>
      <c r="K375" s="11"/>
      <c r="L375" s="2">
        <v>0</v>
      </c>
      <c r="M375" s="11"/>
      <c r="N375" s="2">
        <v>239359.42769887301</v>
      </c>
      <c r="O375" s="11">
        <v>9.8158166738630346E-3</v>
      </c>
      <c r="P375" s="2">
        <v>26595.5758013171</v>
      </c>
      <c r="Q375" s="11">
        <v>8.3068254485521072E-3</v>
      </c>
      <c r="R375" s="2">
        <v>0</v>
      </c>
      <c r="S375" s="11"/>
      <c r="T375" s="2">
        <v>0</v>
      </c>
      <c r="U375" s="11"/>
      <c r="V375" s="2">
        <v>0</v>
      </c>
      <c r="W375" s="11"/>
      <c r="X375" s="2">
        <v>0</v>
      </c>
      <c r="Y375" s="11"/>
      <c r="Z375" s="2">
        <v>0</v>
      </c>
      <c r="AA375" s="11"/>
      <c r="AB375" s="2">
        <v>0</v>
      </c>
      <c r="AC375" s="11"/>
      <c r="AD375" s="2">
        <v>0</v>
      </c>
      <c r="AE375" s="11"/>
      <c r="AF375" s="2">
        <v>0</v>
      </c>
      <c r="AG375" s="11"/>
      <c r="AH375" s="2">
        <v>265955.0035001901</v>
      </c>
      <c r="AI375" s="11">
        <v>2.51492852081522E-3</v>
      </c>
    </row>
    <row r="376" spans="1:35" x14ac:dyDescent="0.3">
      <c r="A376" s="127" t="s">
        <v>298</v>
      </c>
      <c r="B376" s="2">
        <v>0</v>
      </c>
      <c r="C376" s="11"/>
      <c r="D376" s="2">
        <v>1522.9994430812001</v>
      </c>
      <c r="E376" s="11">
        <v>1.1060770006846733E-3</v>
      </c>
      <c r="F376" s="2">
        <v>0.85539188799999999</v>
      </c>
      <c r="G376" s="11">
        <v>8.8135621563128485E-8</v>
      </c>
      <c r="H376" s="2">
        <v>208.85077259030001</v>
      </c>
      <c r="I376" s="11">
        <v>5.8785595993713319E-5</v>
      </c>
      <c r="J376" s="2">
        <v>0</v>
      </c>
      <c r="K376" s="11"/>
      <c r="L376" s="2">
        <v>0</v>
      </c>
      <c r="M376" s="11"/>
      <c r="N376" s="2">
        <v>0</v>
      </c>
      <c r="O376" s="11"/>
      <c r="P376" s="2">
        <v>0</v>
      </c>
      <c r="Q376" s="11"/>
      <c r="R376" s="2">
        <v>0</v>
      </c>
      <c r="S376" s="11"/>
      <c r="T376" s="2">
        <v>0</v>
      </c>
      <c r="U376" s="11"/>
      <c r="V376" s="2">
        <v>0</v>
      </c>
      <c r="W376" s="11"/>
      <c r="X376" s="2">
        <v>0</v>
      </c>
      <c r="Y376" s="11"/>
      <c r="Z376" s="2">
        <v>0</v>
      </c>
      <c r="AA376" s="11"/>
      <c r="AB376" s="2">
        <v>0</v>
      </c>
      <c r="AC376" s="11"/>
      <c r="AD376" s="2">
        <v>0</v>
      </c>
      <c r="AE376" s="11"/>
      <c r="AF376" s="2">
        <v>0</v>
      </c>
      <c r="AG376" s="11"/>
      <c r="AH376" s="2">
        <v>1732.7056075595003</v>
      </c>
      <c r="AI376" s="11">
        <v>1.6384842147272237E-5</v>
      </c>
    </row>
    <row r="377" spans="1:35" x14ac:dyDescent="0.3">
      <c r="A377" s="38" t="s">
        <v>282</v>
      </c>
      <c r="B377" s="2">
        <v>0</v>
      </c>
      <c r="C377" s="11"/>
      <c r="D377" s="2">
        <v>1522.9994430812001</v>
      </c>
      <c r="E377" s="11">
        <v>1.1060770006846733E-3</v>
      </c>
      <c r="F377" s="2">
        <v>0.85539188799999999</v>
      </c>
      <c r="G377" s="11">
        <v>8.8135621563128485E-8</v>
      </c>
      <c r="H377" s="2">
        <v>208.85077259030001</v>
      </c>
      <c r="I377" s="11">
        <v>5.8785595993713319E-5</v>
      </c>
      <c r="J377" s="2">
        <v>0</v>
      </c>
      <c r="K377" s="11"/>
      <c r="L377" s="2">
        <v>0</v>
      </c>
      <c r="M377" s="11"/>
      <c r="N377" s="2">
        <v>0</v>
      </c>
      <c r="O377" s="11"/>
      <c r="P377" s="2">
        <v>0</v>
      </c>
      <c r="Q377" s="11"/>
      <c r="R377" s="2">
        <v>0</v>
      </c>
      <c r="S377" s="11"/>
      <c r="T377" s="2">
        <v>0</v>
      </c>
      <c r="U377" s="11"/>
      <c r="V377" s="2">
        <v>0</v>
      </c>
      <c r="W377" s="11"/>
      <c r="X377" s="2">
        <v>0</v>
      </c>
      <c r="Y377" s="11"/>
      <c r="Z377" s="2">
        <v>0</v>
      </c>
      <c r="AA377" s="11"/>
      <c r="AB377" s="2">
        <v>0</v>
      </c>
      <c r="AC377" s="11"/>
      <c r="AD377" s="2">
        <v>0</v>
      </c>
      <c r="AE377" s="11"/>
      <c r="AF377" s="2">
        <v>0</v>
      </c>
      <c r="AG377" s="11"/>
      <c r="AH377" s="2">
        <v>1732.7056075595003</v>
      </c>
      <c r="AI377" s="11">
        <v>1.6384842147272237E-5</v>
      </c>
    </row>
    <row r="378" spans="1:35" x14ac:dyDescent="0.3">
      <c r="A378" s="127" t="s">
        <v>449</v>
      </c>
      <c r="B378" s="2">
        <v>0</v>
      </c>
      <c r="C378" s="11"/>
      <c r="D378" s="2">
        <v>0</v>
      </c>
      <c r="E378" s="11"/>
      <c r="F378" s="2">
        <v>0</v>
      </c>
      <c r="G378" s="11"/>
      <c r="H378" s="2">
        <v>0</v>
      </c>
      <c r="I378" s="11"/>
      <c r="J378" s="2">
        <v>0</v>
      </c>
      <c r="K378" s="11"/>
      <c r="L378" s="2">
        <v>0</v>
      </c>
      <c r="M378" s="11"/>
      <c r="N378" s="2">
        <v>55691.715078952999</v>
      </c>
      <c r="O378" s="11">
        <v>2.2838443036208435E-3</v>
      </c>
      <c r="P378" s="2">
        <v>11058.8986534582</v>
      </c>
      <c r="Q378" s="11">
        <v>3.4541211460800852E-3</v>
      </c>
      <c r="R378" s="2">
        <v>0</v>
      </c>
      <c r="S378" s="11"/>
      <c r="T378" s="2">
        <v>6613.2407306920995</v>
      </c>
      <c r="U378" s="11">
        <v>1.5162292867247592E-3</v>
      </c>
      <c r="V378" s="2">
        <v>56897.468756977403</v>
      </c>
      <c r="W378" s="11">
        <v>4.4992520089349045E-3</v>
      </c>
      <c r="X378" s="2">
        <v>16508.195958134802</v>
      </c>
      <c r="Y378" s="11">
        <v>4.9982318914896344E-3</v>
      </c>
      <c r="Z378" s="2">
        <v>0</v>
      </c>
      <c r="AA378" s="11"/>
      <c r="AB378" s="2">
        <v>0</v>
      </c>
      <c r="AC378" s="11"/>
      <c r="AD378" s="2">
        <v>0</v>
      </c>
      <c r="AE378" s="11"/>
      <c r="AF378" s="2">
        <v>0</v>
      </c>
      <c r="AG378" s="11"/>
      <c r="AH378" s="2">
        <v>146769.5191782155</v>
      </c>
      <c r="AI378" s="11">
        <v>1.3878845853989232E-3</v>
      </c>
    </row>
    <row r="379" spans="1:35" x14ac:dyDescent="0.3">
      <c r="A379" s="38" t="s">
        <v>282</v>
      </c>
      <c r="B379" s="2">
        <v>0</v>
      </c>
      <c r="C379" s="11"/>
      <c r="D379" s="2">
        <v>0</v>
      </c>
      <c r="E379" s="11"/>
      <c r="F379" s="2">
        <v>0</v>
      </c>
      <c r="G379" s="11"/>
      <c r="H379" s="2">
        <v>0</v>
      </c>
      <c r="I379" s="11"/>
      <c r="J379" s="2">
        <v>0</v>
      </c>
      <c r="K379" s="11"/>
      <c r="L379" s="2">
        <v>0</v>
      </c>
      <c r="M379" s="11"/>
      <c r="N379" s="2">
        <v>55691.715078952999</v>
      </c>
      <c r="O379" s="11">
        <v>2.2838443036208435E-3</v>
      </c>
      <c r="P379" s="2">
        <v>11058.8986534582</v>
      </c>
      <c r="Q379" s="11">
        <v>3.4541211460800852E-3</v>
      </c>
      <c r="R379" s="2">
        <v>0</v>
      </c>
      <c r="S379" s="11"/>
      <c r="T379" s="2">
        <v>6613.2407306920995</v>
      </c>
      <c r="U379" s="11">
        <v>1.5162292867247592E-3</v>
      </c>
      <c r="V379" s="2">
        <v>56897.468756977403</v>
      </c>
      <c r="W379" s="11">
        <v>4.4992520089349045E-3</v>
      </c>
      <c r="X379" s="2">
        <v>16508.195958134802</v>
      </c>
      <c r="Y379" s="11">
        <v>4.9982318914896344E-3</v>
      </c>
      <c r="Z379" s="2">
        <v>0</v>
      </c>
      <c r="AA379" s="11"/>
      <c r="AB379" s="2">
        <v>0</v>
      </c>
      <c r="AC379" s="11"/>
      <c r="AD379" s="2">
        <v>0</v>
      </c>
      <c r="AE379" s="11"/>
      <c r="AF379" s="2">
        <v>0</v>
      </c>
      <c r="AG379" s="11"/>
      <c r="AH379" s="2">
        <v>146769.5191782155</v>
      </c>
      <c r="AI379" s="11">
        <v>1.3878845853989232E-3</v>
      </c>
    </row>
    <row r="380" spans="1:35" x14ac:dyDescent="0.3">
      <c r="A380" s="127" t="s">
        <v>393</v>
      </c>
      <c r="B380" s="2">
        <v>0</v>
      </c>
      <c r="C380" s="11"/>
      <c r="D380" s="2">
        <v>0</v>
      </c>
      <c r="E380" s="11"/>
      <c r="F380" s="2">
        <v>0</v>
      </c>
      <c r="G380" s="11"/>
      <c r="H380" s="2">
        <v>0</v>
      </c>
      <c r="I380" s="11"/>
      <c r="J380" s="2">
        <v>0</v>
      </c>
      <c r="K380" s="11"/>
      <c r="L380" s="2">
        <v>0</v>
      </c>
      <c r="M380" s="11"/>
      <c r="N380" s="2">
        <v>0</v>
      </c>
      <c r="O380" s="11"/>
      <c r="P380" s="2">
        <v>0</v>
      </c>
      <c r="Q380" s="11"/>
      <c r="R380" s="2">
        <v>0</v>
      </c>
      <c r="S380" s="11"/>
      <c r="T380" s="2">
        <v>0</v>
      </c>
      <c r="U380" s="11"/>
      <c r="V380" s="2">
        <v>55.8606151133</v>
      </c>
      <c r="W380" s="11">
        <v>4.4172612641583199E-6</v>
      </c>
      <c r="X380" s="2">
        <v>18.049998297199998</v>
      </c>
      <c r="Y380" s="11">
        <v>5.4650476259909892E-6</v>
      </c>
      <c r="Z380" s="2">
        <v>0</v>
      </c>
      <c r="AA380" s="11"/>
      <c r="AB380" s="2">
        <v>0</v>
      </c>
      <c r="AC380" s="11"/>
      <c r="AD380" s="2">
        <v>1.6280767313</v>
      </c>
      <c r="AE380" s="11">
        <v>7.8104473750213764E-8</v>
      </c>
      <c r="AF380" s="2">
        <v>1.6280767313</v>
      </c>
      <c r="AG380" s="11">
        <v>5.5593645684777193E-7</v>
      </c>
      <c r="AH380" s="2">
        <v>77.166766873099988</v>
      </c>
      <c r="AI380" s="11">
        <v>7.2970577847436341E-7</v>
      </c>
    </row>
    <row r="381" spans="1:35" x14ac:dyDescent="0.3">
      <c r="A381" s="38" t="s">
        <v>282</v>
      </c>
      <c r="B381" s="2">
        <v>0</v>
      </c>
      <c r="C381" s="11"/>
      <c r="D381" s="2">
        <v>0</v>
      </c>
      <c r="E381" s="11"/>
      <c r="F381" s="2">
        <v>0</v>
      </c>
      <c r="G381" s="11"/>
      <c r="H381" s="2">
        <v>0</v>
      </c>
      <c r="I381" s="11"/>
      <c r="J381" s="2">
        <v>0</v>
      </c>
      <c r="K381" s="11"/>
      <c r="L381" s="2">
        <v>0</v>
      </c>
      <c r="M381" s="11"/>
      <c r="N381" s="2">
        <v>0</v>
      </c>
      <c r="O381" s="11"/>
      <c r="P381" s="2">
        <v>0</v>
      </c>
      <c r="Q381" s="11"/>
      <c r="R381" s="2">
        <v>0</v>
      </c>
      <c r="S381" s="11"/>
      <c r="T381" s="2">
        <v>0</v>
      </c>
      <c r="U381" s="11"/>
      <c r="V381" s="2">
        <v>55.8606151133</v>
      </c>
      <c r="W381" s="11">
        <v>4.4172612641583199E-6</v>
      </c>
      <c r="X381" s="2">
        <v>18.049998297199998</v>
      </c>
      <c r="Y381" s="11">
        <v>5.4650476259909892E-6</v>
      </c>
      <c r="Z381" s="2">
        <v>0</v>
      </c>
      <c r="AA381" s="11"/>
      <c r="AB381" s="2">
        <v>0</v>
      </c>
      <c r="AC381" s="11"/>
      <c r="AD381" s="2">
        <v>1.6280767313</v>
      </c>
      <c r="AE381" s="11">
        <v>7.8104473750213764E-8</v>
      </c>
      <c r="AF381" s="2">
        <v>1.6280767313</v>
      </c>
      <c r="AG381" s="11">
        <v>5.5593645684777193E-7</v>
      </c>
      <c r="AH381" s="2">
        <v>77.166766873099988</v>
      </c>
      <c r="AI381" s="11">
        <v>7.2970577847436341E-7</v>
      </c>
    </row>
    <row r="382" spans="1:35" x14ac:dyDescent="0.3">
      <c r="A382" s="127" t="s">
        <v>416</v>
      </c>
      <c r="B382" s="2">
        <v>0</v>
      </c>
      <c r="C382" s="11"/>
      <c r="D382" s="2">
        <v>0</v>
      </c>
      <c r="E382" s="11"/>
      <c r="F382" s="2">
        <v>74012.779276143512</v>
      </c>
      <c r="G382" s="11">
        <v>7.6259342608092891E-3</v>
      </c>
      <c r="H382" s="2">
        <v>2552.1625117021999</v>
      </c>
      <c r="I382" s="11">
        <v>7.1836169175940252E-4</v>
      </c>
      <c r="J382" s="2">
        <v>0</v>
      </c>
      <c r="K382" s="11"/>
      <c r="L382" s="2">
        <v>0</v>
      </c>
      <c r="M382" s="11"/>
      <c r="N382" s="2">
        <v>0</v>
      </c>
      <c r="O382" s="11"/>
      <c r="P382" s="2">
        <v>0</v>
      </c>
      <c r="Q382" s="11"/>
      <c r="R382" s="2">
        <v>0</v>
      </c>
      <c r="S382" s="11"/>
      <c r="T382" s="2">
        <v>0</v>
      </c>
      <c r="U382" s="11"/>
      <c r="V382" s="2">
        <v>0</v>
      </c>
      <c r="W382" s="11"/>
      <c r="X382" s="2">
        <v>0</v>
      </c>
      <c r="Y382" s="11"/>
      <c r="Z382" s="2">
        <v>0</v>
      </c>
      <c r="AA382" s="11"/>
      <c r="AB382" s="2">
        <v>0</v>
      </c>
      <c r="AC382" s="11"/>
      <c r="AD382" s="2">
        <v>0</v>
      </c>
      <c r="AE382" s="11"/>
      <c r="AF382" s="2">
        <v>0</v>
      </c>
      <c r="AG382" s="11"/>
      <c r="AH382" s="2">
        <v>76564.941787845702</v>
      </c>
      <c r="AI382" s="11">
        <v>7.2401478920351497E-4</v>
      </c>
    </row>
    <row r="383" spans="1:35" x14ac:dyDescent="0.3">
      <c r="A383" s="38" t="s">
        <v>284</v>
      </c>
      <c r="B383" s="2">
        <v>0</v>
      </c>
      <c r="C383" s="11"/>
      <c r="D383" s="2">
        <v>0</v>
      </c>
      <c r="E383" s="11"/>
      <c r="F383" s="2">
        <v>74012.779276143512</v>
      </c>
      <c r="G383" s="11">
        <v>7.6259342608092891E-3</v>
      </c>
      <c r="H383" s="2">
        <v>2552.1625117021999</v>
      </c>
      <c r="I383" s="11">
        <v>7.1836169175940252E-4</v>
      </c>
      <c r="J383" s="2">
        <v>0</v>
      </c>
      <c r="K383" s="11"/>
      <c r="L383" s="2">
        <v>0</v>
      </c>
      <c r="M383" s="11"/>
      <c r="N383" s="2">
        <v>0</v>
      </c>
      <c r="O383" s="11"/>
      <c r="P383" s="2">
        <v>0</v>
      </c>
      <c r="Q383" s="11"/>
      <c r="R383" s="2">
        <v>0</v>
      </c>
      <c r="S383" s="11"/>
      <c r="T383" s="2">
        <v>0</v>
      </c>
      <c r="U383" s="11"/>
      <c r="V383" s="2">
        <v>0</v>
      </c>
      <c r="W383" s="11"/>
      <c r="X383" s="2">
        <v>0</v>
      </c>
      <c r="Y383" s="11"/>
      <c r="Z383" s="2">
        <v>0</v>
      </c>
      <c r="AA383" s="11"/>
      <c r="AB383" s="2">
        <v>0</v>
      </c>
      <c r="AC383" s="11"/>
      <c r="AD383" s="2">
        <v>0</v>
      </c>
      <c r="AE383" s="11"/>
      <c r="AF383" s="2">
        <v>0</v>
      </c>
      <c r="AG383" s="11"/>
      <c r="AH383" s="2">
        <v>76564.941787845702</v>
      </c>
      <c r="AI383" s="11">
        <v>7.2401478920351497E-4</v>
      </c>
    </row>
    <row r="384" spans="1:35" x14ac:dyDescent="0.3">
      <c r="A384" s="127" t="s">
        <v>401</v>
      </c>
      <c r="B384" s="2">
        <v>0</v>
      </c>
      <c r="C384" s="11"/>
      <c r="D384" s="2">
        <v>2390.6977505700997</v>
      </c>
      <c r="E384" s="11">
        <v>1.7362421302955055E-3</v>
      </c>
      <c r="F384" s="2">
        <v>1084.1949428954999</v>
      </c>
      <c r="G384" s="11">
        <v>1.1171042948643848E-4</v>
      </c>
      <c r="H384" s="2">
        <v>0</v>
      </c>
      <c r="I384" s="11"/>
      <c r="J384" s="2">
        <v>0</v>
      </c>
      <c r="K384" s="11"/>
      <c r="L384" s="2">
        <v>1.0364204592999999</v>
      </c>
      <c r="M384" s="11">
        <v>1.456982354740595E-7</v>
      </c>
      <c r="N384" s="2">
        <v>0.39449442399999995</v>
      </c>
      <c r="O384" s="11">
        <v>1.6177699713239353E-8</v>
      </c>
      <c r="P384" s="2">
        <v>0</v>
      </c>
      <c r="Q384" s="11"/>
      <c r="R384" s="2">
        <v>0</v>
      </c>
      <c r="S384" s="11"/>
      <c r="T384" s="2">
        <v>2.4837368935000002</v>
      </c>
      <c r="U384" s="11">
        <v>5.694507083291005E-7</v>
      </c>
      <c r="V384" s="2">
        <v>0.32151295549999998</v>
      </c>
      <c r="W384" s="11">
        <v>2.5424115387463158E-8</v>
      </c>
      <c r="X384" s="2">
        <v>0</v>
      </c>
      <c r="Y384" s="11"/>
      <c r="Z384" s="2">
        <v>0</v>
      </c>
      <c r="AA384" s="11"/>
      <c r="AB384" s="2">
        <v>0</v>
      </c>
      <c r="AC384" s="11"/>
      <c r="AD384" s="2">
        <v>0</v>
      </c>
      <c r="AE384" s="11"/>
      <c r="AF384" s="2">
        <v>0</v>
      </c>
      <c r="AG384" s="11"/>
      <c r="AH384" s="2">
        <v>3479.1288581978997</v>
      </c>
      <c r="AI384" s="11">
        <v>3.2899401319467693E-5</v>
      </c>
    </row>
    <row r="385" spans="1:35" x14ac:dyDescent="0.3">
      <c r="A385" s="38" t="s">
        <v>282</v>
      </c>
      <c r="B385" s="2">
        <v>0</v>
      </c>
      <c r="C385" s="11"/>
      <c r="D385" s="2">
        <v>2390.6977505700997</v>
      </c>
      <c r="E385" s="11">
        <v>1.7362421302955055E-3</v>
      </c>
      <c r="F385" s="2">
        <v>1084.1949428954999</v>
      </c>
      <c r="G385" s="11">
        <v>1.1171042948643848E-4</v>
      </c>
      <c r="H385" s="2">
        <v>0</v>
      </c>
      <c r="I385" s="11"/>
      <c r="J385" s="2">
        <v>0</v>
      </c>
      <c r="K385" s="11"/>
      <c r="L385" s="2">
        <v>1.0364204592999999</v>
      </c>
      <c r="M385" s="11">
        <v>1.456982354740595E-7</v>
      </c>
      <c r="N385" s="2">
        <v>0.39449442399999995</v>
      </c>
      <c r="O385" s="11">
        <v>1.6177699713239353E-8</v>
      </c>
      <c r="P385" s="2">
        <v>0</v>
      </c>
      <c r="Q385" s="11"/>
      <c r="R385" s="2">
        <v>0</v>
      </c>
      <c r="S385" s="11"/>
      <c r="T385" s="2">
        <v>2.4837368935000002</v>
      </c>
      <c r="U385" s="11">
        <v>5.694507083291005E-7</v>
      </c>
      <c r="V385" s="2">
        <v>0.32151295549999998</v>
      </c>
      <c r="W385" s="11">
        <v>2.5424115387463158E-8</v>
      </c>
      <c r="X385" s="2">
        <v>0</v>
      </c>
      <c r="Y385" s="11"/>
      <c r="Z385" s="2">
        <v>0</v>
      </c>
      <c r="AA385" s="11"/>
      <c r="AB385" s="2">
        <v>0</v>
      </c>
      <c r="AC385" s="11"/>
      <c r="AD385" s="2">
        <v>0</v>
      </c>
      <c r="AE385" s="11"/>
      <c r="AF385" s="2">
        <v>0</v>
      </c>
      <c r="AG385" s="11"/>
      <c r="AH385" s="2">
        <v>3479.1288581978997</v>
      </c>
      <c r="AI385" s="11">
        <v>3.2899401319467693E-5</v>
      </c>
    </row>
    <row r="386" spans="1:35" x14ac:dyDescent="0.3">
      <c r="A386" s="127" t="s">
        <v>476</v>
      </c>
      <c r="B386" s="2">
        <v>0</v>
      </c>
      <c r="C386" s="11"/>
      <c r="D386" s="2">
        <v>0</v>
      </c>
      <c r="E386" s="11"/>
      <c r="F386" s="2">
        <v>0</v>
      </c>
      <c r="G386" s="11"/>
      <c r="H386" s="2">
        <v>0</v>
      </c>
      <c r="I386" s="11"/>
      <c r="J386" s="2">
        <v>0</v>
      </c>
      <c r="K386" s="11"/>
      <c r="L386" s="2">
        <v>0</v>
      </c>
      <c r="M386" s="11"/>
      <c r="N386" s="2">
        <v>0</v>
      </c>
      <c r="O386" s="11"/>
      <c r="P386" s="2">
        <v>0</v>
      </c>
      <c r="Q386" s="11"/>
      <c r="R386" s="2">
        <v>0</v>
      </c>
      <c r="S386" s="11"/>
      <c r="T386" s="2">
        <v>0</v>
      </c>
      <c r="U386" s="11"/>
      <c r="V386" s="2">
        <v>73696.010457062395</v>
      </c>
      <c r="W386" s="11">
        <v>5.8276216911453379E-3</v>
      </c>
      <c r="X386" s="2">
        <v>0</v>
      </c>
      <c r="Y386" s="11"/>
      <c r="Z386" s="2">
        <v>0</v>
      </c>
      <c r="AA386" s="11"/>
      <c r="AB386" s="2">
        <v>0</v>
      </c>
      <c r="AC386" s="11"/>
      <c r="AD386" s="2">
        <v>0</v>
      </c>
      <c r="AE386" s="11"/>
      <c r="AF386" s="2">
        <v>0</v>
      </c>
      <c r="AG386" s="11"/>
      <c r="AH386" s="2">
        <v>73696.010457062395</v>
      </c>
      <c r="AI386" s="11">
        <v>6.9688554879408543E-4</v>
      </c>
    </row>
    <row r="387" spans="1:35" x14ac:dyDescent="0.3">
      <c r="A387" s="38" t="s">
        <v>282</v>
      </c>
      <c r="B387" s="2">
        <v>0</v>
      </c>
      <c r="C387" s="11"/>
      <c r="D387" s="2">
        <v>0</v>
      </c>
      <c r="E387" s="11"/>
      <c r="F387" s="2">
        <v>0</v>
      </c>
      <c r="G387" s="11"/>
      <c r="H387" s="2">
        <v>0</v>
      </c>
      <c r="I387" s="11"/>
      <c r="J387" s="2">
        <v>0</v>
      </c>
      <c r="K387" s="11"/>
      <c r="L387" s="2">
        <v>0</v>
      </c>
      <c r="M387" s="11"/>
      <c r="N387" s="2">
        <v>0</v>
      </c>
      <c r="O387" s="11"/>
      <c r="P387" s="2">
        <v>0</v>
      </c>
      <c r="Q387" s="11"/>
      <c r="R387" s="2">
        <v>0</v>
      </c>
      <c r="S387" s="11"/>
      <c r="T387" s="2">
        <v>0</v>
      </c>
      <c r="U387" s="11"/>
      <c r="V387" s="2">
        <v>73696.010457062395</v>
      </c>
      <c r="W387" s="11">
        <v>5.8276216911453379E-3</v>
      </c>
      <c r="X387" s="2">
        <v>0</v>
      </c>
      <c r="Y387" s="11"/>
      <c r="Z387" s="2">
        <v>0</v>
      </c>
      <c r="AA387" s="11"/>
      <c r="AB387" s="2">
        <v>0</v>
      </c>
      <c r="AC387" s="11"/>
      <c r="AD387" s="2">
        <v>0</v>
      </c>
      <c r="AE387" s="11"/>
      <c r="AF387" s="2">
        <v>0</v>
      </c>
      <c r="AG387" s="11"/>
      <c r="AH387" s="2">
        <v>73696.010457062395</v>
      </c>
      <c r="AI387" s="11">
        <v>6.9688554879408543E-4</v>
      </c>
    </row>
    <row r="388" spans="1:35" x14ac:dyDescent="0.3">
      <c r="A388" s="127" t="s">
        <v>299</v>
      </c>
      <c r="B388" s="2">
        <v>0</v>
      </c>
      <c r="C388" s="11"/>
      <c r="D388" s="2">
        <v>0</v>
      </c>
      <c r="E388" s="11"/>
      <c r="F388" s="2">
        <v>0</v>
      </c>
      <c r="G388" s="11"/>
      <c r="H388" s="2">
        <v>0</v>
      </c>
      <c r="I388" s="11"/>
      <c r="J388" s="2">
        <v>0</v>
      </c>
      <c r="K388" s="11"/>
      <c r="L388" s="2">
        <v>0</v>
      </c>
      <c r="M388" s="11"/>
      <c r="N388" s="2">
        <v>0</v>
      </c>
      <c r="O388" s="11"/>
      <c r="P388" s="2">
        <v>0</v>
      </c>
      <c r="Q388" s="11"/>
      <c r="R388" s="2">
        <v>0</v>
      </c>
      <c r="S388" s="11"/>
      <c r="T388" s="2">
        <v>0.16481913650000002</v>
      </c>
      <c r="U388" s="11">
        <v>3.7788372138667393E-8</v>
      </c>
      <c r="V388" s="2">
        <v>0</v>
      </c>
      <c r="W388" s="11"/>
      <c r="X388" s="2">
        <v>0</v>
      </c>
      <c r="Y388" s="11"/>
      <c r="Z388" s="2">
        <v>0</v>
      </c>
      <c r="AA388" s="11"/>
      <c r="AB388" s="2">
        <v>0</v>
      </c>
      <c r="AC388" s="11"/>
      <c r="AD388" s="2">
        <v>0</v>
      </c>
      <c r="AE388" s="11"/>
      <c r="AF388" s="2">
        <v>0</v>
      </c>
      <c r="AG388" s="11"/>
      <c r="AH388" s="2">
        <v>0.16481913650000002</v>
      </c>
      <c r="AI388" s="11">
        <v>1.5585657036141852E-9</v>
      </c>
    </row>
    <row r="389" spans="1:35" x14ac:dyDescent="0.3">
      <c r="A389" s="38" t="s">
        <v>282</v>
      </c>
      <c r="B389" s="2">
        <v>0</v>
      </c>
      <c r="C389" s="11"/>
      <c r="D389" s="2">
        <v>0</v>
      </c>
      <c r="E389" s="11"/>
      <c r="F389" s="2">
        <v>0</v>
      </c>
      <c r="G389" s="11"/>
      <c r="H389" s="2">
        <v>0</v>
      </c>
      <c r="I389" s="11"/>
      <c r="J389" s="2">
        <v>0</v>
      </c>
      <c r="K389" s="11"/>
      <c r="L389" s="2">
        <v>0</v>
      </c>
      <c r="M389" s="11"/>
      <c r="N389" s="2">
        <v>0</v>
      </c>
      <c r="O389" s="11"/>
      <c r="P389" s="2">
        <v>0</v>
      </c>
      <c r="Q389" s="11"/>
      <c r="R389" s="2">
        <v>0</v>
      </c>
      <c r="S389" s="11"/>
      <c r="T389" s="2">
        <v>0.16481913650000002</v>
      </c>
      <c r="U389" s="11">
        <v>3.7788372138667393E-8</v>
      </c>
      <c r="V389" s="2">
        <v>0</v>
      </c>
      <c r="W389" s="11"/>
      <c r="X389" s="2">
        <v>0</v>
      </c>
      <c r="Y389" s="11"/>
      <c r="Z389" s="2">
        <v>0</v>
      </c>
      <c r="AA389" s="11"/>
      <c r="AB389" s="2">
        <v>0</v>
      </c>
      <c r="AC389" s="11"/>
      <c r="AD389" s="2">
        <v>0</v>
      </c>
      <c r="AE389" s="11"/>
      <c r="AF389" s="2">
        <v>0</v>
      </c>
      <c r="AG389" s="11"/>
      <c r="AH389" s="2">
        <v>0.16481913650000002</v>
      </c>
      <c r="AI389" s="11">
        <v>1.5585657036141852E-9</v>
      </c>
    </row>
    <row r="390" spans="1:35" x14ac:dyDescent="0.3">
      <c r="A390" s="127" t="s">
        <v>300</v>
      </c>
      <c r="B390" s="2">
        <v>0</v>
      </c>
      <c r="C390" s="11"/>
      <c r="D390" s="2">
        <v>13165.563978620001</v>
      </c>
      <c r="E390" s="11">
        <v>9.5614792138947555E-3</v>
      </c>
      <c r="F390" s="2">
        <v>615520.74112026207</v>
      </c>
      <c r="G390" s="11">
        <v>6.3420408662598626E-2</v>
      </c>
      <c r="H390" s="2">
        <v>418305.05977376801</v>
      </c>
      <c r="I390" s="11">
        <v>0.11774106430635686</v>
      </c>
      <c r="J390" s="2">
        <v>0</v>
      </c>
      <c r="K390" s="11"/>
      <c r="L390" s="2">
        <v>106869.58372486201</v>
      </c>
      <c r="M390" s="11">
        <v>1.5023545352506976E-2</v>
      </c>
      <c r="N390" s="2">
        <v>1777785.4731353258</v>
      </c>
      <c r="O390" s="11">
        <v>7.2904654132557409E-2</v>
      </c>
      <c r="P390" s="2">
        <v>487873.53510522394</v>
      </c>
      <c r="Q390" s="11">
        <v>0.15238174677483207</v>
      </c>
      <c r="R390" s="2">
        <v>0</v>
      </c>
      <c r="S390" s="11"/>
      <c r="T390" s="2">
        <v>217764.31011220001</v>
      </c>
      <c r="U390" s="11">
        <v>4.9927204836678563E-2</v>
      </c>
      <c r="V390" s="2">
        <v>470363.69522751396</v>
      </c>
      <c r="W390" s="11">
        <v>3.7194709130587027E-2</v>
      </c>
      <c r="X390" s="2">
        <v>121107.74929284</v>
      </c>
      <c r="Y390" s="11">
        <v>3.6668126326893771E-2</v>
      </c>
      <c r="Z390" s="2">
        <v>0</v>
      </c>
      <c r="AA390" s="11"/>
      <c r="AB390" s="2">
        <v>15970.786587346003</v>
      </c>
      <c r="AC390" s="11">
        <v>2.5647129655018228E-3</v>
      </c>
      <c r="AD390" s="2">
        <v>671145.72727705806</v>
      </c>
      <c r="AE390" s="11">
        <v>3.2197182621007535E-2</v>
      </c>
      <c r="AF390" s="2">
        <v>108064.32250078701</v>
      </c>
      <c r="AG390" s="11">
        <v>3.6900531410931595E-2</v>
      </c>
      <c r="AH390" s="2">
        <v>5023936.5478358082</v>
      </c>
      <c r="AI390" s="11">
        <v>4.7507439772266596E-2</v>
      </c>
    </row>
    <row r="391" spans="1:35" x14ac:dyDescent="0.3">
      <c r="A391" s="38" t="s">
        <v>282</v>
      </c>
      <c r="B391" s="2">
        <v>0</v>
      </c>
      <c r="C391" s="11"/>
      <c r="D391" s="2">
        <v>13165.563978620001</v>
      </c>
      <c r="E391" s="11">
        <v>9.5614792138947555E-3</v>
      </c>
      <c r="F391" s="2">
        <v>615520.74112026207</v>
      </c>
      <c r="G391" s="11">
        <v>6.3420408662598626E-2</v>
      </c>
      <c r="H391" s="2">
        <v>418305.05977376801</v>
      </c>
      <c r="I391" s="11">
        <v>0.11774106430635686</v>
      </c>
      <c r="J391" s="2">
        <v>0</v>
      </c>
      <c r="K391" s="11"/>
      <c r="L391" s="2">
        <v>106869.58372486201</v>
      </c>
      <c r="M391" s="11">
        <v>1.5023545352506976E-2</v>
      </c>
      <c r="N391" s="2">
        <v>1777785.4731353258</v>
      </c>
      <c r="O391" s="11">
        <v>7.2904654132557409E-2</v>
      </c>
      <c r="P391" s="2">
        <v>487873.53510522394</v>
      </c>
      <c r="Q391" s="11">
        <v>0.15238174677483207</v>
      </c>
      <c r="R391" s="2">
        <v>0</v>
      </c>
      <c r="S391" s="11"/>
      <c r="T391" s="2">
        <v>217764.31011220001</v>
      </c>
      <c r="U391" s="11">
        <v>4.9927204836678563E-2</v>
      </c>
      <c r="V391" s="2">
        <v>470363.69522751396</v>
      </c>
      <c r="W391" s="11">
        <v>3.7194709130587027E-2</v>
      </c>
      <c r="X391" s="2">
        <v>121107.74929284</v>
      </c>
      <c r="Y391" s="11">
        <v>3.6668126326893771E-2</v>
      </c>
      <c r="Z391" s="2">
        <v>0</v>
      </c>
      <c r="AA391" s="11"/>
      <c r="AB391" s="2">
        <v>15970.786587346003</v>
      </c>
      <c r="AC391" s="11">
        <v>2.5647129655018228E-3</v>
      </c>
      <c r="AD391" s="2">
        <v>671145.72727705806</v>
      </c>
      <c r="AE391" s="11">
        <v>3.2197182621007535E-2</v>
      </c>
      <c r="AF391" s="2">
        <v>108064.32250078701</v>
      </c>
      <c r="AG391" s="11">
        <v>3.6900531410931595E-2</v>
      </c>
      <c r="AH391" s="2">
        <v>5023936.5478358082</v>
      </c>
      <c r="AI391" s="11">
        <v>4.7507439772266596E-2</v>
      </c>
    </row>
    <row r="392" spans="1:35" x14ac:dyDescent="0.3">
      <c r="A392" s="127" t="s">
        <v>443</v>
      </c>
      <c r="B392" s="2">
        <v>0</v>
      </c>
      <c r="C392" s="11"/>
      <c r="D392" s="2">
        <v>0</v>
      </c>
      <c r="E392" s="11"/>
      <c r="F392" s="2">
        <v>0.14080462800000001</v>
      </c>
      <c r="G392" s="11">
        <v>1.45078572544811E-8</v>
      </c>
      <c r="H392" s="2">
        <v>13943.005098007499</v>
      </c>
      <c r="I392" s="11">
        <v>3.9245622817859873E-3</v>
      </c>
      <c r="J392" s="2">
        <v>0</v>
      </c>
      <c r="K392" s="11"/>
      <c r="L392" s="2">
        <v>0</v>
      </c>
      <c r="M392" s="11"/>
      <c r="N392" s="2">
        <v>0</v>
      </c>
      <c r="O392" s="11"/>
      <c r="P392" s="2">
        <v>0</v>
      </c>
      <c r="Q392" s="11"/>
      <c r="R392" s="2">
        <v>0</v>
      </c>
      <c r="S392" s="11"/>
      <c r="T392" s="2">
        <v>37215.412237909099</v>
      </c>
      <c r="U392" s="11">
        <v>8.5324427539397139E-3</v>
      </c>
      <c r="V392" s="2">
        <v>217214.13665733181</v>
      </c>
      <c r="W392" s="11">
        <v>1.7176531084341314E-2</v>
      </c>
      <c r="X392" s="2">
        <v>136640.51035147</v>
      </c>
      <c r="Y392" s="11">
        <v>4.1371023111195372E-2</v>
      </c>
      <c r="Z392" s="2">
        <v>0</v>
      </c>
      <c r="AA392" s="11"/>
      <c r="AB392" s="2">
        <v>0</v>
      </c>
      <c r="AC392" s="11"/>
      <c r="AD392" s="2">
        <v>0</v>
      </c>
      <c r="AE392" s="11"/>
      <c r="AF392" s="2">
        <v>0</v>
      </c>
      <c r="AG392" s="11"/>
      <c r="AH392" s="2">
        <v>405013.20514934644</v>
      </c>
      <c r="AI392" s="11">
        <v>3.8298932057360176E-3</v>
      </c>
    </row>
    <row r="393" spans="1:35" x14ac:dyDescent="0.3">
      <c r="A393" s="38" t="s">
        <v>282</v>
      </c>
      <c r="B393" s="2">
        <v>0</v>
      </c>
      <c r="C393" s="11"/>
      <c r="D393" s="2">
        <v>0</v>
      </c>
      <c r="E393" s="11"/>
      <c r="F393" s="2">
        <v>0.14080462800000001</v>
      </c>
      <c r="G393" s="11">
        <v>1.45078572544811E-8</v>
      </c>
      <c r="H393" s="2">
        <v>13943.005098007499</v>
      </c>
      <c r="I393" s="11">
        <v>3.9245622817859873E-3</v>
      </c>
      <c r="J393" s="2">
        <v>0</v>
      </c>
      <c r="K393" s="11"/>
      <c r="L393" s="2">
        <v>0</v>
      </c>
      <c r="M393" s="11"/>
      <c r="N393" s="2">
        <v>0</v>
      </c>
      <c r="O393" s="11"/>
      <c r="P393" s="2">
        <v>0</v>
      </c>
      <c r="Q393" s="11"/>
      <c r="R393" s="2">
        <v>0</v>
      </c>
      <c r="S393" s="11"/>
      <c r="T393" s="2">
        <v>37215.412237909099</v>
      </c>
      <c r="U393" s="11">
        <v>8.5324427539397139E-3</v>
      </c>
      <c r="V393" s="2">
        <v>217214.13665733181</v>
      </c>
      <c r="W393" s="11">
        <v>1.7176531084341314E-2</v>
      </c>
      <c r="X393" s="2">
        <v>136640.51035147</v>
      </c>
      <c r="Y393" s="11">
        <v>4.1371023111195372E-2</v>
      </c>
      <c r="Z393" s="2">
        <v>0</v>
      </c>
      <c r="AA393" s="11"/>
      <c r="AB393" s="2">
        <v>0</v>
      </c>
      <c r="AC393" s="11"/>
      <c r="AD393" s="2">
        <v>0</v>
      </c>
      <c r="AE393" s="11"/>
      <c r="AF393" s="2">
        <v>0</v>
      </c>
      <c r="AG393" s="11"/>
      <c r="AH393" s="2">
        <v>405013.20514934644</v>
      </c>
      <c r="AI393" s="11">
        <v>3.8298932057360176E-3</v>
      </c>
    </row>
    <row r="394" spans="1:35" x14ac:dyDescent="0.3">
      <c r="A394" s="127" t="s">
        <v>442</v>
      </c>
      <c r="B394" s="2">
        <v>0</v>
      </c>
      <c r="C394" s="11"/>
      <c r="D394" s="2">
        <v>0</v>
      </c>
      <c r="E394" s="11"/>
      <c r="F394" s="2">
        <v>0</v>
      </c>
      <c r="G394" s="11"/>
      <c r="H394" s="2">
        <v>0</v>
      </c>
      <c r="I394" s="11"/>
      <c r="J394" s="2">
        <v>0</v>
      </c>
      <c r="K394" s="11"/>
      <c r="L394" s="2">
        <v>0</v>
      </c>
      <c r="M394" s="11"/>
      <c r="N394" s="2">
        <v>0</v>
      </c>
      <c r="O394" s="11"/>
      <c r="P394" s="2">
        <v>0</v>
      </c>
      <c r="Q394" s="11"/>
      <c r="R394" s="2">
        <v>0</v>
      </c>
      <c r="S394" s="11"/>
      <c r="T394" s="2">
        <v>0</v>
      </c>
      <c r="U394" s="11"/>
      <c r="V394" s="2">
        <v>0</v>
      </c>
      <c r="W394" s="11"/>
      <c r="X394" s="2">
        <v>0</v>
      </c>
      <c r="Y394" s="11"/>
      <c r="Z394" s="2">
        <v>0</v>
      </c>
      <c r="AA394" s="11"/>
      <c r="AB394" s="2">
        <v>0</v>
      </c>
      <c r="AC394" s="11"/>
      <c r="AD394" s="2">
        <v>80269.447236505701</v>
      </c>
      <c r="AE394" s="11">
        <v>3.8508031065721238E-3</v>
      </c>
      <c r="AF394" s="2">
        <v>53512.964419095202</v>
      </c>
      <c r="AG394" s="11">
        <v>1.8272976489761516E-2</v>
      </c>
      <c r="AH394" s="2">
        <v>133782.41165560091</v>
      </c>
      <c r="AI394" s="11">
        <v>1.2650756640337948E-3</v>
      </c>
    </row>
    <row r="395" spans="1:35" x14ac:dyDescent="0.3">
      <c r="A395" s="38" t="s">
        <v>284</v>
      </c>
      <c r="B395" s="2">
        <v>0</v>
      </c>
      <c r="C395" s="11"/>
      <c r="D395" s="2">
        <v>0</v>
      </c>
      <c r="E395" s="11"/>
      <c r="F395" s="2">
        <v>0</v>
      </c>
      <c r="G395" s="11"/>
      <c r="H395" s="2">
        <v>0</v>
      </c>
      <c r="I395" s="11"/>
      <c r="J395" s="2">
        <v>0</v>
      </c>
      <c r="K395" s="11"/>
      <c r="L395" s="2">
        <v>0</v>
      </c>
      <c r="M395" s="11"/>
      <c r="N395" s="2">
        <v>0</v>
      </c>
      <c r="O395" s="11"/>
      <c r="P395" s="2">
        <v>0</v>
      </c>
      <c r="Q395" s="11"/>
      <c r="R395" s="2">
        <v>0</v>
      </c>
      <c r="S395" s="11"/>
      <c r="T395" s="2">
        <v>0</v>
      </c>
      <c r="U395" s="11"/>
      <c r="V395" s="2">
        <v>0</v>
      </c>
      <c r="W395" s="11"/>
      <c r="X395" s="2">
        <v>0</v>
      </c>
      <c r="Y395" s="11"/>
      <c r="Z395" s="2">
        <v>0</v>
      </c>
      <c r="AA395" s="11"/>
      <c r="AB395" s="2">
        <v>0</v>
      </c>
      <c r="AC395" s="11"/>
      <c r="AD395" s="2">
        <v>80269.447236505701</v>
      </c>
      <c r="AE395" s="11">
        <v>3.8508031065721238E-3</v>
      </c>
      <c r="AF395" s="2">
        <v>53512.964419095202</v>
      </c>
      <c r="AG395" s="11">
        <v>1.8272976489761516E-2</v>
      </c>
      <c r="AH395" s="2">
        <v>133782.41165560091</v>
      </c>
      <c r="AI395" s="11">
        <v>1.2650756640337948E-3</v>
      </c>
    </row>
    <row r="396" spans="1:35" x14ac:dyDescent="0.3">
      <c r="A396" s="127" t="s">
        <v>414</v>
      </c>
      <c r="B396" s="2">
        <v>0</v>
      </c>
      <c r="C396" s="11"/>
      <c r="D396" s="2">
        <v>0</v>
      </c>
      <c r="E396" s="11"/>
      <c r="F396" s="2">
        <v>0</v>
      </c>
      <c r="G396" s="11"/>
      <c r="H396" s="2">
        <v>0</v>
      </c>
      <c r="I396" s="11"/>
      <c r="J396" s="2">
        <v>0</v>
      </c>
      <c r="K396" s="11"/>
      <c r="L396" s="2">
        <v>0</v>
      </c>
      <c r="M396" s="11"/>
      <c r="N396" s="2">
        <v>279698.05186514603</v>
      </c>
      <c r="O396" s="11">
        <v>1.1470050824982963E-2</v>
      </c>
      <c r="P396" s="2">
        <v>0</v>
      </c>
      <c r="Q396" s="11"/>
      <c r="R396" s="2">
        <v>0</v>
      </c>
      <c r="S396" s="11"/>
      <c r="T396" s="2">
        <v>0</v>
      </c>
      <c r="U396" s="11"/>
      <c r="V396" s="2">
        <v>0</v>
      </c>
      <c r="W396" s="11"/>
      <c r="X396" s="2">
        <v>0</v>
      </c>
      <c r="Y396" s="11"/>
      <c r="Z396" s="2">
        <v>0</v>
      </c>
      <c r="AA396" s="11"/>
      <c r="AB396" s="2">
        <v>0</v>
      </c>
      <c r="AC396" s="11"/>
      <c r="AD396" s="2">
        <v>0</v>
      </c>
      <c r="AE396" s="11"/>
      <c r="AF396" s="2">
        <v>0</v>
      </c>
      <c r="AG396" s="11"/>
      <c r="AH396" s="2">
        <v>279698.05186514603</v>
      </c>
      <c r="AI396" s="11">
        <v>2.6448857836645573E-3</v>
      </c>
    </row>
    <row r="397" spans="1:35" x14ac:dyDescent="0.3">
      <c r="A397" s="38" t="s">
        <v>284</v>
      </c>
      <c r="B397" s="2">
        <v>0</v>
      </c>
      <c r="C397" s="11"/>
      <c r="D397" s="2">
        <v>0</v>
      </c>
      <c r="E397" s="11"/>
      <c r="F397" s="2">
        <v>0</v>
      </c>
      <c r="G397" s="11"/>
      <c r="H397" s="2">
        <v>0</v>
      </c>
      <c r="I397" s="11"/>
      <c r="J397" s="2">
        <v>0</v>
      </c>
      <c r="K397" s="11"/>
      <c r="L397" s="2">
        <v>0</v>
      </c>
      <c r="M397" s="11"/>
      <c r="N397" s="2">
        <v>279698.05186514603</v>
      </c>
      <c r="O397" s="11">
        <v>1.1470050824982963E-2</v>
      </c>
      <c r="P397" s="2">
        <v>0</v>
      </c>
      <c r="Q397" s="11"/>
      <c r="R397" s="2">
        <v>0</v>
      </c>
      <c r="S397" s="11"/>
      <c r="T397" s="2">
        <v>0</v>
      </c>
      <c r="U397" s="11"/>
      <c r="V397" s="2">
        <v>0</v>
      </c>
      <c r="W397" s="11"/>
      <c r="X397" s="2">
        <v>0</v>
      </c>
      <c r="Y397" s="11"/>
      <c r="Z397" s="2">
        <v>0</v>
      </c>
      <c r="AA397" s="11"/>
      <c r="AB397" s="2">
        <v>0</v>
      </c>
      <c r="AC397" s="11"/>
      <c r="AD397" s="2">
        <v>0</v>
      </c>
      <c r="AE397" s="11"/>
      <c r="AF397" s="2">
        <v>0</v>
      </c>
      <c r="AG397" s="11"/>
      <c r="AH397" s="2">
        <v>279698.05186514603</v>
      </c>
      <c r="AI397" s="11">
        <v>2.6448857836645573E-3</v>
      </c>
    </row>
    <row r="398" spans="1:35" x14ac:dyDescent="0.3">
      <c r="A398" s="127" t="s">
        <v>430</v>
      </c>
      <c r="B398" s="2">
        <v>0</v>
      </c>
      <c r="C398" s="11"/>
      <c r="D398" s="2">
        <v>22608.1575789911</v>
      </c>
      <c r="E398" s="11">
        <v>1.6419154478077971E-2</v>
      </c>
      <c r="F398" s="2">
        <v>0</v>
      </c>
      <c r="G398" s="11"/>
      <c r="H398" s="2">
        <v>38996.8511919144</v>
      </c>
      <c r="I398" s="11">
        <v>1.097651261119304E-2</v>
      </c>
      <c r="J398" s="2">
        <v>0</v>
      </c>
      <c r="K398" s="11"/>
      <c r="L398" s="2">
        <v>81596.177898359194</v>
      </c>
      <c r="M398" s="11">
        <v>1.1470652701363925E-2</v>
      </c>
      <c r="N398" s="2">
        <v>0</v>
      </c>
      <c r="O398" s="11"/>
      <c r="P398" s="2">
        <v>0</v>
      </c>
      <c r="Q398" s="11"/>
      <c r="R398" s="2">
        <v>0</v>
      </c>
      <c r="S398" s="11"/>
      <c r="T398" s="2">
        <v>55004.0262051471</v>
      </c>
      <c r="U398" s="11">
        <v>1.261086943848363E-2</v>
      </c>
      <c r="V398" s="2">
        <v>34649.341455230897</v>
      </c>
      <c r="W398" s="11">
        <v>2.7399482359503273E-3</v>
      </c>
      <c r="X398" s="2">
        <v>0</v>
      </c>
      <c r="Y398" s="11"/>
      <c r="Z398" s="2">
        <v>0</v>
      </c>
      <c r="AA398" s="11"/>
      <c r="AB398" s="2">
        <v>0</v>
      </c>
      <c r="AC398" s="11"/>
      <c r="AD398" s="2">
        <v>0</v>
      </c>
      <c r="AE398" s="11"/>
      <c r="AF398" s="2">
        <v>0</v>
      </c>
      <c r="AG398" s="11"/>
      <c r="AH398" s="2">
        <v>232854.55432964271</v>
      </c>
      <c r="AI398" s="11">
        <v>2.2019234538857512E-3</v>
      </c>
    </row>
    <row r="399" spans="1:35" x14ac:dyDescent="0.3">
      <c r="A399" s="38" t="s">
        <v>282</v>
      </c>
      <c r="B399" s="2">
        <v>0</v>
      </c>
      <c r="C399" s="11"/>
      <c r="D399" s="2">
        <v>22608.1575789911</v>
      </c>
      <c r="E399" s="11">
        <v>1.6419154478077971E-2</v>
      </c>
      <c r="F399" s="2">
        <v>0</v>
      </c>
      <c r="G399" s="11"/>
      <c r="H399" s="2">
        <v>38996.8511919144</v>
      </c>
      <c r="I399" s="11">
        <v>1.097651261119304E-2</v>
      </c>
      <c r="J399" s="2">
        <v>0</v>
      </c>
      <c r="K399" s="11"/>
      <c r="L399" s="2">
        <v>81596.177898359194</v>
      </c>
      <c r="M399" s="11">
        <v>1.1470652701363925E-2</v>
      </c>
      <c r="N399" s="2">
        <v>0</v>
      </c>
      <c r="O399" s="11"/>
      <c r="P399" s="2">
        <v>0</v>
      </c>
      <c r="Q399" s="11"/>
      <c r="R399" s="2">
        <v>0</v>
      </c>
      <c r="S399" s="11"/>
      <c r="T399" s="2">
        <v>55004.0262051471</v>
      </c>
      <c r="U399" s="11">
        <v>1.261086943848363E-2</v>
      </c>
      <c r="V399" s="2">
        <v>34649.341455230897</v>
      </c>
      <c r="W399" s="11">
        <v>2.7399482359503273E-3</v>
      </c>
      <c r="X399" s="2">
        <v>0</v>
      </c>
      <c r="Y399" s="11"/>
      <c r="Z399" s="2">
        <v>0</v>
      </c>
      <c r="AA399" s="11"/>
      <c r="AB399" s="2">
        <v>0</v>
      </c>
      <c r="AC399" s="11"/>
      <c r="AD399" s="2">
        <v>0</v>
      </c>
      <c r="AE399" s="11"/>
      <c r="AF399" s="2">
        <v>0</v>
      </c>
      <c r="AG399" s="11"/>
      <c r="AH399" s="2">
        <v>232854.55432964271</v>
      </c>
      <c r="AI399" s="11">
        <v>2.2019234538857512E-3</v>
      </c>
    </row>
    <row r="400" spans="1:35" x14ac:dyDescent="0.3">
      <c r="A400" s="127" t="s">
        <v>458</v>
      </c>
      <c r="B400" s="2">
        <v>0</v>
      </c>
      <c r="C400" s="11"/>
      <c r="D400" s="2">
        <v>0</v>
      </c>
      <c r="E400" s="11"/>
      <c r="F400" s="2">
        <v>0</v>
      </c>
      <c r="G400" s="11"/>
      <c r="H400" s="2">
        <v>0</v>
      </c>
      <c r="I400" s="11"/>
      <c r="J400" s="2">
        <v>0</v>
      </c>
      <c r="K400" s="11"/>
      <c r="L400" s="2">
        <v>0</v>
      </c>
      <c r="M400" s="11"/>
      <c r="N400" s="2">
        <v>3.2614779342000002</v>
      </c>
      <c r="O400" s="11">
        <v>1.3374893897320033E-7</v>
      </c>
      <c r="P400" s="2">
        <v>2.3630330693000001</v>
      </c>
      <c r="Q400" s="11">
        <v>7.3806648829386607E-7</v>
      </c>
      <c r="R400" s="2">
        <v>0</v>
      </c>
      <c r="S400" s="11"/>
      <c r="T400" s="2">
        <v>0</v>
      </c>
      <c r="U400" s="11"/>
      <c r="V400" s="2">
        <v>0</v>
      </c>
      <c r="W400" s="11"/>
      <c r="X400" s="2">
        <v>0</v>
      </c>
      <c r="Y400" s="11"/>
      <c r="Z400" s="2">
        <v>0</v>
      </c>
      <c r="AA400" s="11"/>
      <c r="AB400" s="2">
        <v>0</v>
      </c>
      <c r="AC400" s="11"/>
      <c r="AD400" s="2">
        <v>0</v>
      </c>
      <c r="AE400" s="11"/>
      <c r="AF400" s="2">
        <v>0</v>
      </c>
      <c r="AG400" s="11"/>
      <c r="AH400" s="2">
        <v>5.6245110034999994</v>
      </c>
      <c r="AI400" s="11">
        <v>5.3186602816935058E-8</v>
      </c>
    </row>
    <row r="401" spans="1:35" x14ac:dyDescent="0.3">
      <c r="A401" s="38" t="s">
        <v>282</v>
      </c>
      <c r="B401" s="2">
        <v>0</v>
      </c>
      <c r="C401" s="11"/>
      <c r="D401" s="2">
        <v>0</v>
      </c>
      <c r="E401" s="11"/>
      <c r="F401" s="2">
        <v>0</v>
      </c>
      <c r="G401" s="11"/>
      <c r="H401" s="2">
        <v>0</v>
      </c>
      <c r="I401" s="11"/>
      <c r="J401" s="2">
        <v>0</v>
      </c>
      <c r="K401" s="11"/>
      <c r="L401" s="2">
        <v>0</v>
      </c>
      <c r="M401" s="11"/>
      <c r="N401" s="2">
        <v>3.2614779342000002</v>
      </c>
      <c r="O401" s="11">
        <v>1.3374893897320033E-7</v>
      </c>
      <c r="P401" s="2">
        <v>2.3630330693000001</v>
      </c>
      <c r="Q401" s="11">
        <v>7.3806648829386607E-7</v>
      </c>
      <c r="R401" s="2">
        <v>0</v>
      </c>
      <c r="S401" s="11"/>
      <c r="T401" s="2">
        <v>0</v>
      </c>
      <c r="U401" s="11"/>
      <c r="V401" s="2">
        <v>0</v>
      </c>
      <c r="W401" s="11"/>
      <c r="X401" s="2">
        <v>0</v>
      </c>
      <c r="Y401" s="11"/>
      <c r="Z401" s="2">
        <v>0</v>
      </c>
      <c r="AA401" s="11"/>
      <c r="AB401" s="2">
        <v>0</v>
      </c>
      <c r="AC401" s="11"/>
      <c r="AD401" s="2">
        <v>0</v>
      </c>
      <c r="AE401" s="11"/>
      <c r="AF401" s="2">
        <v>0</v>
      </c>
      <c r="AG401" s="11"/>
      <c r="AH401" s="2">
        <v>5.6245110034999994</v>
      </c>
      <c r="AI401" s="11">
        <v>5.3186602816935058E-8</v>
      </c>
    </row>
    <row r="402" spans="1:35" x14ac:dyDescent="0.3">
      <c r="A402" s="127" t="s">
        <v>301</v>
      </c>
      <c r="B402" s="2">
        <v>0</v>
      </c>
      <c r="C402" s="11"/>
      <c r="D402" s="2">
        <v>244.26976383580001</v>
      </c>
      <c r="E402" s="11">
        <v>1.7740070028840466E-4</v>
      </c>
      <c r="F402" s="2">
        <v>555.76908600850004</v>
      </c>
      <c r="G402" s="11">
        <v>5.7263874638159957E-5</v>
      </c>
      <c r="H402" s="2">
        <v>2479.5968818326996</v>
      </c>
      <c r="I402" s="11">
        <v>6.9793651569885734E-4</v>
      </c>
      <c r="J402" s="2">
        <v>0</v>
      </c>
      <c r="K402" s="11"/>
      <c r="L402" s="2">
        <v>0</v>
      </c>
      <c r="M402" s="11"/>
      <c r="N402" s="2">
        <v>0.60203634559999997</v>
      </c>
      <c r="O402" s="11">
        <v>2.4688722128992091E-8</v>
      </c>
      <c r="P402" s="2">
        <v>0.60203634559999997</v>
      </c>
      <c r="Q402" s="11">
        <v>1.8803920148010952E-7</v>
      </c>
      <c r="R402" s="2">
        <v>0</v>
      </c>
      <c r="S402" s="11"/>
      <c r="T402" s="2">
        <v>0</v>
      </c>
      <c r="U402" s="11"/>
      <c r="V402" s="2">
        <v>8.97034154E-2</v>
      </c>
      <c r="W402" s="11">
        <v>7.0934310570235785E-9</v>
      </c>
      <c r="X402" s="2">
        <v>2.4081453000000001E-3</v>
      </c>
      <c r="Y402" s="11">
        <v>7.2912077542123087E-10</v>
      </c>
      <c r="Z402" s="2">
        <v>0</v>
      </c>
      <c r="AA402" s="11"/>
      <c r="AB402" s="2">
        <v>0</v>
      </c>
      <c r="AC402" s="11"/>
      <c r="AD402" s="2">
        <v>0</v>
      </c>
      <c r="AE402" s="11"/>
      <c r="AF402" s="2">
        <v>0</v>
      </c>
      <c r="AG402" s="11"/>
      <c r="AH402" s="2">
        <v>3280.9319159289003</v>
      </c>
      <c r="AI402" s="11">
        <v>3.1025207804434544E-5</v>
      </c>
    </row>
    <row r="403" spans="1:35" x14ac:dyDescent="0.3">
      <c r="A403" s="38" t="s">
        <v>282</v>
      </c>
      <c r="B403" s="2">
        <v>0</v>
      </c>
      <c r="C403" s="11"/>
      <c r="D403" s="2">
        <v>244.26976383580001</v>
      </c>
      <c r="E403" s="11">
        <v>1.7740070028840466E-4</v>
      </c>
      <c r="F403" s="2">
        <v>555.76908600850004</v>
      </c>
      <c r="G403" s="11">
        <v>5.7263874638159957E-5</v>
      </c>
      <c r="H403" s="2">
        <v>2479.5968818326996</v>
      </c>
      <c r="I403" s="11">
        <v>6.9793651569885734E-4</v>
      </c>
      <c r="J403" s="2">
        <v>0</v>
      </c>
      <c r="K403" s="11"/>
      <c r="L403" s="2">
        <v>0</v>
      </c>
      <c r="M403" s="11"/>
      <c r="N403" s="2">
        <v>0.60203634559999997</v>
      </c>
      <c r="O403" s="11">
        <v>2.4688722128992091E-8</v>
      </c>
      <c r="P403" s="2">
        <v>0.60203634559999997</v>
      </c>
      <c r="Q403" s="11">
        <v>1.8803920148010952E-7</v>
      </c>
      <c r="R403" s="2">
        <v>0</v>
      </c>
      <c r="S403" s="11"/>
      <c r="T403" s="2">
        <v>0</v>
      </c>
      <c r="U403" s="11"/>
      <c r="V403" s="2">
        <v>8.97034154E-2</v>
      </c>
      <c r="W403" s="11">
        <v>7.0934310570235785E-9</v>
      </c>
      <c r="X403" s="2">
        <v>2.4081453000000001E-3</v>
      </c>
      <c r="Y403" s="11">
        <v>7.2912077542123087E-10</v>
      </c>
      <c r="Z403" s="2">
        <v>0</v>
      </c>
      <c r="AA403" s="11"/>
      <c r="AB403" s="2">
        <v>0</v>
      </c>
      <c r="AC403" s="11"/>
      <c r="AD403" s="2">
        <v>0</v>
      </c>
      <c r="AE403" s="11"/>
      <c r="AF403" s="2">
        <v>0</v>
      </c>
      <c r="AG403" s="11"/>
      <c r="AH403" s="2">
        <v>3280.9319159289003</v>
      </c>
      <c r="AI403" s="11">
        <v>3.1025207804434544E-5</v>
      </c>
    </row>
    <row r="404" spans="1:35" x14ac:dyDescent="0.3">
      <c r="A404" s="127" t="s">
        <v>302</v>
      </c>
      <c r="B404" s="2">
        <v>0</v>
      </c>
      <c r="C404" s="11"/>
      <c r="D404" s="2">
        <v>0</v>
      </c>
      <c r="E404" s="11"/>
      <c r="F404" s="2">
        <v>0</v>
      </c>
      <c r="G404" s="11"/>
      <c r="H404" s="2">
        <v>0</v>
      </c>
      <c r="I404" s="11"/>
      <c r="J404" s="2">
        <v>0</v>
      </c>
      <c r="K404" s="11"/>
      <c r="L404" s="2">
        <v>0</v>
      </c>
      <c r="M404" s="11"/>
      <c r="N404" s="2">
        <v>0</v>
      </c>
      <c r="O404" s="11"/>
      <c r="P404" s="2">
        <v>0</v>
      </c>
      <c r="Q404" s="11"/>
      <c r="R404" s="2">
        <v>0</v>
      </c>
      <c r="S404" s="11"/>
      <c r="T404" s="2">
        <v>0</v>
      </c>
      <c r="U404" s="11"/>
      <c r="V404" s="2">
        <v>267779.70615294459</v>
      </c>
      <c r="W404" s="11">
        <v>2.1175078736923376E-2</v>
      </c>
      <c r="X404" s="2">
        <v>50666.868666761598</v>
      </c>
      <c r="Y404" s="11">
        <v>1.5340547171499526E-2</v>
      </c>
      <c r="Z404" s="2">
        <v>0</v>
      </c>
      <c r="AA404" s="11"/>
      <c r="AB404" s="2">
        <v>0</v>
      </c>
      <c r="AC404" s="11"/>
      <c r="AD404" s="2">
        <v>0</v>
      </c>
      <c r="AE404" s="11"/>
      <c r="AF404" s="2">
        <v>0</v>
      </c>
      <c r="AG404" s="11"/>
      <c r="AH404" s="2">
        <v>318446.57481970621</v>
      </c>
      <c r="AI404" s="11">
        <v>3.0113002682027917E-3</v>
      </c>
    </row>
    <row r="405" spans="1:35" x14ac:dyDescent="0.3">
      <c r="A405" s="38" t="s">
        <v>284</v>
      </c>
      <c r="B405" s="2">
        <v>0</v>
      </c>
      <c r="C405" s="11"/>
      <c r="D405" s="2">
        <v>0</v>
      </c>
      <c r="E405" s="11"/>
      <c r="F405" s="2">
        <v>0</v>
      </c>
      <c r="G405" s="11"/>
      <c r="H405" s="2">
        <v>0</v>
      </c>
      <c r="I405" s="11"/>
      <c r="J405" s="2">
        <v>0</v>
      </c>
      <c r="K405" s="11"/>
      <c r="L405" s="2">
        <v>0</v>
      </c>
      <c r="M405" s="11"/>
      <c r="N405" s="2">
        <v>0</v>
      </c>
      <c r="O405" s="11"/>
      <c r="P405" s="2">
        <v>0</v>
      </c>
      <c r="Q405" s="11"/>
      <c r="R405" s="2">
        <v>0</v>
      </c>
      <c r="S405" s="11"/>
      <c r="T405" s="2">
        <v>0</v>
      </c>
      <c r="U405" s="11"/>
      <c r="V405" s="2">
        <v>267779.70615294459</v>
      </c>
      <c r="W405" s="11">
        <v>2.1175078736923376E-2</v>
      </c>
      <c r="X405" s="2">
        <v>50666.868666761598</v>
      </c>
      <c r="Y405" s="11">
        <v>1.5340547171499526E-2</v>
      </c>
      <c r="Z405" s="2">
        <v>0</v>
      </c>
      <c r="AA405" s="11"/>
      <c r="AB405" s="2">
        <v>0</v>
      </c>
      <c r="AC405" s="11"/>
      <c r="AD405" s="2">
        <v>0</v>
      </c>
      <c r="AE405" s="11"/>
      <c r="AF405" s="2">
        <v>0</v>
      </c>
      <c r="AG405" s="11"/>
      <c r="AH405" s="2">
        <v>318446.57481970621</v>
      </c>
      <c r="AI405" s="11">
        <v>3.0113002682027917E-3</v>
      </c>
    </row>
    <row r="406" spans="1:35" x14ac:dyDescent="0.3">
      <c r="A406" s="127" t="s">
        <v>426</v>
      </c>
      <c r="B406" s="2">
        <v>0</v>
      </c>
      <c r="C406" s="11"/>
      <c r="D406" s="2">
        <v>0</v>
      </c>
      <c r="E406" s="11"/>
      <c r="F406" s="2">
        <v>96700.501562139005</v>
      </c>
      <c r="G406" s="11">
        <v>9.9635721710811895E-3</v>
      </c>
      <c r="H406" s="2">
        <v>0</v>
      </c>
      <c r="I406" s="11"/>
      <c r="J406" s="2">
        <v>0</v>
      </c>
      <c r="K406" s="11"/>
      <c r="L406" s="2">
        <v>0</v>
      </c>
      <c r="M406" s="11"/>
      <c r="N406" s="2">
        <v>0</v>
      </c>
      <c r="O406" s="11"/>
      <c r="P406" s="2">
        <v>0</v>
      </c>
      <c r="Q406" s="11"/>
      <c r="R406" s="2">
        <v>0</v>
      </c>
      <c r="S406" s="11"/>
      <c r="T406" s="2">
        <v>0</v>
      </c>
      <c r="U406" s="11"/>
      <c r="V406" s="2">
        <v>0</v>
      </c>
      <c r="W406" s="11"/>
      <c r="X406" s="2">
        <v>0</v>
      </c>
      <c r="Y406" s="11"/>
      <c r="Z406" s="2">
        <v>0</v>
      </c>
      <c r="AA406" s="11"/>
      <c r="AB406" s="2">
        <v>0</v>
      </c>
      <c r="AC406" s="11"/>
      <c r="AD406" s="2">
        <v>0</v>
      </c>
      <c r="AE406" s="11"/>
      <c r="AF406" s="2">
        <v>0</v>
      </c>
      <c r="AG406" s="11"/>
      <c r="AH406" s="2">
        <v>96700.501562139005</v>
      </c>
      <c r="AI406" s="11">
        <v>9.1442103421673839E-4</v>
      </c>
    </row>
    <row r="407" spans="1:35" x14ac:dyDescent="0.3">
      <c r="A407" s="38" t="s">
        <v>284</v>
      </c>
      <c r="B407" s="2">
        <v>0</v>
      </c>
      <c r="C407" s="11"/>
      <c r="D407" s="2">
        <v>0</v>
      </c>
      <c r="E407" s="11"/>
      <c r="F407" s="2">
        <v>96700.501562139005</v>
      </c>
      <c r="G407" s="11">
        <v>9.9635721710811895E-3</v>
      </c>
      <c r="H407" s="2">
        <v>0</v>
      </c>
      <c r="I407" s="11"/>
      <c r="J407" s="2">
        <v>0</v>
      </c>
      <c r="K407" s="11"/>
      <c r="L407" s="2">
        <v>0</v>
      </c>
      <c r="M407" s="11"/>
      <c r="N407" s="2">
        <v>0</v>
      </c>
      <c r="O407" s="11"/>
      <c r="P407" s="2">
        <v>0</v>
      </c>
      <c r="Q407" s="11"/>
      <c r="R407" s="2">
        <v>0</v>
      </c>
      <c r="S407" s="11"/>
      <c r="T407" s="2">
        <v>0</v>
      </c>
      <c r="U407" s="11"/>
      <c r="V407" s="2">
        <v>0</v>
      </c>
      <c r="W407" s="11"/>
      <c r="X407" s="2">
        <v>0</v>
      </c>
      <c r="Y407" s="11"/>
      <c r="Z407" s="2">
        <v>0</v>
      </c>
      <c r="AA407" s="11"/>
      <c r="AB407" s="2">
        <v>0</v>
      </c>
      <c r="AC407" s="11"/>
      <c r="AD407" s="2">
        <v>0</v>
      </c>
      <c r="AE407" s="11"/>
      <c r="AF407" s="2">
        <v>0</v>
      </c>
      <c r="AG407" s="11"/>
      <c r="AH407" s="2">
        <v>96700.501562139005</v>
      </c>
      <c r="AI407" s="11">
        <v>9.1442103421673839E-4</v>
      </c>
    </row>
    <row r="408" spans="1:35" x14ac:dyDescent="0.3">
      <c r="A408" s="127" t="s">
        <v>303</v>
      </c>
      <c r="B408" s="2">
        <v>0</v>
      </c>
      <c r="C408" s="11"/>
      <c r="D408" s="2">
        <v>1617.3787826120999</v>
      </c>
      <c r="E408" s="11">
        <v>1.1746199126792724E-3</v>
      </c>
      <c r="F408" s="2">
        <v>351.09547358470002</v>
      </c>
      <c r="G408" s="11">
        <v>3.6175252801074608E-5</v>
      </c>
      <c r="H408" s="2">
        <v>0</v>
      </c>
      <c r="I408" s="11"/>
      <c r="J408" s="2">
        <v>0</v>
      </c>
      <c r="K408" s="11"/>
      <c r="L408" s="2">
        <v>0</v>
      </c>
      <c r="M408" s="11"/>
      <c r="N408" s="2">
        <v>0</v>
      </c>
      <c r="O408" s="11"/>
      <c r="P408" s="2">
        <v>0</v>
      </c>
      <c r="Q408" s="11"/>
      <c r="R408" s="2">
        <v>0</v>
      </c>
      <c r="S408" s="11"/>
      <c r="T408" s="2">
        <v>7.4497500483000003</v>
      </c>
      <c r="U408" s="11">
        <v>1.7080172432842212E-6</v>
      </c>
      <c r="V408" s="2">
        <v>10.9288601224</v>
      </c>
      <c r="W408" s="11">
        <v>8.6421587700325919E-7</v>
      </c>
      <c r="X408" s="2">
        <v>11.8197580663</v>
      </c>
      <c r="Y408" s="11">
        <v>3.5787006567220024E-6</v>
      </c>
      <c r="Z408" s="2">
        <v>0</v>
      </c>
      <c r="AA408" s="11"/>
      <c r="AB408" s="2">
        <v>0</v>
      </c>
      <c r="AC408" s="11"/>
      <c r="AD408" s="2">
        <v>0</v>
      </c>
      <c r="AE408" s="11"/>
      <c r="AF408" s="2">
        <v>0</v>
      </c>
      <c r="AG408" s="11"/>
      <c r="AH408" s="2">
        <v>1998.6726244338004</v>
      </c>
      <c r="AI408" s="11">
        <v>1.8899884269173286E-5</v>
      </c>
    </row>
    <row r="409" spans="1:35" x14ac:dyDescent="0.3">
      <c r="A409" s="38" t="s">
        <v>282</v>
      </c>
      <c r="B409" s="2">
        <v>0</v>
      </c>
      <c r="C409" s="11"/>
      <c r="D409" s="2">
        <v>1617.3787826120999</v>
      </c>
      <c r="E409" s="11">
        <v>1.1746199126792724E-3</v>
      </c>
      <c r="F409" s="2">
        <v>351.09547358470002</v>
      </c>
      <c r="G409" s="11">
        <v>3.6175252801074608E-5</v>
      </c>
      <c r="H409" s="2">
        <v>0</v>
      </c>
      <c r="I409" s="11"/>
      <c r="J409" s="2">
        <v>0</v>
      </c>
      <c r="K409" s="11"/>
      <c r="L409" s="2">
        <v>0</v>
      </c>
      <c r="M409" s="11"/>
      <c r="N409" s="2">
        <v>0</v>
      </c>
      <c r="O409" s="11"/>
      <c r="P409" s="2">
        <v>0</v>
      </c>
      <c r="Q409" s="11"/>
      <c r="R409" s="2">
        <v>0</v>
      </c>
      <c r="S409" s="11"/>
      <c r="T409" s="2">
        <v>7.4497500483000003</v>
      </c>
      <c r="U409" s="11">
        <v>1.7080172432842212E-6</v>
      </c>
      <c r="V409" s="2">
        <v>10.9288601224</v>
      </c>
      <c r="W409" s="11">
        <v>8.6421587700325919E-7</v>
      </c>
      <c r="X409" s="2">
        <v>11.8197580663</v>
      </c>
      <c r="Y409" s="11">
        <v>3.5787006567220024E-6</v>
      </c>
      <c r="Z409" s="2">
        <v>0</v>
      </c>
      <c r="AA409" s="11"/>
      <c r="AB409" s="2">
        <v>0</v>
      </c>
      <c r="AC409" s="11"/>
      <c r="AD409" s="2">
        <v>0</v>
      </c>
      <c r="AE409" s="11"/>
      <c r="AF409" s="2">
        <v>0</v>
      </c>
      <c r="AG409" s="11"/>
      <c r="AH409" s="2">
        <v>1998.6726244338004</v>
      </c>
      <c r="AI409" s="11">
        <v>1.8899884269173286E-5</v>
      </c>
    </row>
    <row r="410" spans="1:35" x14ac:dyDescent="0.3">
      <c r="A410" s="127" t="s">
        <v>375</v>
      </c>
      <c r="B410" s="2">
        <v>0</v>
      </c>
      <c r="C410" s="11"/>
      <c r="D410" s="2">
        <v>0</v>
      </c>
      <c r="E410" s="11"/>
      <c r="F410" s="2">
        <v>0</v>
      </c>
      <c r="G410" s="11"/>
      <c r="H410" s="2">
        <v>0</v>
      </c>
      <c r="I410" s="11"/>
      <c r="J410" s="2">
        <v>0</v>
      </c>
      <c r="K410" s="11"/>
      <c r="L410" s="2">
        <v>0</v>
      </c>
      <c r="M410" s="11"/>
      <c r="N410" s="2">
        <v>324003.89897928701</v>
      </c>
      <c r="O410" s="11">
        <v>1.3286975593869595E-2</v>
      </c>
      <c r="P410" s="2">
        <v>0</v>
      </c>
      <c r="Q410" s="11"/>
      <c r="R410" s="2">
        <v>0</v>
      </c>
      <c r="S410" s="11"/>
      <c r="T410" s="2">
        <v>0</v>
      </c>
      <c r="U410" s="11"/>
      <c r="V410" s="2">
        <v>0</v>
      </c>
      <c r="W410" s="11"/>
      <c r="X410" s="2">
        <v>0</v>
      </c>
      <c r="Y410" s="11"/>
      <c r="Z410" s="2">
        <v>0</v>
      </c>
      <c r="AA410" s="11"/>
      <c r="AB410" s="2">
        <v>0</v>
      </c>
      <c r="AC410" s="11"/>
      <c r="AD410" s="2">
        <v>0</v>
      </c>
      <c r="AE410" s="11"/>
      <c r="AF410" s="2">
        <v>0</v>
      </c>
      <c r="AG410" s="11"/>
      <c r="AH410" s="2">
        <v>324003.89897928701</v>
      </c>
      <c r="AI410" s="11">
        <v>3.0638515375694363E-3</v>
      </c>
    </row>
    <row r="411" spans="1:35" x14ac:dyDescent="0.3">
      <c r="A411" s="38" t="s">
        <v>284</v>
      </c>
      <c r="B411" s="2">
        <v>0</v>
      </c>
      <c r="C411" s="11"/>
      <c r="D411" s="2">
        <v>0</v>
      </c>
      <c r="E411" s="11"/>
      <c r="F411" s="2">
        <v>0</v>
      </c>
      <c r="G411" s="11"/>
      <c r="H411" s="2">
        <v>0</v>
      </c>
      <c r="I411" s="11"/>
      <c r="J411" s="2">
        <v>0</v>
      </c>
      <c r="K411" s="11"/>
      <c r="L411" s="2">
        <v>0</v>
      </c>
      <c r="M411" s="11"/>
      <c r="N411" s="2">
        <v>324003.89897928701</v>
      </c>
      <c r="O411" s="11">
        <v>1.3286975593869595E-2</v>
      </c>
      <c r="P411" s="2">
        <v>0</v>
      </c>
      <c r="Q411" s="11"/>
      <c r="R411" s="2">
        <v>0</v>
      </c>
      <c r="S411" s="11"/>
      <c r="T411" s="2">
        <v>0</v>
      </c>
      <c r="U411" s="11"/>
      <c r="V411" s="2">
        <v>0</v>
      </c>
      <c r="W411" s="11"/>
      <c r="X411" s="2">
        <v>0</v>
      </c>
      <c r="Y411" s="11"/>
      <c r="Z411" s="2">
        <v>0</v>
      </c>
      <c r="AA411" s="11"/>
      <c r="AB411" s="2">
        <v>0</v>
      </c>
      <c r="AC411" s="11"/>
      <c r="AD411" s="2">
        <v>0</v>
      </c>
      <c r="AE411" s="11"/>
      <c r="AF411" s="2">
        <v>0</v>
      </c>
      <c r="AG411" s="11"/>
      <c r="AH411" s="2">
        <v>324003.89897928701</v>
      </c>
      <c r="AI411" s="11">
        <v>3.0638515375694363E-3</v>
      </c>
    </row>
    <row r="412" spans="1:35" x14ac:dyDescent="0.3">
      <c r="A412" s="127" t="s">
        <v>304</v>
      </c>
      <c r="B412" s="2">
        <v>0</v>
      </c>
      <c r="C412" s="11"/>
      <c r="D412" s="2">
        <v>0</v>
      </c>
      <c r="E412" s="11"/>
      <c r="F412" s="2">
        <v>0</v>
      </c>
      <c r="G412" s="11"/>
      <c r="H412" s="2">
        <v>0</v>
      </c>
      <c r="I412" s="11"/>
      <c r="J412" s="2">
        <v>0</v>
      </c>
      <c r="K412" s="11"/>
      <c r="L412" s="2">
        <v>0</v>
      </c>
      <c r="M412" s="11"/>
      <c r="N412" s="2">
        <v>132470.604903217</v>
      </c>
      <c r="O412" s="11">
        <v>5.4324460285791448E-3</v>
      </c>
      <c r="P412" s="2">
        <v>33117.640781266098</v>
      </c>
      <c r="Q412" s="11">
        <v>1.03439182250833E-2</v>
      </c>
      <c r="R412" s="2">
        <v>0</v>
      </c>
      <c r="S412" s="11"/>
      <c r="T412" s="2">
        <v>0</v>
      </c>
      <c r="U412" s="11"/>
      <c r="V412" s="2">
        <v>0</v>
      </c>
      <c r="W412" s="11"/>
      <c r="X412" s="2">
        <v>0</v>
      </c>
      <c r="Y412" s="11"/>
      <c r="Z412" s="2">
        <v>0</v>
      </c>
      <c r="AA412" s="11"/>
      <c r="AB412" s="2">
        <v>0</v>
      </c>
      <c r="AC412" s="11"/>
      <c r="AD412" s="2">
        <v>0</v>
      </c>
      <c r="AE412" s="11"/>
      <c r="AF412" s="2">
        <v>0</v>
      </c>
      <c r="AG412" s="11"/>
      <c r="AH412" s="2">
        <v>165588.24568448312</v>
      </c>
      <c r="AI412" s="11">
        <v>1.5658385678138469E-3</v>
      </c>
    </row>
    <row r="413" spans="1:35" x14ac:dyDescent="0.3">
      <c r="A413" s="38" t="s">
        <v>284</v>
      </c>
      <c r="B413" s="2">
        <v>0</v>
      </c>
      <c r="C413" s="11"/>
      <c r="D413" s="2">
        <v>0</v>
      </c>
      <c r="E413" s="11"/>
      <c r="F413" s="2">
        <v>0</v>
      </c>
      <c r="G413" s="11"/>
      <c r="H413" s="2">
        <v>0</v>
      </c>
      <c r="I413" s="11"/>
      <c r="J413" s="2">
        <v>0</v>
      </c>
      <c r="K413" s="11"/>
      <c r="L413" s="2">
        <v>0</v>
      </c>
      <c r="M413" s="11"/>
      <c r="N413" s="2">
        <v>132470.604903217</v>
      </c>
      <c r="O413" s="11">
        <v>5.4324460285791448E-3</v>
      </c>
      <c r="P413" s="2">
        <v>33117.640781266098</v>
      </c>
      <c r="Q413" s="11">
        <v>1.03439182250833E-2</v>
      </c>
      <c r="R413" s="2">
        <v>0</v>
      </c>
      <c r="S413" s="11"/>
      <c r="T413" s="2">
        <v>0</v>
      </c>
      <c r="U413" s="11"/>
      <c r="V413" s="2">
        <v>0</v>
      </c>
      <c r="W413" s="11"/>
      <c r="X413" s="2">
        <v>0</v>
      </c>
      <c r="Y413" s="11"/>
      <c r="Z413" s="2">
        <v>0</v>
      </c>
      <c r="AA413" s="11"/>
      <c r="AB413" s="2">
        <v>0</v>
      </c>
      <c r="AC413" s="11"/>
      <c r="AD413" s="2">
        <v>0</v>
      </c>
      <c r="AE413" s="11"/>
      <c r="AF413" s="2">
        <v>0</v>
      </c>
      <c r="AG413" s="11"/>
      <c r="AH413" s="2">
        <v>165588.24568448312</v>
      </c>
      <c r="AI413" s="11">
        <v>1.5658385678138469E-3</v>
      </c>
    </row>
    <row r="414" spans="1:35" x14ac:dyDescent="0.3">
      <c r="A414" s="127" t="s">
        <v>305</v>
      </c>
      <c r="B414" s="2">
        <v>0</v>
      </c>
      <c r="C414" s="11"/>
      <c r="D414" s="2">
        <v>0</v>
      </c>
      <c r="E414" s="11"/>
      <c r="F414" s="2">
        <v>0</v>
      </c>
      <c r="G414" s="11"/>
      <c r="H414" s="2">
        <v>0</v>
      </c>
      <c r="I414" s="11"/>
      <c r="J414" s="2">
        <v>0</v>
      </c>
      <c r="K414" s="11"/>
      <c r="L414" s="2">
        <v>0</v>
      </c>
      <c r="M414" s="11"/>
      <c r="N414" s="2">
        <v>0</v>
      </c>
      <c r="O414" s="11"/>
      <c r="P414" s="2">
        <v>0</v>
      </c>
      <c r="Q414" s="11"/>
      <c r="R414" s="2">
        <v>0</v>
      </c>
      <c r="S414" s="11"/>
      <c r="T414" s="2">
        <v>0</v>
      </c>
      <c r="U414" s="11"/>
      <c r="V414" s="2">
        <v>21122.724052403701</v>
      </c>
      <c r="W414" s="11">
        <v>1.6703108363726733E-3</v>
      </c>
      <c r="X414" s="2">
        <v>5957.5902396804995</v>
      </c>
      <c r="Y414" s="11">
        <v>1.8037959815787703E-3</v>
      </c>
      <c r="Z414" s="2">
        <v>0</v>
      </c>
      <c r="AA414" s="11"/>
      <c r="AB414" s="2">
        <v>0</v>
      </c>
      <c r="AC414" s="11"/>
      <c r="AD414" s="2">
        <v>16195.8145857277</v>
      </c>
      <c r="AE414" s="11">
        <v>7.7696926124866264E-4</v>
      </c>
      <c r="AF414" s="2">
        <v>10797.2022144148</v>
      </c>
      <c r="AG414" s="11">
        <v>3.6869013772819598E-3</v>
      </c>
      <c r="AH414" s="2">
        <v>54073.33109222669</v>
      </c>
      <c r="AI414" s="11">
        <v>5.1132921279756303E-4</v>
      </c>
    </row>
    <row r="415" spans="1:35" x14ac:dyDescent="0.3">
      <c r="A415" s="38" t="s">
        <v>284</v>
      </c>
      <c r="B415" s="2">
        <v>0</v>
      </c>
      <c r="C415" s="11"/>
      <c r="D415" s="2">
        <v>0</v>
      </c>
      <c r="E415" s="11"/>
      <c r="F415" s="2">
        <v>0</v>
      </c>
      <c r="G415" s="11"/>
      <c r="H415" s="2">
        <v>0</v>
      </c>
      <c r="I415" s="11"/>
      <c r="J415" s="2">
        <v>0</v>
      </c>
      <c r="K415" s="11"/>
      <c r="L415" s="2">
        <v>0</v>
      </c>
      <c r="M415" s="11"/>
      <c r="N415" s="2">
        <v>0</v>
      </c>
      <c r="O415" s="11"/>
      <c r="P415" s="2">
        <v>0</v>
      </c>
      <c r="Q415" s="11"/>
      <c r="R415" s="2">
        <v>0</v>
      </c>
      <c r="S415" s="11"/>
      <c r="T415" s="2">
        <v>0</v>
      </c>
      <c r="U415" s="11"/>
      <c r="V415" s="2">
        <v>21122.724052403701</v>
      </c>
      <c r="W415" s="11">
        <v>1.6703108363726733E-3</v>
      </c>
      <c r="X415" s="2">
        <v>5957.5902396804995</v>
      </c>
      <c r="Y415" s="11">
        <v>1.8037959815787703E-3</v>
      </c>
      <c r="Z415" s="2">
        <v>0</v>
      </c>
      <c r="AA415" s="11"/>
      <c r="AB415" s="2">
        <v>0</v>
      </c>
      <c r="AC415" s="11"/>
      <c r="AD415" s="2">
        <v>16195.8145857277</v>
      </c>
      <c r="AE415" s="11">
        <v>7.7696926124866264E-4</v>
      </c>
      <c r="AF415" s="2">
        <v>10797.2022144148</v>
      </c>
      <c r="AG415" s="11">
        <v>3.6869013772819598E-3</v>
      </c>
      <c r="AH415" s="2">
        <v>54073.33109222669</v>
      </c>
      <c r="AI415" s="11">
        <v>5.1132921279756303E-4</v>
      </c>
    </row>
    <row r="416" spans="1:35" x14ac:dyDescent="0.3">
      <c r="A416" s="127" t="s">
        <v>468</v>
      </c>
      <c r="B416" s="2">
        <v>0</v>
      </c>
      <c r="C416" s="11"/>
      <c r="D416" s="2">
        <v>25864.393967856002</v>
      </c>
      <c r="E416" s="11">
        <v>1.8783993280139147E-2</v>
      </c>
      <c r="F416" s="2">
        <v>68007.407471423998</v>
      </c>
      <c r="G416" s="11">
        <v>7.007168541667187E-3</v>
      </c>
      <c r="H416" s="2">
        <v>0</v>
      </c>
      <c r="I416" s="11"/>
      <c r="J416" s="2">
        <v>0</v>
      </c>
      <c r="K416" s="11"/>
      <c r="L416" s="2">
        <v>34627.411260321605</v>
      </c>
      <c r="M416" s="11">
        <v>4.8678629164373493E-3</v>
      </c>
      <c r="N416" s="2">
        <v>183976.770912106</v>
      </c>
      <c r="O416" s="11">
        <v>7.5446464460736705E-3</v>
      </c>
      <c r="P416" s="2">
        <v>5.6866959700000004E-2</v>
      </c>
      <c r="Q416" s="11">
        <v>1.7761747726264799E-8</v>
      </c>
      <c r="R416" s="2">
        <v>0</v>
      </c>
      <c r="S416" s="11"/>
      <c r="T416" s="2">
        <v>0</v>
      </c>
      <c r="U416" s="11"/>
      <c r="V416" s="2">
        <v>175911.999157296</v>
      </c>
      <c r="W416" s="11">
        <v>1.3910503101373206E-2</v>
      </c>
      <c r="X416" s="2">
        <v>0</v>
      </c>
      <c r="Y416" s="11"/>
      <c r="Z416" s="2">
        <v>0</v>
      </c>
      <c r="AA416" s="11"/>
      <c r="AB416" s="2">
        <v>0</v>
      </c>
      <c r="AC416" s="11"/>
      <c r="AD416" s="2">
        <v>0</v>
      </c>
      <c r="AE416" s="11"/>
      <c r="AF416" s="2">
        <v>0</v>
      </c>
      <c r="AG416" s="11"/>
      <c r="AH416" s="2">
        <v>488388.03963596333</v>
      </c>
      <c r="AI416" s="11">
        <v>4.6183038256117654E-3</v>
      </c>
    </row>
    <row r="417" spans="1:35" x14ac:dyDescent="0.3">
      <c r="A417" s="38" t="s">
        <v>282</v>
      </c>
      <c r="B417" s="2">
        <v>0</v>
      </c>
      <c r="C417" s="11"/>
      <c r="D417" s="2">
        <v>25864.393967856002</v>
      </c>
      <c r="E417" s="11">
        <v>1.8783993280139147E-2</v>
      </c>
      <c r="F417" s="2">
        <v>68007.407471423998</v>
      </c>
      <c r="G417" s="11">
        <v>7.007168541667187E-3</v>
      </c>
      <c r="H417" s="2">
        <v>0</v>
      </c>
      <c r="I417" s="11"/>
      <c r="J417" s="2">
        <v>0</v>
      </c>
      <c r="K417" s="11"/>
      <c r="L417" s="2">
        <v>34627.411260321605</v>
      </c>
      <c r="M417" s="11">
        <v>4.8678629164373493E-3</v>
      </c>
      <c r="N417" s="2">
        <v>183976.770912106</v>
      </c>
      <c r="O417" s="11">
        <v>7.5446464460736705E-3</v>
      </c>
      <c r="P417" s="2">
        <v>5.6866959700000004E-2</v>
      </c>
      <c r="Q417" s="11">
        <v>1.7761747726264799E-8</v>
      </c>
      <c r="R417" s="2">
        <v>0</v>
      </c>
      <c r="S417" s="11"/>
      <c r="T417" s="2">
        <v>0</v>
      </c>
      <c r="U417" s="11"/>
      <c r="V417" s="2">
        <v>175911.999157296</v>
      </c>
      <c r="W417" s="11">
        <v>1.3910503101373206E-2</v>
      </c>
      <c r="X417" s="2">
        <v>0</v>
      </c>
      <c r="Y417" s="11"/>
      <c r="Z417" s="2">
        <v>0</v>
      </c>
      <c r="AA417" s="11"/>
      <c r="AB417" s="2">
        <v>0</v>
      </c>
      <c r="AC417" s="11"/>
      <c r="AD417" s="2">
        <v>0</v>
      </c>
      <c r="AE417" s="11"/>
      <c r="AF417" s="2">
        <v>0</v>
      </c>
      <c r="AG417" s="11"/>
      <c r="AH417" s="2">
        <v>488388.03963596333</v>
      </c>
      <c r="AI417" s="11">
        <v>4.6183038256117654E-3</v>
      </c>
    </row>
    <row r="418" spans="1:35" x14ac:dyDescent="0.3">
      <c r="A418" s="127" t="s">
        <v>463</v>
      </c>
      <c r="B418" s="2">
        <v>0</v>
      </c>
      <c r="C418" s="11"/>
      <c r="D418" s="2">
        <v>2372.3621765903004</v>
      </c>
      <c r="E418" s="11">
        <v>1.722925935883524E-3</v>
      </c>
      <c r="F418" s="2">
        <v>22329.235293293001</v>
      </c>
      <c r="G418" s="11">
        <v>2.3007010695473467E-3</v>
      </c>
      <c r="H418" s="2">
        <v>19486.474897251799</v>
      </c>
      <c r="I418" s="11">
        <v>5.4848925213154031E-3</v>
      </c>
      <c r="J418" s="2">
        <v>0</v>
      </c>
      <c r="K418" s="11"/>
      <c r="L418" s="2">
        <v>0</v>
      </c>
      <c r="M418" s="11"/>
      <c r="N418" s="2">
        <v>0</v>
      </c>
      <c r="O418" s="11"/>
      <c r="P418" s="2">
        <v>0</v>
      </c>
      <c r="Q418" s="11"/>
      <c r="R418" s="2">
        <v>0</v>
      </c>
      <c r="S418" s="11"/>
      <c r="T418" s="2">
        <v>0</v>
      </c>
      <c r="U418" s="11"/>
      <c r="V418" s="2">
        <v>0</v>
      </c>
      <c r="W418" s="11"/>
      <c r="X418" s="2">
        <v>0</v>
      </c>
      <c r="Y418" s="11"/>
      <c r="Z418" s="2">
        <v>0</v>
      </c>
      <c r="AA418" s="11"/>
      <c r="AB418" s="2">
        <v>0</v>
      </c>
      <c r="AC418" s="11"/>
      <c r="AD418" s="2">
        <v>0</v>
      </c>
      <c r="AE418" s="11"/>
      <c r="AF418" s="2">
        <v>0</v>
      </c>
      <c r="AG418" s="11"/>
      <c r="AH418" s="2">
        <v>44188.072367135101</v>
      </c>
      <c r="AI418" s="11">
        <v>4.1785205020922092E-4</v>
      </c>
    </row>
    <row r="419" spans="1:35" x14ac:dyDescent="0.3">
      <c r="A419" s="38" t="s">
        <v>282</v>
      </c>
      <c r="B419" s="2">
        <v>0</v>
      </c>
      <c r="C419" s="11"/>
      <c r="D419" s="2">
        <v>2372.3621765903004</v>
      </c>
      <c r="E419" s="11">
        <v>1.722925935883524E-3</v>
      </c>
      <c r="F419" s="2">
        <v>22329.235293293001</v>
      </c>
      <c r="G419" s="11">
        <v>2.3007010695473467E-3</v>
      </c>
      <c r="H419" s="2">
        <v>19486.474897251799</v>
      </c>
      <c r="I419" s="11">
        <v>5.4848925213154031E-3</v>
      </c>
      <c r="J419" s="2">
        <v>0</v>
      </c>
      <c r="K419" s="11"/>
      <c r="L419" s="2">
        <v>0</v>
      </c>
      <c r="M419" s="11"/>
      <c r="N419" s="2">
        <v>0</v>
      </c>
      <c r="O419" s="11"/>
      <c r="P419" s="2">
        <v>0</v>
      </c>
      <c r="Q419" s="11"/>
      <c r="R419" s="2">
        <v>0</v>
      </c>
      <c r="S419" s="11"/>
      <c r="T419" s="2">
        <v>0</v>
      </c>
      <c r="U419" s="11"/>
      <c r="V419" s="2">
        <v>0</v>
      </c>
      <c r="W419" s="11"/>
      <c r="X419" s="2">
        <v>0</v>
      </c>
      <c r="Y419" s="11"/>
      <c r="Z419" s="2">
        <v>0</v>
      </c>
      <c r="AA419" s="11"/>
      <c r="AB419" s="2">
        <v>0</v>
      </c>
      <c r="AC419" s="11"/>
      <c r="AD419" s="2">
        <v>0</v>
      </c>
      <c r="AE419" s="11"/>
      <c r="AF419" s="2">
        <v>0</v>
      </c>
      <c r="AG419" s="11"/>
      <c r="AH419" s="2">
        <v>44188.072367135101</v>
      </c>
      <c r="AI419" s="11">
        <v>4.1785205020922092E-4</v>
      </c>
    </row>
    <row r="420" spans="1:35" x14ac:dyDescent="0.3">
      <c r="A420" s="127" t="s">
        <v>438</v>
      </c>
      <c r="B420" s="2">
        <v>0</v>
      </c>
      <c r="C420" s="11"/>
      <c r="D420" s="2">
        <v>0</v>
      </c>
      <c r="E420" s="11"/>
      <c r="F420" s="2">
        <v>0</v>
      </c>
      <c r="G420" s="11"/>
      <c r="H420" s="2">
        <v>0</v>
      </c>
      <c r="I420" s="11"/>
      <c r="J420" s="2">
        <v>0</v>
      </c>
      <c r="K420" s="11"/>
      <c r="L420" s="2">
        <v>0</v>
      </c>
      <c r="M420" s="11"/>
      <c r="N420" s="2">
        <v>0</v>
      </c>
      <c r="O420" s="11"/>
      <c r="P420" s="2">
        <v>0</v>
      </c>
      <c r="Q420" s="11"/>
      <c r="R420" s="2">
        <v>0</v>
      </c>
      <c r="S420" s="11"/>
      <c r="T420" s="2">
        <v>0</v>
      </c>
      <c r="U420" s="11"/>
      <c r="V420" s="2">
        <v>68634.262103747795</v>
      </c>
      <c r="W420" s="11">
        <v>5.427356407910206E-3</v>
      </c>
      <c r="X420" s="2">
        <v>0</v>
      </c>
      <c r="Y420" s="11"/>
      <c r="Z420" s="2">
        <v>0</v>
      </c>
      <c r="AA420" s="11"/>
      <c r="AB420" s="2">
        <v>0</v>
      </c>
      <c r="AC420" s="11"/>
      <c r="AD420" s="2">
        <v>13726.9021016393</v>
      </c>
      <c r="AE420" s="11">
        <v>6.5852698724657517E-4</v>
      </c>
      <c r="AF420" s="2">
        <v>48043.922500622401</v>
      </c>
      <c r="AG420" s="11">
        <v>1.6405472502968487E-2</v>
      </c>
      <c r="AH420" s="2">
        <v>130405.0867060095</v>
      </c>
      <c r="AI420" s="11">
        <v>1.2331389426786647E-3</v>
      </c>
    </row>
    <row r="421" spans="1:35" x14ac:dyDescent="0.3">
      <c r="A421" s="38" t="s">
        <v>284</v>
      </c>
      <c r="B421" s="2">
        <v>0</v>
      </c>
      <c r="C421" s="11"/>
      <c r="D421" s="2">
        <v>0</v>
      </c>
      <c r="E421" s="11"/>
      <c r="F421" s="2">
        <v>0</v>
      </c>
      <c r="G421" s="11"/>
      <c r="H421" s="2">
        <v>0</v>
      </c>
      <c r="I421" s="11"/>
      <c r="J421" s="2">
        <v>0</v>
      </c>
      <c r="K421" s="11"/>
      <c r="L421" s="2">
        <v>0</v>
      </c>
      <c r="M421" s="11"/>
      <c r="N421" s="2">
        <v>0</v>
      </c>
      <c r="O421" s="11"/>
      <c r="P421" s="2">
        <v>0</v>
      </c>
      <c r="Q421" s="11"/>
      <c r="R421" s="2">
        <v>0</v>
      </c>
      <c r="S421" s="11"/>
      <c r="T421" s="2">
        <v>0</v>
      </c>
      <c r="U421" s="11"/>
      <c r="V421" s="2">
        <v>68634.262103747795</v>
      </c>
      <c r="W421" s="11">
        <v>5.427356407910206E-3</v>
      </c>
      <c r="X421" s="2">
        <v>0</v>
      </c>
      <c r="Y421" s="11"/>
      <c r="Z421" s="2">
        <v>0</v>
      </c>
      <c r="AA421" s="11"/>
      <c r="AB421" s="2">
        <v>0</v>
      </c>
      <c r="AC421" s="11"/>
      <c r="AD421" s="2">
        <v>13726.9021016393</v>
      </c>
      <c r="AE421" s="11">
        <v>6.5852698724657517E-4</v>
      </c>
      <c r="AF421" s="2">
        <v>48043.922500622401</v>
      </c>
      <c r="AG421" s="11">
        <v>1.6405472502968487E-2</v>
      </c>
      <c r="AH421" s="2">
        <v>130405.0867060095</v>
      </c>
      <c r="AI421" s="11">
        <v>1.2331389426786647E-3</v>
      </c>
    </row>
    <row r="422" spans="1:35" x14ac:dyDescent="0.3">
      <c r="A422" s="127" t="s">
        <v>378</v>
      </c>
      <c r="B422" s="2">
        <v>0</v>
      </c>
      <c r="C422" s="11"/>
      <c r="D422" s="2">
        <v>0</v>
      </c>
      <c r="E422" s="11"/>
      <c r="F422" s="2">
        <v>0</v>
      </c>
      <c r="G422" s="11"/>
      <c r="H422" s="2">
        <v>0</v>
      </c>
      <c r="I422" s="11"/>
      <c r="J422" s="2">
        <v>0</v>
      </c>
      <c r="K422" s="11"/>
      <c r="L422" s="2">
        <v>0</v>
      </c>
      <c r="M422" s="11"/>
      <c r="N422" s="2">
        <v>161693.41102059299</v>
      </c>
      <c r="O422" s="11">
        <v>6.630835038369364E-3</v>
      </c>
      <c r="P422" s="2">
        <v>0</v>
      </c>
      <c r="Q422" s="11"/>
      <c r="R422" s="2">
        <v>0</v>
      </c>
      <c r="S422" s="11"/>
      <c r="T422" s="2">
        <v>0</v>
      </c>
      <c r="U422" s="11"/>
      <c r="V422" s="2">
        <v>0</v>
      </c>
      <c r="W422" s="11"/>
      <c r="X422" s="2">
        <v>0</v>
      </c>
      <c r="Y422" s="11"/>
      <c r="Z422" s="2">
        <v>0</v>
      </c>
      <c r="AA422" s="11"/>
      <c r="AB422" s="2">
        <v>0</v>
      </c>
      <c r="AC422" s="11"/>
      <c r="AD422" s="2">
        <v>0</v>
      </c>
      <c r="AE422" s="11"/>
      <c r="AF422" s="2">
        <v>0</v>
      </c>
      <c r="AG422" s="11"/>
      <c r="AH422" s="2">
        <v>161693.41102059299</v>
      </c>
      <c r="AI422" s="11">
        <v>1.5290081617257358E-3</v>
      </c>
    </row>
    <row r="423" spans="1:35" x14ac:dyDescent="0.3">
      <c r="A423" s="38" t="s">
        <v>284</v>
      </c>
      <c r="B423" s="2">
        <v>0</v>
      </c>
      <c r="C423" s="11"/>
      <c r="D423" s="2">
        <v>0</v>
      </c>
      <c r="E423" s="11"/>
      <c r="F423" s="2">
        <v>0</v>
      </c>
      <c r="G423" s="11"/>
      <c r="H423" s="2">
        <v>0</v>
      </c>
      <c r="I423" s="11"/>
      <c r="J423" s="2">
        <v>0</v>
      </c>
      <c r="K423" s="11"/>
      <c r="L423" s="2">
        <v>0</v>
      </c>
      <c r="M423" s="11"/>
      <c r="N423" s="2">
        <v>161693.41102059299</v>
      </c>
      <c r="O423" s="11">
        <v>6.630835038369364E-3</v>
      </c>
      <c r="P423" s="2">
        <v>0</v>
      </c>
      <c r="Q423" s="11"/>
      <c r="R423" s="2">
        <v>0</v>
      </c>
      <c r="S423" s="11"/>
      <c r="T423" s="2">
        <v>0</v>
      </c>
      <c r="U423" s="11"/>
      <c r="V423" s="2">
        <v>0</v>
      </c>
      <c r="W423" s="11"/>
      <c r="X423" s="2">
        <v>0</v>
      </c>
      <c r="Y423" s="11"/>
      <c r="Z423" s="2">
        <v>0</v>
      </c>
      <c r="AA423" s="11"/>
      <c r="AB423" s="2">
        <v>0</v>
      </c>
      <c r="AC423" s="11"/>
      <c r="AD423" s="2">
        <v>0</v>
      </c>
      <c r="AE423" s="11"/>
      <c r="AF423" s="2">
        <v>0</v>
      </c>
      <c r="AG423" s="11"/>
      <c r="AH423" s="2">
        <v>161693.41102059299</v>
      </c>
      <c r="AI423" s="11">
        <v>1.5290081617257358E-3</v>
      </c>
    </row>
    <row r="424" spans="1:35" x14ac:dyDescent="0.3">
      <c r="A424" s="127" t="s">
        <v>400</v>
      </c>
      <c r="B424" s="2">
        <v>0</v>
      </c>
      <c r="C424" s="11"/>
      <c r="D424" s="2">
        <v>0</v>
      </c>
      <c r="E424" s="11"/>
      <c r="F424" s="2">
        <v>113146.534919771</v>
      </c>
      <c r="G424" s="11">
        <v>1.1658095339417387E-2</v>
      </c>
      <c r="H424" s="2">
        <v>28286.631247600999</v>
      </c>
      <c r="I424" s="11">
        <v>7.9618880788466344E-3</v>
      </c>
      <c r="J424" s="2">
        <v>0</v>
      </c>
      <c r="K424" s="11"/>
      <c r="L424" s="2">
        <v>0</v>
      </c>
      <c r="M424" s="11"/>
      <c r="N424" s="2">
        <v>0</v>
      </c>
      <c r="O424" s="11"/>
      <c r="P424" s="2">
        <v>0</v>
      </c>
      <c r="Q424" s="11"/>
      <c r="R424" s="2">
        <v>0</v>
      </c>
      <c r="S424" s="11"/>
      <c r="T424" s="2">
        <v>0</v>
      </c>
      <c r="U424" s="11"/>
      <c r="V424" s="2">
        <v>0</v>
      </c>
      <c r="W424" s="11"/>
      <c r="X424" s="2">
        <v>0</v>
      </c>
      <c r="Y424" s="11"/>
      <c r="Z424" s="2">
        <v>0</v>
      </c>
      <c r="AA424" s="11"/>
      <c r="AB424" s="2">
        <v>0</v>
      </c>
      <c r="AC424" s="11"/>
      <c r="AD424" s="2">
        <v>0</v>
      </c>
      <c r="AE424" s="11"/>
      <c r="AF424" s="2">
        <v>0</v>
      </c>
      <c r="AG424" s="11"/>
      <c r="AH424" s="2">
        <v>141433.16616737199</v>
      </c>
      <c r="AI424" s="11">
        <v>1.3374228674109822E-3</v>
      </c>
    </row>
    <row r="425" spans="1:35" x14ac:dyDescent="0.3">
      <c r="A425" s="38" t="s">
        <v>284</v>
      </c>
      <c r="B425" s="2">
        <v>0</v>
      </c>
      <c r="C425" s="11"/>
      <c r="D425" s="2">
        <v>0</v>
      </c>
      <c r="E425" s="11"/>
      <c r="F425" s="2">
        <v>113146.534919771</v>
      </c>
      <c r="G425" s="11">
        <v>1.1658095339417387E-2</v>
      </c>
      <c r="H425" s="2">
        <v>28286.631247600999</v>
      </c>
      <c r="I425" s="11">
        <v>7.9618880788466344E-3</v>
      </c>
      <c r="J425" s="2">
        <v>0</v>
      </c>
      <c r="K425" s="11"/>
      <c r="L425" s="2">
        <v>0</v>
      </c>
      <c r="M425" s="11"/>
      <c r="N425" s="2">
        <v>0</v>
      </c>
      <c r="O425" s="11"/>
      <c r="P425" s="2">
        <v>0</v>
      </c>
      <c r="Q425" s="11"/>
      <c r="R425" s="2">
        <v>0</v>
      </c>
      <c r="S425" s="11"/>
      <c r="T425" s="2">
        <v>0</v>
      </c>
      <c r="U425" s="11"/>
      <c r="V425" s="2">
        <v>0</v>
      </c>
      <c r="W425" s="11"/>
      <c r="X425" s="2">
        <v>0</v>
      </c>
      <c r="Y425" s="11"/>
      <c r="Z425" s="2">
        <v>0</v>
      </c>
      <c r="AA425" s="11"/>
      <c r="AB425" s="2">
        <v>0</v>
      </c>
      <c r="AC425" s="11"/>
      <c r="AD425" s="2">
        <v>0</v>
      </c>
      <c r="AE425" s="11"/>
      <c r="AF425" s="2">
        <v>0</v>
      </c>
      <c r="AG425" s="11"/>
      <c r="AH425" s="2">
        <v>141433.16616737199</v>
      </c>
      <c r="AI425" s="11">
        <v>1.3374228674109822E-3</v>
      </c>
    </row>
    <row r="426" spans="1:35" x14ac:dyDescent="0.3">
      <c r="A426" s="127" t="s">
        <v>306</v>
      </c>
      <c r="B426" s="2">
        <v>0</v>
      </c>
      <c r="C426" s="11"/>
      <c r="D426" s="2">
        <v>0</v>
      </c>
      <c r="E426" s="11"/>
      <c r="F426" s="2">
        <v>0</v>
      </c>
      <c r="G426" s="11"/>
      <c r="H426" s="2">
        <v>0</v>
      </c>
      <c r="I426" s="11"/>
      <c r="J426" s="2">
        <v>0</v>
      </c>
      <c r="K426" s="11"/>
      <c r="L426" s="2">
        <v>0</v>
      </c>
      <c r="M426" s="11"/>
      <c r="N426" s="2">
        <v>0</v>
      </c>
      <c r="O426" s="11"/>
      <c r="P426" s="2">
        <v>0</v>
      </c>
      <c r="Q426" s="11"/>
      <c r="R426" s="2">
        <v>0</v>
      </c>
      <c r="S426" s="11"/>
      <c r="T426" s="2">
        <v>0</v>
      </c>
      <c r="U426" s="11"/>
      <c r="V426" s="2">
        <v>0</v>
      </c>
      <c r="W426" s="11"/>
      <c r="X426" s="2">
        <v>0</v>
      </c>
      <c r="Y426" s="11"/>
      <c r="Z426" s="2">
        <v>0</v>
      </c>
      <c r="AA426" s="11"/>
      <c r="AB426" s="2">
        <v>0</v>
      </c>
      <c r="AC426" s="11"/>
      <c r="AD426" s="2">
        <v>153172.81641597301</v>
      </c>
      <c r="AE426" s="11">
        <v>7.3482299630036338E-3</v>
      </c>
      <c r="AF426" s="2">
        <v>0</v>
      </c>
      <c r="AG426" s="11"/>
      <c r="AH426" s="2">
        <v>153172.81641597301</v>
      </c>
      <c r="AI426" s="11">
        <v>1.4484355607088583E-3</v>
      </c>
    </row>
    <row r="427" spans="1:35" x14ac:dyDescent="0.3">
      <c r="A427" s="38" t="s">
        <v>284</v>
      </c>
      <c r="B427" s="2">
        <v>0</v>
      </c>
      <c r="C427" s="11"/>
      <c r="D427" s="2">
        <v>0</v>
      </c>
      <c r="E427" s="11"/>
      <c r="F427" s="2">
        <v>0</v>
      </c>
      <c r="G427" s="11"/>
      <c r="H427" s="2">
        <v>0</v>
      </c>
      <c r="I427" s="11"/>
      <c r="J427" s="2">
        <v>0</v>
      </c>
      <c r="K427" s="11"/>
      <c r="L427" s="2">
        <v>0</v>
      </c>
      <c r="M427" s="11"/>
      <c r="N427" s="2">
        <v>0</v>
      </c>
      <c r="O427" s="11"/>
      <c r="P427" s="2">
        <v>0</v>
      </c>
      <c r="Q427" s="11"/>
      <c r="R427" s="2">
        <v>0</v>
      </c>
      <c r="S427" s="11"/>
      <c r="T427" s="2">
        <v>0</v>
      </c>
      <c r="U427" s="11"/>
      <c r="V427" s="2">
        <v>0</v>
      </c>
      <c r="W427" s="11"/>
      <c r="X427" s="2">
        <v>0</v>
      </c>
      <c r="Y427" s="11"/>
      <c r="Z427" s="2">
        <v>0</v>
      </c>
      <c r="AA427" s="11"/>
      <c r="AB427" s="2">
        <v>0</v>
      </c>
      <c r="AC427" s="11"/>
      <c r="AD427" s="2">
        <v>153172.81641597301</v>
      </c>
      <c r="AE427" s="11">
        <v>7.3482299630036338E-3</v>
      </c>
      <c r="AF427" s="2">
        <v>0</v>
      </c>
      <c r="AG427" s="11"/>
      <c r="AH427" s="2">
        <v>153172.81641597301</v>
      </c>
      <c r="AI427" s="11">
        <v>1.4484355607088583E-3</v>
      </c>
    </row>
    <row r="428" spans="1:35" x14ac:dyDescent="0.3">
      <c r="A428" s="127" t="s">
        <v>466</v>
      </c>
      <c r="B428" s="2">
        <v>0</v>
      </c>
      <c r="C428" s="11"/>
      <c r="D428" s="2">
        <v>0</v>
      </c>
      <c r="E428" s="11"/>
      <c r="F428" s="2">
        <v>0</v>
      </c>
      <c r="G428" s="11"/>
      <c r="H428" s="2">
        <v>0</v>
      </c>
      <c r="I428" s="11"/>
      <c r="J428" s="2">
        <v>0</v>
      </c>
      <c r="K428" s="11"/>
      <c r="L428" s="2">
        <v>0</v>
      </c>
      <c r="M428" s="11"/>
      <c r="N428" s="2">
        <v>0</v>
      </c>
      <c r="O428" s="11"/>
      <c r="P428" s="2">
        <v>0</v>
      </c>
      <c r="Q428" s="11"/>
      <c r="R428" s="2">
        <v>0</v>
      </c>
      <c r="S428" s="11"/>
      <c r="T428" s="2">
        <v>0</v>
      </c>
      <c r="U428" s="11"/>
      <c r="V428" s="2">
        <v>0</v>
      </c>
      <c r="W428" s="11"/>
      <c r="X428" s="2">
        <v>0</v>
      </c>
      <c r="Y428" s="11"/>
      <c r="Z428" s="2">
        <v>0</v>
      </c>
      <c r="AA428" s="11"/>
      <c r="AB428" s="2">
        <v>62519.971319999997</v>
      </c>
      <c r="AC428" s="11">
        <v>1.0039942627137198E-2</v>
      </c>
      <c r="AD428" s="2">
        <v>0</v>
      </c>
      <c r="AE428" s="11"/>
      <c r="AF428" s="2">
        <v>0</v>
      </c>
      <c r="AG428" s="11"/>
      <c r="AH428" s="2">
        <v>62519.971319999997</v>
      </c>
      <c r="AI428" s="11">
        <v>5.9120248509671365E-4</v>
      </c>
    </row>
    <row r="429" spans="1:35" x14ac:dyDescent="0.3">
      <c r="A429" s="38" t="s">
        <v>282</v>
      </c>
      <c r="B429" s="2">
        <v>0</v>
      </c>
      <c r="C429" s="11"/>
      <c r="D429" s="2">
        <v>0</v>
      </c>
      <c r="E429" s="11"/>
      <c r="F429" s="2">
        <v>0</v>
      </c>
      <c r="G429" s="11"/>
      <c r="H429" s="2">
        <v>0</v>
      </c>
      <c r="I429" s="11"/>
      <c r="J429" s="2">
        <v>0</v>
      </c>
      <c r="K429" s="11"/>
      <c r="L429" s="2">
        <v>0</v>
      </c>
      <c r="M429" s="11"/>
      <c r="N429" s="2">
        <v>0</v>
      </c>
      <c r="O429" s="11"/>
      <c r="P429" s="2">
        <v>0</v>
      </c>
      <c r="Q429" s="11"/>
      <c r="R429" s="2">
        <v>0</v>
      </c>
      <c r="S429" s="11"/>
      <c r="T429" s="2">
        <v>0</v>
      </c>
      <c r="U429" s="11"/>
      <c r="V429" s="2">
        <v>0</v>
      </c>
      <c r="W429" s="11"/>
      <c r="X429" s="2">
        <v>0</v>
      </c>
      <c r="Y429" s="11"/>
      <c r="Z429" s="2">
        <v>0</v>
      </c>
      <c r="AA429" s="11"/>
      <c r="AB429" s="2">
        <v>62519.971319999997</v>
      </c>
      <c r="AC429" s="11">
        <v>1.0039942627137198E-2</v>
      </c>
      <c r="AD429" s="2">
        <v>0</v>
      </c>
      <c r="AE429" s="11"/>
      <c r="AF429" s="2">
        <v>0</v>
      </c>
      <c r="AG429" s="11"/>
      <c r="AH429" s="2">
        <v>62519.971319999997</v>
      </c>
      <c r="AI429" s="11">
        <v>5.9120248509671365E-4</v>
      </c>
    </row>
    <row r="430" spans="1:35" x14ac:dyDescent="0.3">
      <c r="A430" s="127" t="s">
        <v>307</v>
      </c>
      <c r="B430" s="2">
        <v>0</v>
      </c>
      <c r="C430" s="11"/>
      <c r="D430" s="2">
        <v>0</v>
      </c>
      <c r="E430" s="11"/>
      <c r="F430" s="2">
        <v>0</v>
      </c>
      <c r="G430" s="11"/>
      <c r="H430" s="2">
        <v>0</v>
      </c>
      <c r="I430" s="11"/>
      <c r="J430" s="2">
        <v>0</v>
      </c>
      <c r="K430" s="11"/>
      <c r="L430" s="2">
        <v>0</v>
      </c>
      <c r="M430" s="11"/>
      <c r="N430" s="2">
        <v>3892.5801610890999</v>
      </c>
      <c r="O430" s="11">
        <v>1.5962961483027789E-4</v>
      </c>
      <c r="P430" s="2">
        <v>432.5403479268</v>
      </c>
      <c r="Q430" s="11">
        <v>1.3509905544161919E-4</v>
      </c>
      <c r="R430" s="2">
        <v>0</v>
      </c>
      <c r="S430" s="11"/>
      <c r="T430" s="2">
        <v>0</v>
      </c>
      <c r="U430" s="11"/>
      <c r="V430" s="2">
        <v>3892.5801610890999</v>
      </c>
      <c r="W430" s="11">
        <v>3.0781156863981867E-4</v>
      </c>
      <c r="X430" s="2">
        <v>432.5403479268</v>
      </c>
      <c r="Y430" s="11">
        <v>1.3096143072486422E-4</v>
      </c>
      <c r="Z430" s="2">
        <v>0</v>
      </c>
      <c r="AA430" s="11"/>
      <c r="AB430" s="2">
        <v>0</v>
      </c>
      <c r="AC430" s="11"/>
      <c r="AD430" s="2">
        <v>0</v>
      </c>
      <c r="AE430" s="11"/>
      <c r="AF430" s="2">
        <v>0</v>
      </c>
      <c r="AG430" s="11"/>
      <c r="AH430" s="2">
        <v>8650.2410180318002</v>
      </c>
      <c r="AI430" s="11">
        <v>8.1798565779411269E-5</v>
      </c>
    </row>
    <row r="431" spans="1:35" x14ac:dyDescent="0.3">
      <c r="A431" s="38" t="s">
        <v>284</v>
      </c>
      <c r="B431" s="2">
        <v>0</v>
      </c>
      <c r="C431" s="11"/>
      <c r="D431" s="2">
        <v>0</v>
      </c>
      <c r="E431" s="11"/>
      <c r="F431" s="2">
        <v>0</v>
      </c>
      <c r="G431" s="11"/>
      <c r="H431" s="2">
        <v>0</v>
      </c>
      <c r="I431" s="11"/>
      <c r="J431" s="2">
        <v>0</v>
      </c>
      <c r="K431" s="11"/>
      <c r="L431" s="2">
        <v>0</v>
      </c>
      <c r="M431" s="11"/>
      <c r="N431" s="2">
        <v>3892.5801610890999</v>
      </c>
      <c r="O431" s="11">
        <v>1.5962961483027789E-4</v>
      </c>
      <c r="P431" s="2">
        <v>432.5403479268</v>
      </c>
      <c r="Q431" s="11">
        <v>1.3509905544161919E-4</v>
      </c>
      <c r="R431" s="2">
        <v>0</v>
      </c>
      <c r="S431" s="11"/>
      <c r="T431" s="2">
        <v>0</v>
      </c>
      <c r="U431" s="11"/>
      <c r="V431" s="2">
        <v>3892.5801610890999</v>
      </c>
      <c r="W431" s="11">
        <v>3.0781156863981867E-4</v>
      </c>
      <c r="X431" s="2">
        <v>432.5403479268</v>
      </c>
      <c r="Y431" s="11">
        <v>1.3096143072486422E-4</v>
      </c>
      <c r="Z431" s="2">
        <v>0</v>
      </c>
      <c r="AA431" s="11"/>
      <c r="AB431" s="2">
        <v>0</v>
      </c>
      <c r="AC431" s="11"/>
      <c r="AD431" s="2">
        <v>0</v>
      </c>
      <c r="AE431" s="11"/>
      <c r="AF431" s="2">
        <v>0</v>
      </c>
      <c r="AG431" s="11"/>
      <c r="AH431" s="2">
        <v>8650.2410180318002</v>
      </c>
      <c r="AI431" s="11">
        <v>8.1798565779411269E-5</v>
      </c>
    </row>
    <row r="432" spans="1:35" x14ac:dyDescent="0.3">
      <c r="A432" s="127" t="s">
        <v>308</v>
      </c>
      <c r="B432" s="2">
        <v>0</v>
      </c>
      <c r="C432" s="11"/>
      <c r="D432" s="2">
        <v>0</v>
      </c>
      <c r="E432" s="11"/>
      <c r="F432" s="2">
        <v>0</v>
      </c>
      <c r="G432" s="11"/>
      <c r="H432" s="2">
        <v>0</v>
      </c>
      <c r="I432" s="11"/>
      <c r="J432" s="2">
        <v>0</v>
      </c>
      <c r="K432" s="11"/>
      <c r="L432" s="2">
        <v>0</v>
      </c>
      <c r="M432" s="11"/>
      <c r="N432" s="2">
        <v>122955.445358781</v>
      </c>
      <c r="O432" s="11">
        <v>5.0422417963554497E-3</v>
      </c>
      <c r="P432" s="2">
        <v>81970.297262402994</v>
      </c>
      <c r="Q432" s="11">
        <v>2.5602489542301592E-2</v>
      </c>
      <c r="R432" s="2">
        <v>0</v>
      </c>
      <c r="S432" s="11"/>
      <c r="T432" s="2">
        <v>0</v>
      </c>
      <c r="U432" s="11"/>
      <c r="V432" s="2">
        <v>0</v>
      </c>
      <c r="W432" s="11"/>
      <c r="X432" s="2">
        <v>0</v>
      </c>
      <c r="Y432" s="11"/>
      <c r="Z432" s="2">
        <v>0</v>
      </c>
      <c r="AA432" s="11"/>
      <c r="AB432" s="2">
        <v>0</v>
      </c>
      <c r="AC432" s="11"/>
      <c r="AD432" s="2">
        <v>131737.971478074</v>
      </c>
      <c r="AE432" s="11">
        <v>6.3199262893461642E-3</v>
      </c>
      <c r="AF432" s="2">
        <v>0</v>
      </c>
      <c r="AG432" s="11"/>
      <c r="AH432" s="2">
        <v>336663.71409925801</v>
      </c>
      <c r="AI432" s="11">
        <v>3.1835655105890864E-3</v>
      </c>
    </row>
    <row r="433" spans="1:35" x14ac:dyDescent="0.3">
      <c r="A433" s="38" t="s">
        <v>284</v>
      </c>
      <c r="B433" s="2">
        <v>0</v>
      </c>
      <c r="C433" s="11"/>
      <c r="D433" s="2">
        <v>0</v>
      </c>
      <c r="E433" s="11"/>
      <c r="F433" s="2">
        <v>0</v>
      </c>
      <c r="G433" s="11"/>
      <c r="H433" s="2">
        <v>0</v>
      </c>
      <c r="I433" s="11"/>
      <c r="J433" s="2">
        <v>0</v>
      </c>
      <c r="K433" s="11"/>
      <c r="L433" s="2">
        <v>0</v>
      </c>
      <c r="M433" s="11"/>
      <c r="N433" s="2">
        <v>122955.445358781</v>
      </c>
      <c r="O433" s="11">
        <v>5.0422417963554497E-3</v>
      </c>
      <c r="P433" s="2">
        <v>81970.297262402994</v>
      </c>
      <c r="Q433" s="11">
        <v>2.5602489542301592E-2</v>
      </c>
      <c r="R433" s="2">
        <v>0</v>
      </c>
      <c r="S433" s="11"/>
      <c r="T433" s="2">
        <v>0</v>
      </c>
      <c r="U433" s="11"/>
      <c r="V433" s="2">
        <v>0</v>
      </c>
      <c r="W433" s="11"/>
      <c r="X433" s="2">
        <v>0</v>
      </c>
      <c r="Y433" s="11"/>
      <c r="Z433" s="2">
        <v>0</v>
      </c>
      <c r="AA433" s="11"/>
      <c r="AB433" s="2">
        <v>0</v>
      </c>
      <c r="AC433" s="11"/>
      <c r="AD433" s="2">
        <v>131737.971478074</v>
      </c>
      <c r="AE433" s="11">
        <v>6.3199262893461642E-3</v>
      </c>
      <c r="AF433" s="2">
        <v>0</v>
      </c>
      <c r="AG433" s="11"/>
      <c r="AH433" s="2">
        <v>336663.71409925801</v>
      </c>
      <c r="AI433" s="11">
        <v>3.1835655105890864E-3</v>
      </c>
    </row>
    <row r="434" spans="1:35" x14ac:dyDescent="0.3">
      <c r="A434" s="127" t="s">
        <v>392</v>
      </c>
      <c r="B434" s="2">
        <v>0</v>
      </c>
      <c r="C434" s="11"/>
      <c r="D434" s="2">
        <v>0</v>
      </c>
      <c r="E434" s="11"/>
      <c r="F434" s="2">
        <v>51510.425694561804</v>
      </c>
      <c r="G434" s="11">
        <v>5.3073958839922374E-3</v>
      </c>
      <c r="H434" s="2">
        <v>12877.601643731401</v>
      </c>
      <c r="I434" s="11">
        <v>3.624681288976625E-3</v>
      </c>
      <c r="J434" s="2">
        <v>0</v>
      </c>
      <c r="K434" s="11"/>
      <c r="L434" s="2">
        <v>0</v>
      </c>
      <c r="M434" s="11"/>
      <c r="N434" s="2">
        <v>321940.18735850195</v>
      </c>
      <c r="O434" s="11">
        <v>1.320234548286001E-2</v>
      </c>
      <c r="P434" s="2">
        <v>0</v>
      </c>
      <c r="Q434" s="11"/>
      <c r="R434" s="2">
        <v>0</v>
      </c>
      <c r="S434" s="11"/>
      <c r="T434" s="2">
        <v>0</v>
      </c>
      <c r="U434" s="11"/>
      <c r="V434" s="2">
        <v>0</v>
      </c>
      <c r="W434" s="11"/>
      <c r="X434" s="2">
        <v>0</v>
      </c>
      <c r="Y434" s="11"/>
      <c r="Z434" s="2">
        <v>0</v>
      </c>
      <c r="AA434" s="11"/>
      <c r="AB434" s="2">
        <v>0</v>
      </c>
      <c r="AC434" s="11"/>
      <c r="AD434" s="2">
        <v>0</v>
      </c>
      <c r="AE434" s="11"/>
      <c r="AF434" s="2">
        <v>0</v>
      </c>
      <c r="AG434" s="11"/>
      <c r="AH434" s="2">
        <v>386328.21469679516</v>
      </c>
      <c r="AI434" s="11">
        <v>3.6532038606143435E-3</v>
      </c>
    </row>
    <row r="435" spans="1:35" x14ac:dyDescent="0.3">
      <c r="A435" s="38" t="s">
        <v>284</v>
      </c>
      <c r="B435" s="2">
        <v>0</v>
      </c>
      <c r="C435" s="11"/>
      <c r="D435" s="2">
        <v>0</v>
      </c>
      <c r="E435" s="11"/>
      <c r="F435" s="2">
        <v>51510.425694561804</v>
      </c>
      <c r="G435" s="11">
        <v>5.3073958839922374E-3</v>
      </c>
      <c r="H435" s="2">
        <v>12877.601643731401</v>
      </c>
      <c r="I435" s="11">
        <v>3.624681288976625E-3</v>
      </c>
      <c r="J435" s="2">
        <v>0</v>
      </c>
      <c r="K435" s="11"/>
      <c r="L435" s="2">
        <v>0</v>
      </c>
      <c r="M435" s="11"/>
      <c r="N435" s="2">
        <v>321940.18735850195</v>
      </c>
      <c r="O435" s="11">
        <v>1.320234548286001E-2</v>
      </c>
      <c r="P435" s="2">
        <v>0</v>
      </c>
      <c r="Q435" s="11"/>
      <c r="R435" s="2">
        <v>0</v>
      </c>
      <c r="S435" s="11"/>
      <c r="T435" s="2">
        <v>0</v>
      </c>
      <c r="U435" s="11"/>
      <c r="V435" s="2">
        <v>0</v>
      </c>
      <c r="W435" s="11"/>
      <c r="X435" s="2">
        <v>0</v>
      </c>
      <c r="Y435" s="11"/>
      <c r="Z435" s="2">
        <v>0</v>
      </c>
      <c r="AA435" s="11"/>
      <c r="AB435" s="2">
        <v>0</v>
      </c>
      <c r="AC435" s="11"/>
      <c r="AD435" s="2">
        <v>0</v>
      </c>
      <c r="AE435" s="11"/>
      <c r="AF435" s="2">
        <v>0</v>
      </c>
      <c r="AG435" s="11"/>
      <c r="AH435" s="2">
        <v>386328.21469679516</v>
      </c>
      <c r="AI435" s="11">
        <v>3.6532038606143435E-3</v>
      </c>
    </row>
    <row r="436" spans="1:35" x14ac:dyDescent="0.3">
      <c r="A436" s="127" t="s">
        <v>389</v>
      </c>
      <c r="B436" s="2">
        <v>0</v>
      </c>
      <c r="C436" s="11"/>
      <c r="D436" s="2">
        <v>0</v>
      </c>
      <c r="E436" s="11"/>
      <c r="F436" s="2">
        <v>0</v>
      </c>
      <c r="G436" s="11"/>
      <c r="H436" s="2">
        <v>0</v>
      </c>
      <c r="I436" s="11"/>
      <c r="J436" s="2">
        <v>0</v>
      </c>
      <c r="K436" s="11"/>
      <c r="L436" s="2">
        <v>0</v>
      </c>
      <c r="M436" s="11"/>
      <c r="N436" s="2">
        <v>0</v>
      </c>
      <c r="O436" s="11"/>
      <c r="P436" s="2">
        <v>0</v>
      </c>
      <c r="Q436" s="11"/>
      <c r="R436" s="2">
        <v>0</v>
      </c>
      <c r="S436" s="11"/>
      <c r="T436" s="2">
        <v>3.7378822000000002E-3</v>
      </c>
      <c r="U436" s="11">
        <v>8.5699079963388097E-10</v>
      </c>
      <c r="V436" s="2">
        <v>49.772615829100005</v>
      </c>
      <c r="W436" s="11">
        <v>3.9358436614381273E-6</v>
      </c>
      <c r="X436" s="2">
        <v>0.16702701179999999</v>
      </c>
      <c r="Y436" s="11">
        <v>5.0571227724467895E-8</v>
      </c>
      <c r="Z436" s="2">
        <v>0</v>
      </c>
      <c r="AA436" s="11"/>
      <c r="AB436" s="2">
        <v>0</v>
      </c>
      <c r="AC436" s="11"/>
      <c r="AD436" s="2">
        <v>3682.8277786550002</v>
      </c>
      <c r="AE436" s="11">
        <v>1.7667799068342199E-4</v>
      </c>
      <c r="AF436" s="2">
        <v>0</v>
      </c>
      <c r="AG436" s="11"/>
      <c r="AH436" s="2">
        <v>3732.7711593780996</v>
      </c>
      <c r="AI436" s="11">
        <v>3.5297898241609007E-5</v>
      </c>
    </row>
    <row r="437" spans="1:35" x14ac:dyDescent="0.3">
      <c r="A437" s="38" t="s">
        <v>282</v>
      </c>
      <c r="B437" s="2">
        <v>0</v>
      </c>
      <c r="C437" s="11"/>
      <c r="D437" s="2">
        <v>0</v>
      </c>
      <c r="E437" s="11"/>
      <c r="F437" s="2">
        <v>0</v>
      </c>
      <c r="G437" s="11"/>
      <c r="H437" s="2">
        <v>0</v>
      </c>
      <c r="I437" s="11"/>
      <c r="J437" s="2">
        <v>0</v>
      </c>
      <c r="K437" s="11"/>
      <c r="L437" s="2">
        <v>0</v>
      </c>
      <c r="M437" s="11"/>
      <c r="N437" s="2">
        <v>0</v>
      </c>
      <c r="O437" s="11"/>
      <c r="P437" s="2">
        <v>0</v>
      </c>
      <c r="Q437" s="11"/>
      <c r="R437" s="2">
        <v>0</v>
      </c>
      <c r="S437" s="11"/>
      <c r="T437" s="2">
        <v>3.7378822000000002E-3</v>
      </c>
      <c r="U437" s="11">
        <v>8.5699079963388097E-10</v>
      </c>
      <c r="V437" s="2">
        <v>49.772615829100005</v>
      </c>
      <c r="W437" s="11">
        <v>3.9358436614381273E-6</v>
      </c>
      <c r="X437" s="2">
        <v>0.16702701179999999</v>
      </c>
      <c r="Y437" s="11">
        <v>5.0571227724467895E-8</v>
      </c>
      <c r="Z437" s="2">
        <v>0</v>
      </c>
      <c r="AA437" s="11"/>
      <c r="AB437" s="2">
        <v>0</v>
      </c>
      <c r="AC437" s="11"/>
      <c r="AD437" s="2">
        <v>3682.8277786550002</v>
      </c>
      <c r="AE437" s="11">
        <v>1.7667799068342199E-4</v>
      </c>
      <c r="AF437" s="2">
        <v>0</v>
      </c>
      <c r="AG437" s="11"/>
      <c r="AH437" s="2">
        <v>3732.7711593780996</v>
      </c>
      <c r="AI437" s="11">
        <v>3.5297898241609007E-5</v>
      </c>
    </row>
    <row r="438" spans="1:35" x14ac:dyDescent="0.3">
      <c r="A438" s="127" t="s">
        <v>446</v>
      </c>
      <c r="B438" s="2">
        <v>0</v>
      </c>
      <c r="C438" s="11"/>
      <c r="D438" s="2">
        <v>22388.199954999996</v>
      </c>
      <c r="E438" s="11">
        <v>1.6259410447883448E-2</v>
      </c>
      <c r="F438" s="2">
        <v>58209.319883000004</v>
      </c>
      <c r="G438" s="11">
        <v>5.9976189400748423E-3</v>
      </c>
      <c r="H438" s="2">
        <v>0</v>
      </c>
      <c r="I438" s="11"/>
      <c r="J438" s="2">
        <v>0</v>
      </c>
      <c r="K438" s="11"/>
      <c r="L438" s="2">
        <v>0</v>
      </c>
      <c r="M438" s="11"/>
      <c r="N438" s="2">
        <v>0</v>
      </c>
      <c r="O438" s="11"/>
      <c r="P438" s="2">
        <v>0</v>
      </c>
      <c r="Q438" s="11"/>
      <c r="R438" s="2">
        <v>0</v>
      </c>
      <c r="S438" s="11"/>
      <c r="T438" s="2">
        <v>22834.8323323568</v>
      </c>
      <c r="U438" s="11">
        <v>5.2353820085641149E-3</v>
      </c>
      <c r="V438" s="2">
        <v>23976.569471334598</v>
      </c>
      <c r="W438" s="11">
        <v>1.8959829095743464E-3</v>
      </c>
      <c r="X438" s="2">
        <v>0</v>
      </c>
      <c r="Y438" s="11"/>
      <c r="Z438" s="2">
        <v>0</v>
      </c>
      <c r="AA438" s="11"/>
      <c r="AB438" s="2">
        <v>0</v>
      </c>
      <c r="AC438" s="11"/>
      <c r="AD438" s="2">
        <v>0</v>
      </c>
      <c r="AE438" s="11"/>
      <c r="AF438" s="2">
        <v>0</v>
      </c>
      <c r="AG438" s="11"/>
      <c r="AH438" s="2">
        <v>127408.92164169138</v>
      </c>
      <c r="AI438" s="11">
        <v>1.2048065523338506E-3</v>
      </c>
    </row>
    <row r="439" spans="1:35" x14ac:dyDescent="0.3">
      <c r="A439" s="38" t="s">
        <v>282</v>
      </c>
      <c r="B439" s="2">
        <v>0</v>
      </c>
      <c r="C439" s="11"/>
      <c r="D439" s="2">
        <v>22388.199954999996</v>
      </c>
      <c r="E439" s="11">
        <v>1.6259410447883448E-2</v>
      </c>
      <c r="F439" s="2">
        <v>58209.319883000004</v>
      </c>
      <c r="G439" s="11">
        <v>5.9976189400748423E-3</v>
      </c>
      <c r="H439" s="2">
        <v>0</v>
      </c>
      <c r="I439" s="11"/>
      <c r="J439" s="2">
        <v>0</v>
      </c>
      <c r="K439" s="11"/>
      <c r="L439" s="2">
        <v>0</v>
      </c>
      <c r="M439" s="11"/>
      <c r="N439" s="2">
        <v>0</v>
      </c>
      <c r="O439" s="11"/>
      <c r="P439" s="2">
        <v>0</v>
      </c>
      <c r="Q439" s="11"/>
      <c r="R439" s="2">
        <v>0</v>
      </c>
      <c r="S439" s="11"/>
      <c r="T439" s="2">
        <v>22834.8323323568</v>
      </c>
      <c r="U439" s="11">
        <v>5.2353820085641149E-3</v>
      </c>
      <c r="V439" s="2">
        <v>23976.569471334598</v>
      </c>
      <c r="W439" s="11">
        <v>1.8959829095743464E-3</v>
      </c>
      <c r="X439" s="2">
        <v>0</v>
      </c>
      <c r="Y439" s="11"/>
      <c r="Z439" s="2">
        <v>0</v>
      </c>
      <c r="AA439" s="11"/>
      <c r="AB439" s="2">
        <v>0</v>
      </c>
      <c r="AC439" s="11"/>
      <c r="AD439" s="2">
        <v>0</v>
      </c>
      <c r="AE439" s="11"/>
      <c r="AF439" s="2">
        <v>0</v>
      </c>
      <c r="AG439" s="11"/>
      <c r="AH439" s="2">
        <v>127408.92164169138</v>
      </c>
      <c r="AI439" s="11">
        <v>1.2048065523338506E-3</v>
      </c>
    </row>
    <row r="440" spans="1:35" x14ac:dyDescent="0.3">
      <c r="A440" s="127" t="s">
        <v>436</v>
      </c>
      <c r="B440" s="2">
        <v>0</v>
      </c>
      <c r="C440" s="11"/>
      <c r="D440" s="2">
        <v>0</v>
      </c>
      <c r="E440" s="11"/>
      <c r="F440" s="2">
        <v>74140.597570354992</v>
      </c>
      <c r="G440" s="11">
        <v>7.6391040663282639E-3</v>
      </c>
      <c r="H440" s="2">
        <v>0</v>
      </c>
      <c r="I440" s="11"/>
      <c r="J440" s="2">
        <v>0</v>
      </c>
      <c r="K440" s="11"/>
      <c r="L440" s="2">
        <v>0</v>
      </c>
      <c r="M440" s="11"/>
      <c r="N440" s="2">
        <v>0</v>
      </c>
      <c r="O440" s="11"/>
      <c r="P440" s="2">
        <v>0</v>
      </c>
      <c r="Q440" s="11"/>
      <c r="R440" s="2">
        <v>0</v>
      </c>
      <c r="S440" s="11"/>
      <c r="T440" s="2">
        <v>0</v>
      </c>
      <c r="U440" s="11"/>
      <c r="V440" s="2">
        <v>0</v>
      </c>
      <c r="W440" s="11"/>
      <c r="X440" s="2">
        <v>0</v>
      </c>
      <c r="Y440" s="11"/>
      <c r="Z440" s="2">
        <v>0</v>
      </c>
      <c r="AA440" s="11"/>
      <c r="AB440" s="2">
        <v>0</v>
      </c>
      <c r="AC440" s="11"/>
      <c r="AD440" s="2">
        <v>0</v>
      </c>
      <c r="AE440" s="11"/>
      <c r="AF440" s="2">
        <v>0</v>
      </c>
      <c r="AG440" s="11"/>
      <c r="AH440" s="2">
        <v>74140.597570354992</v>
      </c>
      <c r="AI440" s="11">
        <v>7.0108966150672961E-4</v>
      </c>
    </row>
    <row r="441" spans="1:35" x14ac:dyDescent="0.3">
      <c r="A441" s="38" t="s">
        <v>284</v>
      </c>
      <c r="B441" s="2">
        <v>0</v>
      </c>
      <c r="C441" s="11"/>
      <c r="D441" s="2">
        <v>0</v>
      </c>
      <c r="E441" s="11"/>
      <c r="F441" s="2">
        <v>74140.597570354992</v>
      </c>
      <c r="G441" s="11">
        <v>7.6391040663282639E-3</v>
      </c>
      <c r="H441" s="2">
        <v>0</v>
      </c>
      <c r="I441" s="11"/>
      <c r="J441" s="2">
        <v>0</v>
      </c>
      <c r="K441" s="11"/>
      <c r="L441" s="2">
        <v>0</v>
      </c>
      <c r="M441" s="11"/>
      <c r="N441" s="2">
        <v>0</v>
      </c>
      <c r="O441" s="11"/>
      <c r="P441" s="2">
        <v>0</v>
      </c>
      <c r="Q441" s="11"/>
      <c r="R441" s="2">
        <v>0</v>
      </c>
      <c r="S441" s="11"/>
      <c r="T441" s="2">
        <v>0</v>
      </c>
      <c r="U441" s="11"/>
      <c r="V441" s="2">
        <v>0</v>
      </c>
      <c r="W441" s="11"/>
      <c r="X441" s="2">
        <v>0</v>
      </c>
      <c r="Y441" s="11"/>
      <c r="Z441" s="2">
        <v>0</v>
      </c>
      <c r="AA441" s="11"/>
      <c r="AB441" s="2">
        <v>0</v>
      </c>
      <c r="AC441" s="11"/>
      <c r="AD441" s="2">
        <v>0</v>
      </c>
      <c r="AE441" s="11"/>
      <c r="AF441" s="2">
        <v>0</v>
      </c>
      <c r="AG441" s="11"/>
      <c r="AH441" s="2">
        <v>74140.597570354992</v>
      </c>
      <c r="AI441" s="11">
        <v>7.0108966150672961E-4</v>
      </c>
    </row>
    <row r="442" spans="1:35" x14ac:dyDescent="0.3">
      <c r="A442" s="127" t="s">
        <v>460</v>
      </c>
      <c r="B442" s="2">
        <v>0</v>
      </c>
      <c r="C442" s="11"/>
      <c r="D442" s="2">
        <v>0</v>
      </c>
      <c r="E442" s="11"/>
      <c r="F442" s="2">
        <v>0</v>
      </c>
      <c r="G442" s="11"/>
      <c r="H442" s="2">
        <v>29.3261023839</v>
      </c>
      <c r="I442" s="11">
        <v>8.2544698562933964E-6</v>
      </c>
      <c r="J442" s="2">
        <v>0</v>
      </c>
      <c r="K442" s="11"/>
      <c r="L442" s="2">
        <v>0</v>
      </c>
      <c r="M442" s="11"/>
      <c r="N442" s="2">
        <v>0</v>
      </c>
      <c r="O442" s="11"/>
      <c r="P442" s="2">
        <v>0</v>
      </c>
      <c r="Q442" s="11"/>
      <c r="R442" s="2">
        <v>0</v>
      </c>
      <c r="S442" s="11"/>
      <c r="T442" s="2">
        <v>0</v>
      </c>
      <c r="U442" s="11"/>
      <c r="V442" s="2">
        <v>0</v>
      </c>
      <c r="W442" s="11"/>
      <c r="X442" s="2">
        <v>0</v>
      </c>
      <c r="Y442" s="11"/>
      <c r="Z442" s="2">
        <v>0</v>
      </c>
      <c r="AA442" s="11"/>
      <c r="AB442" s="2">
        <v>0</v>
      </c>
      <c r="AC442" s="11"/>
      <c r="AD442" s="2">
        <v>0</v>
      </c>
      <c r="AE442" s="11"/>
      <c r="AF442" s="2">
        <v>0</v>
      </c>
      <c r="AG442" s="11"/>
      <c r="AH442" s="2">
        <v>29.3261023839</v>
      </c>
      <c r="AI442" s="11">
        <v>2.7731402048829889E-7</v>
      </c>
    </row>
    <row r="443" spans="1:35" x14ac:dyDescent="0.3">
      <c r="A443" s="38" t="s">
        <v>284</v>
      </c>
      <c r="B443" s="2">
        <v>0</v>
      </c>
      <c r="C443" s="11"/>
      <c r="D443" s="2">
        <v>0</v>
      </c>
      <c r="E443" s="11"/>
      <c r="F443" s="2">
        <v>0</v>
      </c>
      <c r="G443" s="11"/>
      <c r="H443" s="2">
        <v>29.3261023839</v>
      </c>
      <c r="I443" s="11">
        <v>8.2544698562933964E-6</v>
      </c>
      <c r="J443" s="2">
        <v>0</v>
      </c>
      <c r="K443" s="11"/>
      <c r="L443" s="2">
        <v>0</v>
      </c>
      <c r="M443" s="11"/>
      <c r="N443" s="2">
        <v>0</v>
      </c>
      <c r="O443" s="11"/>
      <c r="P443" s="2">
        <v>0</v>
      </c>
      <c r="Q443" s="11"/>
      <c r="R443" s="2">
        <v>0</v>
      </c>
      <c r="S443" s="11"/>
      <c r="T443" s="2">
        <v>0</v>
      </c>
      <c r="U443" s="11"/>
      <c r="V443" s="2">
        <v>0</v>
      </c>
      <c r="W443" s="11"/>
      <c r="X443" s="2">
        <v>0</v>
      </c>
      <c r="Y443" s="11"/>
      <c r="Z443" s="2">
        <v>0</v>
      </c>
      <c r="AA443" s="11"/>
      <c r="AB443" s="2">
        <v>0</v>
      </c>
      <c r="AC443" s="11"/>
      <c r="AD443" s="2">
        <v>0</v>
      </c>
      <c r="AE443" s="11"/>
      <c r="AF443" s="2">
        <v>0</v>
      </c>
      <c r="AG443" s="11"/>
      <c r="AH443" s="2">
        <v>29.3261023839</v>
      </c>
      <c r="AI443" s="11">
        <v>2.7731402048829889E-7</v>
      </c>
    </row>
    <row r="444" spans="1:35" x14ac:dyDescent="0.3">
      <c r="A444" s="127" t="s">
        <v>439</v>
      </c>
      <c r="B444" s="2">
        <v>0</v>
      </c>
      <c r="C444" s="11"/>
      <c r="D444" s="2">
        <v>0</v>
      </c>
      <c r="E444" s="11"/>
      <c r="F444" s="2">
        <v>0</v>
      </c>
      <c r="G444" s="11"/>
      <c r="H444" s="2">
        <v>0</v>
      </c>
      <c r="I444" s="11"/>
      <c r="J444" s="2">
        <v>0</v>
      </c>
      <c r="K444" s="11"/>
      <c r="L444" s="2">
        <v>0</v>
      </c>
      <c r="M444" s="11"/>
      <c r="N444" s="2">
        <v>0</v>
      </c>
      <c r="O444" s="11"/>
      <c r="P444" s="2">
        <v>0</v>
      </c>
      <c r="Q444" s="11"/>
      <c r="R444" s="2">
        <v>0</v>
      </c>
      <c r="S444" s="11"/>
      <c r="T444" s="2">
        <v>0</v>
      </c>
      <c r="U444" s="11"/>
      <c r="V444" s="2">
        <v>0</v>
      </c>
      <c r="W444" s="11"/>
      <c r="X444" s="2">
        <v>0</v>
      </c>
      <c r="Y444" s="11"/>
      <c r="Z444" s="2">
        <v>0</v>
      </c>
      <c r="AA444" s="11"/>
      <c r="AB444" s="2">
        <v>0</v>
      </c>
      <c r="AC444" s="11"/>
      <c r="AD444" s="2">
        <v>194402.98449874599</v>
      </c>
      <c r="AE444" s="11">
        <v>9.3261837773588735E-3</v>
      </c>
      <c r="AF444" s="2">
        <v>0</v>
      </c>
      <c r="AG444" s="11"/>
      <c r="AH444" s="2">
        <v>194402.98449874599</v>
      </c>
      <c r="AI444" s="11">
        <v>1.8383170228536269E-3</v>
      </c>
    </row>
    <row r="445" spans="1:35" x14ac:dyDescent="0.3">
      <c r="A445" s="38" t="s">
        <v>284</v>
      </c>
      <c r="B445" s="2">
        <v>0</v>
      </c>
      <c r="C445" s="11"/>
      <c r="D445" s="2">
        <v>0</v>
      </c>
      <c r="E445" s="11"/>
      <c r="F445" s="2">
        <v>0</v>
      </c>
      <c r="G445" s="11"/>
      <c r="H445" s="2">
        <v>0</v>
      </c>
      <c r="I445" s="11"/>
      <c r="J445" s="2">
        <v>0</v>
      </c>
      <c r="K445" s="11"/>
      <c r="L445" s="2">
        <v>0</v>
      </c>
      <c r="M445" s="11"/>
      <c r="N445" s="2">
        <v>0</v>
      </c>
      <c r="O445" s="11"/>
      <c r="P445" s="2">
        <v>0</v>
      </c>
      <c r="Q445" s="11"/>
      <c r="R445" s="2">
        <v>0</v>
      </c>
      <c r="S445" s="11"/>
      <c r="T445" s="2">
        <v>0</v>
      </c>
      <c r="U445" s="11"/>
      <c r="V445" s="2">
        <v>0</v>
      </c>
      <c r="W445" s="11"/>
      <c r="X445" s="2">
        <v>0</v>
      </c>
      <c r="Y445" s="11"/>
      <c r="Z445" s="2">
        <v>0</v>
      </c>
      <c r="AA445" s="11"/>
      <c r="AB445" s="2">
        <v>0</v>
      </c>
      <c r="AC445" s="11"/>
      <c r="AD445" s="2">
        <v>194402.98449874599</v>
      </c>
      <c r="AE445" s="11">
        <v>9.3261837773588735E-3</v>
      </c>
      <c r="AF445" s="2">
        <v>0</v>
      </c>
      <c r="AG445" s="11"/>
      <c r="AH445" s="2">
        <v>194402.98449874599</v>
      </c>
      <c r="AI445" s="11">
        <v>1.8383170228536269E-3</v>
      </c>
    </row>
    <row r="446" spans="1:35" x14ac:dyDescent="0.3">
      <c r="A446" s="127" t="s">
        <v>309</v>
      </c>
      <c r="B446" s="2">
        <v>0</v>
      </c>
      <c r="C446" s="11"/>
      <c r="D446" s="2">
        <v>0</v>
      </c>
      <c r="E446" s="11"/>
      <c r="F446" s="2">
        <v>0</v>
      </c>
      <c r="G446" s="11"/>
      <c r="H446" s="2">
        <v>0</v>
      </c>
      <c r="I446" s="11"/>
      <c r="J446" s="2">
        <v>0</v>
      </c>
      <c r="K446" s="11"/>
      <c r="L446" s="2">
        <v>0</v>
      </c>
      <c r="M446" s="11"/>
      <c r="N446" s="2">
        <v>476530.33866996801</v>
      </c>
      <c r="O446" s="11">
        <v>1.9541885142718755E-2</v>
      </c>
      <c r="P446" s="2">
        <v>0</v>
      </c>
      <c r="Q446" s="11"/>
      <c r="R446" s="2">
        <v>0</v>
      </c>
      <c r="S446" s="11"/>
      <c r="T446" s="2">
        <v>0</v>
      </c>
      <c r="U446" s="11"/>
      <c r="V446" s="2">
        <v>0</v>
      </c>
      <c r="W446" s="11"/>
      <c r="X446" s="2">
        <v>0</v>
      </c>
      <c r="Y446" s="11"/>
      <c r="Z446" s="2">
        <v>0</v>
      </c>
      <c r="AA446" s="11"/>
      <c r="AB446" s="2">
        <v>0</v>
      </c>
      <c r="AC446" s="11"/>
      <c r="AD446" s="2">
        <v>0</v>
      </c>
      <c r="AE446" s="11"/>
      <c r="AF446" s="2">
        <v>0</v>
      </c>
      <c r="AG446" s="11"/>
      <c r="AH446" s="2">
        <v>476530.33866996801</v>
      </c>
      <c r="AI446" s="11">
        <v>4.5061748189820453E-3</v>
      </c>
    </row>
    <row r="447" spans="1:35" x14ac:dyDescent="0.3">
      <c r="A447" s="38" t="s">
        <v>284</v>
      </c>
      <c r="B447" s="2">
        <v>0</v>
      </c>
      <c r="C447" s="11"/>
      <c r="D447" s="2">
        <v>0</v>
      </c>
      <c r="E447" s="11"/>
      <c r="F447" s="2">
        <v>0</v>
      </c>
      <c r="G447" s="11"/>
      <c r="H447" s="2">
        <v>0</v>
      </c>
      <c r="I447" s="11"/>
      <c r="J447" s="2">
        <v>0</v>
      </c>
      <c r="K447" s="11"/>
      <c r="L447" s="2">
        <v>0</v>
      </c>
      <c r="M447" s="11"/>
      <c r="N447" s="2">
        <v>476530.33866996801</v>
      </c>
      <c r="O447" s="11">
        <v>1.9541885142718755E-2</v>
      </c>
      <c r="P447" s="2">
        <v>0</v>
      </c>
      <c r="Q447" s="11"/>
      <c r="R447" s="2">
        <v>0</v>
      </c>
      <c r="S447" s="11"/>
      <c r="T447" s="2">
        <v>0</v>
      </c>
      <c r="U447" s="11"/>
      <c r="V447" s="2">
        <v>0</v>
      </c>
      <c r="W447" s="11"/>
      <c r="X447" s="2">
        <v>0</v>
      </c>
      <c r="Y447" s="11"/>
      <c r="Z447" s="2">
        <v>0</v>
      </c>
      <c r="AA447" s="11"/>
      <c r="AB447" s="2">
        <v>0</v>
      </c>
      <c r="AC447" s="11"/>
      <c r="AD447" s="2">
        <v>0</v>
      </c>
      <c r="AE447" s="11"/>
      <c r="AF447" s="2">
        <v>0</v>
      </c>
      <c r="AG447" s="11"/>
      <c r="AH447" s="2">
        <v>476530.33866996801</v>
      </c>
      <c r="AI447" s="11">
        <v>4.5061748189820453E-3</v>
      </c>
    </row>
    <row r="448" spans="1:35" x14ac:dyDescent="0.3">
      <c r="A448" s="127" t="s">
        <v>396</v>
      </c>
      <c r="B448" s="2">
        <v>0</v>
      </c>
      <c r="C448" s="11"/>
      <c r="D448" s="2">
        <v>0</v>
      </c>
      <c r="E448" s="11"/>
      <c r="F448" s="2">
        <v>33554.386712533</v>
      </c>
      <c r="G448" s="11">
        <v>3.4572887241112993E-3</v>
      </c>
      <c r="H448" s="2">
        <v>22369.590767400001</v>
      </c>
      <c r="I448" s="11">
        <v>6.2964082396607373E-3</v>
      </c>
      <c r="J448" s="2">
        <v>0</v>
      </c>
      <c r="K448" s="11"/>
      <c r="L448" s="2">
        <v>0</v>
      </c>
      <c r="M448" s="11"/>
      <c r="N448" s="2">
        <v>0</v>
      </c>
      <c r="O448" s="11"/>
      <c r="P448" s="2">
        <v>0</v>
      </c>
      <c r="Q448" s="11"/>
      <c r="R448" s="2">
        <v>0</v>
      </c>
      <c r="S448" s="11"/>
      <c r="T448" s="2">
        <v>0</v>
      </c>
      <c r="U448" s="11"/>
      <c r="V448" s="2">
        <v>0</v>
      </c>
      <c r="W448" s="11"/>
      <c r="X448" s="2">
        <v>0</v>
      </c>
      <c r="Y448" s="11"/>
      <c r="Z448" s="2">
        <v>0</v>
      </c>
      <c r="AA448" s="11"/>
      <c r="AB448" s="2">
        <v>0</v>
      </c>
      <c r="AC448" s="11"/>
      <c r="AD448" s="2">
        <v>0</v>
      </c>
      <c r="AE448" s="11"/>
      <c r="AF448" s="2">
        <v>0</v>
      </c>
      <c r="AG448" s="11"/>
      <c r="AH448" s="2">
        <v>55923.977479933004</v>
      </c>
      <c r="AI448" s="11">
        <v>5.2882932868608744E-4</v>
      </c>
    </row>
    <row r="449" spans="1:35" x14ac:dyDescent="0.3">
      <c r="A449" s="38" t="s">
        <v>284</v>
      </c>
      <c r="B449" s="2">
        <v>0</v>
      </c>
      <c r="C449" s="11"/>
      <c r="D449" s="2">
        <v>0</v>
      </c>
      <c r="E449" s="11"/>
      <c r="F449" s="2">
        <v>33554.386712533</v>
      </c>
      <c r="G449" s="11">
        <v>3.4572887241112993E-3</v>
      </c>
      <c r="H449" s="2">
        <v>22369.590767400001</v>
      </c>
      <c r="I449" s="11">
        <v>6.2964082396607373E-3</v>
      </c>
      <c r="J449" s="2">
        <v>0</v>
      </c>
      <c r="K449" s="11"/>
      <c r="L449" s="2">
        <v>0</v>
      </c>
      <c r="M449" s="11"/>
      <c r="N449" s="2">
        <v>0</v>
      </c>
      <c r="O449" s="11"/>
      <c r="P449" s="2">
        <v>0</v>
      </c>
      <c r="Q449" s="11"/>
      <c r="R449" s="2">
        <v>0</v>
      </c>
      <c r="S449" s="11"/>
      <c r="T449" s="2">
        <v>0</v>
      </c>
      <c r="U449" s="11"/>
      <c r="V449" s="2">
        <v>0</v>
      </c>
      <c r="W449" s="11"/>
      <c r="X449" s="2">
        <v>0</v>
      </c>
      <c r="Y449" s="11"/>
      <c r="Z449" s="2">
        <v>0</v>
      </c>
      <c r="AA449" s="11"/>
      <c r="AB449" s="2">
        <v>0</v>
      </c>
      <c r="AC449" s="11"/>
      <c r="AD449" s="2">
        <v>0</v>
      </c>
      <c r="AE449" s="11"/>
      <c r="AF449" s="2">
        <v>0</v>
      </c>
      <c r="AG449" s="11"/>
      <c r="AH449" s="2">
        <v>55923.977479933004</v>
      </c>
      <c r="AI449" s="11">
        <v>5.2882932868608744E-4</v>
      </c>
    </row>
    <row r="450" spans="1:35" x14ac:dyDescent="0.3">
      <c r="A450" s="127" t="s">
        <v>1104</v>
      </c>
      <c r="B450" s="2">
        <v>0</v>
      </c>
      <c r="C450" s="11"/>
      <c r="D450" s="2">
        <v>0</v>
      </c>
      <c r="E450" s="11"/>
      <c r="F450" s="2">
        <v>5775.8480970400005</v>
      </c>
      <c r="G450" s="11">
        <v>5.951166584909597E-4</v>
      </c>
      <c r="H450" s="2">
        <v>4576.9895029600002</v>
      </c>
      <c r="I450" s="11">
        <v>1.2882933227941035E-3</v>
      </c>
      <c r="J450" s="2">
        <v>0</v>
      </c>
      <c r="K450" s="11"/>
      <c r="L450" s="2">
        <v>0</v>
      </c>
      <c r="M450" s="11"/>
      <c r="N450" s="2">
        <v>0</v>
      </c>
      <c r="O450" s="11"/>
      <c r="P450" s="2">
        <v>0</v>
      </c>
      <c r="Q450" s="11"/>
      <c r="R450" s="2">
        <v>0</v>
      </c>
      <c r="S450" s="11"/>
      <c r="T450" s="2">
        <v>3954.7839632</v>
      </c>
      <c r="U450" s="11">
        <v>9.0672024682907798E-4</v>
      </c>
      <c r="V450" s="2">
        <v>43171.332792000001</v>
      </c>
      <c r="W450" s="11">
        <v>3.4138373821591774E-3</v>
      </c>
      <c r="X450" s="2">
        <v>0</v>
      </c>
      <c r="Y450" s="11"/>
      <c r="Z450" s="2">
        <v>0</v>
      </c>
      <c r="AA450" s="11"/>
      <c r="AB450" s="2">
        <v>0</v>
      </c>
      <c r="AC450" s="11"/>
      <c r="AD450" s="2">
        <v>0</v>
      </c>
      <c r="AE450" s="11"/>
      <c r="AF450" s="2">
        <v>0</v>
      </c>
      <c r="AG450" s="11"/>
      <c r="AH450" s="2">
        <v>57478.95435520001</v>
      </c>
      <c r="AI450" s="11">
        <v>5.4353352917620656E-4</v>
      </c>
    </row>
    <row r="451" spans="1:35" x14ac:dyDescent="0.3">
      <c r="A451" s="38" t="s">
        <v>282</v>
      </c>
      <c r="B451" s="2">
        <v>0</v>
      </c>
      <c r="C451" s="11"/>
      <c r="D451" s="2">
        <v>0</v>
      </c>
      <c r="E451" s="11"/>
      <c r="F451" s="2">
        <v>5775.8480970400005</v>
      </c>
      <c r="G451" s="11">
        <v>5.951166584909597E-4</v>
      </c>
      <c r="H451" s="2">
        <v>4576.9895029600002</v>
      </c>
      <c r="I451" s="11">
        <v>1.2882933227941035E-3</v>
      </c>
      <c r="J451" s="2">
        <v>0</v>
      </c>
      <c r="K451" s="11"/>
      <c r="L451" s="2">
        <v>0</v>
      </c>
      <c r="M451" s="11"/>
      <c r="N451" s="2">
        <v>0</v>
      </c>
      <c r="O451" s="11"/>
      <c r="P451" s="2">
        <v>0</v>
      </c>
      <c r="Q451" s="11"/>
      <c r="R451" s="2">
        <v>0</v>
      </c>
      <c r="S451" s="11"/>
      <c r="T451" s="2">
        <v>3954.7839632</v>
      </c>
      <c r="U451" s="11">
        <v>9.0672024682907798E-4</v>
      </c>
      <c r="V451" s="2">
        <v>43171.332792000001</v>
      </c>
      <c r="W451" s="11">
        <v>3.4138373821591774E-3</v>
      </c>
      <c r="X451" s="2">
        <v>0</v>
      </c>
      <c r="Y451" s="11"/>
      <c r="Z451" s="2">
        <v>0</v>
      </c>
      <c r="AA451" s="11"/>
      <c r="AB451" s="2">
        <v>0</v>
      </c>
      <c r="AC451" s="11"/>
      <c r="AD451" s="2">
        <v>0</v>
      </c>
      <c r="AE451" s="11"/>
      <c r="AF451" s="2">
        <v>0</v>
      </c>
      <c r="AG451" s="11"/>
      <c r="AH451" s="2">
        <v>57478.95435520001</v>
      </c>
      <c r="AI451" s="11">
        <v>5.4353352917620656E-4</v>
      </c>
    </row>
    <row r="452" spans="1:35" x14ac:dyDescent="0.3">
      <c r="A452" s="127" t="s">
        <v>381</v>
      </c>
      <c r="B452" s="2">
        <v>0</v>
      </c>
      <c r="C452" s="11"/>
      <c r="D452" s="2">
        <v>4405.1923728938</v>
      </c>
      <c r="E452" s="11">
        <v>3.1992670709004275E-3</v>
      </c>
      <c r="F452" s="2">
        <v>213.22966786519999</v>
      </c>
      <c r="G452" s="11">
        <v>2.1970198194115729E-5</v>
      </c>
      <c r="H452" s="2">
        <v>0</v>
      </c>
      <c r="I452" s="11"/>
      <c r="J452" s="2">
        <v>0</v>
      </c>
      <c r="K452" s="11"/>
      <c r="L452" s="2">
        <v>77575.353338379602</v>
      </c>
      <c r="M452" s="11">
        <v>1.0905411984352747E-2</v>
      </c>
      <c r="N452" s="2">
        <v>0.50126749400000004</v>
      </c>
      <c r="O452" s="11">
        <v>2.0556323487958879E-8</v>
      </c>
      <c r="P452" s="2">
        <v>0</v>
      </c>
      <c r="Q452" s="11"/>
      <c r="R452" s="2">
        <v>0</v>
      </c>
      <c r="S452" s="11"/>
      <c r="T452" s="2">
        <v>17629.218856454201</v>
      </c>
      <c r="U452" s="11">
        <v>4.0418818882824552E-3</v>
      </c>
      <c r="V452" s="2">
        <v>23505.622802690701</v>
      </c>
      <c r="W452" s="11">
        <v>1.8587421009533581E-3</v>
      </c>
      <c r="X452" s="2">
        <v>0</v>
      </c>
      <c r="Y452" s="11"/>
      <c r="Z452" s="2">
        <v>0</v>
      </c>
      <c r="AA452" s="11"/>
      <c r="AB452" s="2">
        <v>0</v>
      </c>
      <c r="AC452" s="11"/>
      <c r="AD452" s="2">
        <v>0</v>
      </c>
      <c r="AE452" s="11"/>
      <c r="AF452" s="2">
        <v>0</v>
      </c>
      <c r="AG452" s="11"/>
      <c r="AH452" s="2">
        <v>123329.11830577751</v>
      </c>
      <c r="AI452" s="11">
        <v>1.1662270421393766E-3</v>
      </c>
    </row>
    <row r="453" spans="1:35" x14ac:dyDescent="0.3">
      <c r="A453" s="38" t="s">
        <v>282</v>
      </c>
      <c r="B453" s="2">
        <v>0</v>
      </c>
      <c r="C453" s="11"/>
      <c r="D453" s="2">
        <v>4405.1923728938</v>
      </c>
      <c r="E453" s="11">
        <v>3.1992670709004275E-3</v>
      </c>
      <c r="F453" s="2">
        <v>213.22966786519999</v>
      </c>
      <c r="G453" s="11">
        <v>2.1970198194115729E-5</v>
      </c>
      <c r="H453" s="2">
        <v>0</v>
      </c>
      <c r="I453" s="11"/>
      <c r="J453" s="2">
        <v>0</v>
      </c>
      <c r="K453" s="11"/>
      <c r="L453" s="2">
        <v>77575.353338379602</v>
      </c>
      <c r="M453" s="11">
        <v>1.0905411984352747E-2</v>
      </c>
      <c r="N453" s="2">
        <v>0.50126749400000004</v>
      </c>
      <c r="O453" s="11">
        <v>2.0556323487958879E-8</v>
      </c>
      <c r="P453" s="2">
        <v>0</v>
      </c>
      <c r="Q453" s="11"/>
      <c r="R453" s="2">
        <v>0</v>
      </c>
      <c r="S453" s="11"/>
      <c r="T453" s="2">
        <v>17629.218856454201</v>
      </c>
      <c r="U453" s="11">
        <v>4.0418818882824552E-3</v>
      </c>
      <c r="V453" s="2">
        <v>23505.622802690701</v>
      </c>
      <c r="W453" s="11">
        <v>1.8587421009533581E-3</v>
      </c>
      <c r="X453" s="2">
        <v>0</v>
      </c>
      <c r="Y453" s="11"/>
      <c r="Z453" s="2">
        <v>0</v>
      </c>
      <c r="AA453" s="11"/>
      <c r="AB453" s="2">
        <v>0</v>
      </c>
      <c r="AC453" s="11"/>
      <c r="AD453" s="2">
        <v>0</v>
      </c>
      <c r="AE453" s="11"/>
      <c r="AF453" s="2">
        <v>0</v>
      </c>
      <c r="AG453" s="11"/>
      <c r="AH453" s="2">
        <v>123329.11830577751</v>
      </c>
      <c r="AI453" s="11">
        <v>1.1662270421393766E-3</v>
      </c>
    </row>
    <row r="454" spans="1:35" x14ac:dyDescent="0.3">
      <c r="A454" s="127" t="s">
        <v>310</v>
      </c>
      <c r="B454" s="2">
        <v>0</v>
      </c>
      <c r="C454" s="11"/>
      <c r="D454" s="2">
        <v>130.71190693829999</v>
      </c>
      <c r="E454" s="11">
        <v>9.4929406991503892E-5</v>
      </c>
      <c r="F454" s="2">
        <v>2.9805105608</v>
      </c>
      <c r="G454" s="11">
        <v>3.0709801499961925E-7</v>
      </c>
      <c r="H454" s="2">
        <v>172.66656808590002</v>
      </c>
      <c r="I454" s="11">
        <v>4.8600764015512858E-5</v>
      </c>
      <c r="J454" s="2">
        <v>0</v>
      </c>
      <c r="K454" s="11"/>
      <c r="L454" s="2">
        <v>0</v>
      </c>
      <c r="M454" s="11"/>
      <c r="N454" s="2">
        <v>0</v>
      </c>
      <c r="O454" s="11"/>
      <c r="P454" s="2">
        <v>0</v>
      </c>
      <c r="Q454" s="11"/>
      <c r="R454" s="2">
        <v>0</v>
      </c>
      <c r="S454" s="11"/>
      <c r="T454" s="2">
        <v>0</v>
      </c>
      <c r="U454" s="11"/>
      <c r="V454" s="2">
        <v>0</v>
      </c>
      <c r="W454" s="11"/>
      <c r="X454" s="2">
        <v>0</v>
      </c>
      <c r="Y454" s="11"/>
      <c r="Z454" s="2">
        <v>0</v>
      </c>
      <c r="AA454" s="11"/>
      <c r="AB454" s="2">
        <v>0</v>
      </c>
      <c r="AC454" s="11"/>
      <c r="AD454" s="2">
        <v>0</v>
      </c>
      <c r="AE454" s="11"/>
      <c r="AF454" s="2">
        <v>0</v>
      </c>
      <c r="AG454" s="11"/>
      <c r="AH454" s="2">
        <v>306.35898558500003</v>
      </c>
      <c r="AI454" s="11">
        <v>2.8969973879629777E-6</v>
      </c>
    </row>
    <row r="455" spans="1:35" x14ac:dyDescent="0.3">
      <c r="A455" s="38" t="s">
        <v>282</v>
      </c>
      <c r="B455" s="2">
        <v>0</v>
      </c>
      <c r="C455" s="11"/>
      <c r="D455" s="2">
        <v>130.71190693829999</v>
      </c>
      <c r="E455" s="11">
        <v>9.4929406991503892E-5</v>
      </c>
      <c r="F455" s="2">
        <v>2.9805105608</v>
      </c>
      <c r="G455" s="11">
        <v>3.0709801499961925E-7</v>
      </c>
      <c r="H455" s="2">
        <v>172.66656808590002</v>
      </c>
      <c r="I455" s="11">
        <v>4.8600764015512858E-5</v>
      </c>
      <c r="J455" s="2">
        <v>0</v>
      </c>
      <c r="K455" s="11"/>
      <c r="L455" s="2">
        <v>0</v>
      </c>
      <c r="M455" s="11"/>
      <c r="N455" s="2">
        <v>0</v>
      </c>
      <c r="O455" s="11"/>
      <c r="P455" s="2">
        <v>0</v>
      </c>
      <c r="Q455" s="11"/>
      <c r="R455" s="2">
        <v>0</v>
      </c>
      <c r="S455" s="11"/>
      <c r="T455" s="2">
        <v>0</v>
      </c>
      <c r="U455" s="11"/>
      <c r="V455" s="2">
        <v>0</v>
      </c>
      <c r="W455" s="11"/>
      <c r="X455" s="2">
        <v>0</v>
      </c>
      <c r="Y455" s="11"/>
      <c r="Z455" s="2">
        <v>0</v>
      </c>
      <c r="AA455" s="11"/>
      <c r="AB455" s="2">
        <v>0</v>
      </c>
      <c r="AC455" s="11"/>
      <c r="AD455" s="2">
        <v>0</v>
      </c>
      <c r="AE455" s="11"/>
      <c r="AF455" s="2">
        <v>0</v>
      </c>
      <c r="AG455" s="11"/>
      <c r="AH455" s="2">
        <v>306.35898558500003</v>
      </c>
      <c r="AI455" s="11">
        <v>2.8969973879629777E-6</v>
      </c>
    </row>
    <row r="456" spans="1:35" x14ac:dyDescent="0.3">
      <c r="A456" s="127" t="s">
        <v>311</v>
      </c>
      <c r="B456" s="2">
        <v>0</v>
      </c>
      <c r="C456" s="11"/>
      <c r="D456" s="2">
        <v>0</v>
      </c>
      <c r="E456" s="11"/>
      <c r="F456" s="2">
        <v>0</v>
      </c>
      <c r="G456" s="11"/>
      <c r="H456" s="2">
        <v>0</v>
      </c>
      <c r="I456" s="11"/>
      <c r="J456" s="2">
        <v>0</v>
      </c>
      <c r="K456" s="11"/>
      <c r="L456" s="2">
        <v>0</v>
      </c>
      <c r="M456" s="11"/>
      <c r="N456" s="2">
        <v>0.19143694599999997</v>
      </c>
      <c r="O456" s="11">
        <v>7.8505784568646204E-9</v>
      </c>
      <c r="P456" s="2">
        <v>0</v>
      </c>
      <c r="Q456" s="11"/>
      <c r="R456" s="2">
        <v>0</v>
      </c>
      <c r="S456" s="11"/>
      <c r="T456" s="2">
        <v>0</v>
      </c>
      <c r="U456" s="11"/>
      <c r="V456" s="2">
        <v>0</v>
      </c>
      <c r="W456" s="11"/>
      <c r="X456" s="2">
        <v>0</v>
      </c>
      <c r="Y456" s="11"/>
      <c r="Z456" s="2">
        <v>0</v>
      </c>
      <c r="AA456" s="11"/>
      <c r="AB456" s="2">
        <v>0</v>
      </c>
      <c r="AC456" s="11"/>
      <c r="AD456" s="2">
        <v>0</v>
      </c>
      <c r="AE456" s="11"/>
      <c r="AF456" s="2">
        <v>0</v>
      </c>
      <c r="AG456" s="11"/>
      <c r="AH456" s="2">
        <v>0.19143694599999997</v>
      </c>
      <c r="AI456" s="11">
        <v>1.8102695158837984E-9</v>
      </c>
    </row>
    <row r="457" spans="1:35" x14ac:dyDescent="0.3">
      <c r="A457" s="38" t="s">
        <v>282</v>
      </c>
      <c r="B457" s="2">
        <v>0</v>
      </c>
      <c r="C457" s="11"/>
      <c r="D457" s="2">
        <v>0</v>
      </c>
      <c r="E457" s="11"/>
      <c r="F457" s="2">
        <v>0</v>
      </c>
      <c r="G457" s="11"/>
      <c r="H457" s="2">
        <v>0</v>
      </c>
      <c r="I457" s="11"/>
      <c r="J457" s="2">
        <v>0</v>
      </c>
      <c r="K457" s="11"/>
      <c r="L457" s="2">
        <v>0</v>
      </c>
      <c r="M457" s="11"/>
      <c r="N457" s="2">
        <v>0.19143694599999997</v>
      </c>
      <c r="O457" s="11">
        <v>7.8505784568646204E-9</v>
      </c>
      <c r="P457" s="2">
        <v>0</v>
      </c>
      <c r="Q457" s="11"/>
      <c r="R457" s="2">
        <v>0</v>
      </c>
      <c r="S457" s="11"/>
      <c r="T457" s="2">
        <v>0</v>
      </c>
      <c r="U457" s="11"/>
      <c r="V457" s="2">
        <v>0</v>
      </c>
      <c r="W457" s="11"/>
      <c r="X457" s="2">
        <v>0</v>
      </c>
      <c r="Y457" s="11"/>
      <c r="Z457" s="2">
        <v>0</v>
      </c>
      <c r="AA457" s="11"/>
      <c r="AB457" s="2">
        <v>0</v>
      </c>
      <c r="AC457" s="11"/>
      <c r="AD457" s="2">
        <v>0</v>
      </c>
      <c r="AE457" s="11"/>
      <c r="AF457" s="2">
        <v>0</v>
      </c>
      <c r="AG457" s="11"/>
      <c r="AH457" s="2">
        <v>0.19143694599999997</v>
      </c>
      <c r="AI457" s="11">
        <v>1.8102695158837984E-9</v>
      </c>
    </row>
    <row r="458" spans="1:35" x14ac:dyDescent="0.3">
      <c r="A458" s="127" t="s">
        <v>312</v>
      </c>
      <c r="B458" s="2">
        <v>0</v>
      </c>
      <c r="C458" s="11"/>
      <c r="D458" s="2">
        <v>0</v>
      </c>
      <c r="E458" s="11"/>
      <c r="F458" s="2">
        <v>0</v>
      </c>
      <c r="G458" s="11"/>
      <c r="H458" s="2">
        <v>0</v>
      </c>
      <c r="I458" s="11"/>
      <c r="J458" s="2">
        <v>0</v>
      </c>
      <c r="K458" s="11"/>
      <c r="L458" s="2">
        <v>0</v>
      </c>
      <c r="M458" s="11"/>
      <c r="N458" s="2">
        <v>0</v>
      </c>
      <c r="O458" s="11"/>
      <c r="P458" s="2">
        <v>0</v>
      </c>
      <c r="Q458" s="11"/>
      <c r="R458" s="2">
        <v>0</v>
      </c>
      <c r="S458" s="11"/>
      <c r="T458" s="2">
        <v>0</v>
      </c>
      <c r="U458" s="11"/>
      <c r="V458" s="2">
        <v>0</v>
      </c>
      <c r="W458" s="11"/>
      <c r="X458" s="2">
        <v>0</v>
      </c>
      <c r="Y458" s="11"/>
      <c r="Z458" s="2">
        <v>0</v>
      </c>
      <c r="AA458" s="11"/>
      <c r="AB458" s="2">
        <v>0</v>
      </c>
      <c r="AC458" s="11"/>
      <c r="AD458" s="2">
        <v>75.627780440400002</v>
      </c>
      <c r="AE458" s="11">
        <v>3.628126290753869E-6</v>
      </c>
      <c r="AF458" s="2">
        <v>50.421035028399999</v>
      </c>
      <c r="AG458" s="11">
        <v>1.7217180876913438E-5</v>
      </c>
      <c r="AH458" s="2">
        <v>126.0488154688</v>
      </c>
      <c r="AI458" s="11">
        <v>1.1919450917088433E-6</v>
      </c>
    </row>
    <row r="459" spans="1:35" x14ac:dyDescent="0.3">
      <c r="A459" s="38" t="s">
        <v>284</v>
      </c>
      <c r="B459" s="2">
        <v>0</v>
      </c>
      <c r="C459" s="11"/>
      <c r="D459" s="2">
        <v>0</v>
      </c>
      <c r="E459" s="11"/>
      <c r="F459" s="2">
        <v>0</v>
      </c>
      <c r="G459" s="11"/>
      <c r="H459" s="2">
        <v>0</v>
      </c>
      <c r="I459" s="11"/>
      <c r="J459" s="2">
        <v>0</v>
      </c>
      <c r="K459" s="11"/>
      <c r="L459" s="2">
        <v>0</v>
      </c>
      <c r="M459" s="11"/>
      <c r="N459" s="2">
        <v>0</v>
      </c>
      <c r="O459" s="11"/>
      <c r="P459" s="2">
        <v>0</v>
      </c>
      <c r="Q459" s="11"/>
      <c r="R459" s="2">
        <v>0</v>
      </c>
      <c r="S459" s="11"/>
      <c r="T459" s="2">
        <v>0</v>
      </c>
      <c r="U459" s="11"/>
      <c r="V459" s="2">
        <v>0</v>
      </c>
      <c r="W459" s="11"/>
      <c r="X459" s="2">
        <v>0</v>
      </c>
      <c r="Y459" s="11"/>
      <c r="Z459" s="2">
        <v>0</v>
      </c>
      <c r="AA459" s="11"/>
      <c r="AB459" s="2">
        <v>0</v>
      </c>
      <c r="AC459" s="11"/>
      <c r="AD459" s="2">
        <v>75.627780440400002</v>
      </c>
      <c r="AE459" s="11">
        <v>3.628126290753869E-6</v>
      </c>
      <c r="AF459" s="2">
        <v>50.421035028399999</v>
      </c>
      <c r="AG459" s="11">
        <v>1.7217180876913438E-5</v>
      </c>
      <c r="AH459" s="2">
        <v>126.0488154688</v>
      </c>
      <c r="AI459" s="11">
        <v>1.1919450917088433E-6</v>
      </c>
    </row>
    <row r="460" spans="1:35" x14ac:dyDescent="0.3">
      <c r="A460" s="127" t="s">
        <v>435</v>
      </c>
      <c r="B460" s="2">
        <v>0</v>
      </c>
      <c r="C460" s="11"/>
      <c r="D460" s="2">
        <v>0</v>
      </c>
      <c r="E460" s="11"/>
      <c r="F460" s="2">
        <v>0</v>
      </c>
      <c r="G460" s="11"/>
      <c r="H460" s="2">
        <v>0</v>
      </c>
      <c r="I460" s="11"/>
      <c r="J460" s="2">
        <v>0</v>
      </c>
      <c r="K460" s="11"/>
      <c r="L460" s="2">
        <v>0</v>
      </c>
      <c r="M460" s="11"/>
      <c r="N460" s="2">
        <v>0</v>
      </c>
      <c r="O460" s="11"/>
      <c r="P460" s="2">
        <v>0</v>
      </c>
      <c r="Q460" s="11"/>
      <c r="R460" s="2">
        <v>0</v>
      </c>
      <c r="S460" s="11"/>
      <c r="T460" s="2">
        <v>0</v>
      </c>
      <c r="U460" s="11"/>
      <c r="V460" s="2">
        <v>0</v>
      </c>
      <c r="W460" s="11"/>
      <c r="X460" s="2">
        <v>0</v>
      </c>
      <c r="Y460" s="11"/>
      <c r="Z460" s="2">
        <v>0</v>
      </c>
      <c r="AA460" s="11"/>
      <c r="AB460" s="2">
        <v>0</v>
      </c>
      <c r="AC460" s="11"/>
      <c r="AD460" s="2">
        <v>57143.764729991504</v>
      </c>
      <c r="AE460" s="11">
        <v>2.7413841046534785E-3</v>
      </c>
      <c r="AF460" s="2">
        <v>0</v>
      </c>
      <c r="AG460" s="11"/>
      <c r="AH460" s="2">
        <v>57143.764729991504</v>
      </c>
      <c r="AI460" s="11">
        <v>5.4036390297168351E-4</v>
      </c>
    </row>
    <row r="461" spans="1:35" x14ac:dyDescent="0.3">
      <c r="A461" s="38" t="s">
        <v>284</v>
      </c>
      <c r="B461" s="2">
        <v>0</v>
      </c>
      <c r="C461" s="11"/>
      <c r="D461" s="2">
        <v>0</v>
      </c>
      <c r="E461" s="11"/>
      <c r="F461" s="2">
        <v>0</v>
      </c>
      <c r="G461" s="11"/>
      <c r="H461" s="2">
        <v>0</v>
      </c>
      <c r="I461" s="11"/>
      <c r="J461" s="2">
        <v>0</v>
      </c>
      <c r="K461" s="11"/>
      <c r="L461" s="2">
        <v>0</v>
      </c>
      <c r="M461" s="11"/>
      <c r="N461" s="2">
        <v>0</v>
      </c>
      <c r="O461" s="11"/>
      <c r="P461" s="2">
        <v>0</v>
      </c>
      <c r="Q461" s="11"/>
      <c r="R461" s="2">
        <v>0</v>
      </c>
      <c r="S461" s="11"/>
      <c r="T461" s="2">
        <v>0</v>
      </c>
      <c r="U461" s="11"/>
      <c r="V461" s="2">
        <v>0</v>
      </c>
      <c r="W461" s="11"/>
      <c r="X461" s="2">
        <v>0</v>
      </c>
      <c r="Y461" s="11"/>
      <c r="Z461" s="2">
        <v>0</v>
      </c>
      <c r="AA461" s="11"/>
      <c r="AB461" s="2">
        <v>0</v>
      </c>
      <c r="AC461" s="11"/>
      <c r="AD461" s="2">
        <v>57143.764729991504</v>
      </c>
      <c r="AE461" s="11">
        <v>2.7413841046534785E-3</v>
      </c>
      <c r="AF461" s="2">
        <v>0</v>
      </c>
      <c r="AG461" s="11"/>
      <c r="AH461" s="2">
        <v>57143.764729991504</v>
      </c>
      <c r="AI461" s="11">
        <v>5.4036390297168351E-4</v>
      </c>
    </row>
    <row r="462" spans="1:35" x14ac:dyDescent="0.3">
      <c r="A462" s="127" t="s">
        <v>313</v>
      </c>
      <c r="B462" s="2">
        <v>0</v>
      </c>
      <c r="C462" s="11"/>
      <c r="D462" s="2">
        <v>62.740735368399996</v>
      </c>
      <c r="E462" s="11">
        <v>4.5565403659396316E-5</v>
      </c>
      <c r="F462" s="2">
        <v>7573.4229868214998</v>
      </c>
      <c r="G462" s="11">
        <v>7.8033045632997379E-4</v>
      </c>
      <c r="H462" s="2">
        <v>8413.604414081201</v>
      </c>
      <c r="I462" s="11">
        <v>2.3681921010048107E-3</v>
      </c>
      <c r="J462" s="2">
        <v>0</v>
      </c>
      <c r="K462" s="11"/>
      <c r="L462" s="2">
        <v>0</v>
      </c>
      <c r="M462" s="11"/>
      <c r="N462" s="2">
        <v>0</v>
      </c>
      <c r="O462" s="11"/>
      <c r="P462" s="2">
        <v>0</v>
      </c>
      <c r="Q462" s="11"/>
      <c r="R462" s="2">
        <v>0</v>
      </c>
      <c r="S462" s="11"/>
      <c r="T462" s="2">
        <v>4188.9565459268997</v>
      </c>
      <c r="U462" s="11">
        <v>9.6040940507046313E-4</v>
      </c>
      <c r="V462" s="2">
        <v>19299.836833700003</v>
      </c>
      <c r="W462" s="11">
        <v>1.5261633169839728E-3</v>
      </c>
      <c r="X462" s="2">
        <v>7494.1954933802999</v>
      </c>
      <c r="Y462" s="11">
        <v>2.2690381802508916E-3</v>
      </c>
      <c r="Z462" s="2">
        <v>0</v>
      </c>
      <c r="AA462" s="11"/>
      <c r="AB462" s="2">
        <v>0</v>
      </c>
      <c r="AC462" s="11"/>
      <c r="AD462" s="2">
        <v>0</v>
      </c>
      <c r="AE462" s="11"/>
      <c r="AF462" s="2">
        <v>0</v>
      </c>
      <c r="AG462" s="11"/>
      <c r="AH462" s="2">
        <v>47032.757009278306</v>
      </c>
      <c r="AI462" s="11">
        <v>4.4475200864239949E-4</v>
      </c>
    </row>
    <row r="463" spans="1:35" x14ac:dyDescent="0.3">
      <c r="A463" s="38" t="s">
        <v>282</v>
      </c>
      <c r="B463" s="2">
        <v>0</v>
      </c>
      <c r="C463" s="11"/>
      <c r="D463" s="2">
        <v>62.740735368399996</v>
      </c>
      <c r="E463" s="11">
        <v>4.5565403659396316E-5</v>
      </c>
      <c r="F463" s="2">
        <v>7573.4229868214998</v>
      </c>
      <c r="G463" s="11">
        <v>7.8033045632997379E-4</v>
      </c>
      <c r="H463" s="2">
        <v>8413.604414081201</v>
      </c>
      <c r="I463" s="11">
        <v>2.3681921010048107E-3</v>
      </c>
      <c r="J463" s="2">
        <v>0</v>
      </c>
      <c r="K463" s="11"/>
      <c r="L463" s="2">
        <v>0</v>
      </c>
      <c r="M463" s="11"/>
      <c r="N463" s="2">
        <v>0</v>
      </c>
      <c r="O463" s="11"/>
      <c r="P463" s="2">
        <v>0</v>
      </c>
      <c r="Q463" s="11"/>
      <c r="R463" s="2">
        <v>0</v>
      </c>
      <c r="S463" s="11"/>
      <c r="T463" s="2">
        <v>4188.9565459268997</v>
      </c>
      <c r="U463" s="11">
        <v>9.6040940507046313E-4</v>
      </c>
      <c r="V463" s="2">
        <v>19299.836833700003</v>
      </c>
      <c r="W463" s="11">
        <v>1.5261633169839728E-3</v>
      </c>
      <c r="X463" s="2">
        <v>7494.1954933802999</v>
      </c>
      <c r="Y463" s="11">
        <v>2.2690381802508916E-3</v>
      </c>
      <c r="Z463" s="2">
        <v>0</v>
      </c>
      <c r="AA463" s="11"/>
      <c r="AB463" s="2">
        <v>0</v>
      </c>
      <c r="AC463" s="11"/>
      <c r="AD463" s="2">
        <v>0</v>
      </c>
      <c r="AE463" s="11"/>
      <c r="AF463" s="2">
        <v>0</v>
      </c>
      <c r="AG463" s="11"/>
      <c r="AH463" s="2">
        <v>47032.757009278306</v>
      </c>
      <c r="AI463" s="11">
        <v>4.4475200864239949E-4</v>
      </c>
    </row>
    <row r="464" spans="1:35" x14ac:dyDescent="0.3">
      <c r="A464" s="127" t="s">
        <v>314</v>
      </c>
      <c r="B464" s="2">
        <v>0</v>
      </c>
      <c r="C464" s="11"/>
      <c r="D464" s="2">
        <v>0</v>
      </c>
      <c r="E464" s="11"/>
      <c r="F464" s="2">
        <v>0</v>
      </c>
      <c r="G464" s="11"/>
      <c r="H464" s="2">
        <v>0</v>
      </c>
      <c r="I464" s="11"/>
      <c r="J464" s="2">
        <v>0</v>
      </c>
      <c r="K464" s="11"/>
      <c r="L464" s="2">
        <v>0</v>
      </c>
      <c r="M464" s="11"/>
      <c r="N464" s="2">
        <v>52909.309708304601</v>
      </c>
      <c r="O464" s="11">
        <v>2.169741503103556E-3</v>
      </c>
      <c r="P464" s="2">
        <v>10829.464699037799</v>
      </c>
      <c r="Q464" s="11">
        <v>3.382460061335045E-3</v>
      </c>
      <c r="R464" s="2">
        <v>0</v>
      </c>
      <c r="S464" s="11"/>
      <c r="T464" s="2">
        <v>0</v>
      </c>
      <c r="U464" s="11"/>
      <c r="V464" s="2">
        <v>0</v>
      </c>
      <c r="W464" s="11"/>
      <c r="X464" s="2">
        <v>0</v>
      </c>
      <c r="Y464" s="11"/>
      <c r="Z464" s="2">
        <v>0</v>
      </c>
      <c r="AA464" s="11"/>
      <c r="AB464" s="2">
        <v>0</v>
      </c>
      <c r="AC464" s="11"/>
      <c r="AD464" s="2">
        <v>0</v>
      </c>
      <c r="AE464" s="11"/>
      <c r="AF464" s="2">
        <v>0</v>
      </c>
      <c r="AG464" s="11"/>
      <c r="AH464" s="2">
        <v>63738.774407342396</v>
      </c>
      <c r="AI464" s="11">
        <v>6.0272775292500951E-4</v>
      </c>
    </row>
    <row r="465" spans="1:35" x14ac:dyDescent="0.3">
      <c r="A465" s="38" t="s">
        <v>282</v>
      </c>
      <c r="B465" s="2">
        <v>0</v>
      </c>
      <c r="C465" s="11"/>
      <c r="D465" s="2">
        <v>0</v>
      </c>
      <c r="E465" s="11"/>
      <c r="F465" s="2">
        <v>0</v>
      </c>
      <c r="G465" s="11"/>
      <c r="H465" s="2">
        <v>0</v>
      </c>
      <c r="I465" s="11"/>
      <c r="J465" s="2">
        <v>0</v>
      </c>
      <c r="K465" s="11"/>
      <c r="L465" s="2">
        <v>0</v>
      </c>
      <c r="M465" s="11"/>
      <c r="N465" s="2">
        <v>52909.309708304601</v>
      </c>
      <c r="O465" s="11">
        <v>2.169741503103556E-3</v>
      </c>
      <c r="P465" s="2">
        <v>10829.464699037799</v>
      </c>
      <c r="Q465" s="11">
        <v>3.382460061335045E-3</v>
      </c>
      <c r="R465" s="2">
        <v>0</v>
      </c>
      <c r="S465" s="11"/>
      <c r="T465" s="2">
        <v>0</v>
      </c>
      <c r="U465" s="11"/>
      <c r="V465" s="2">
        <v>0</v>
      </c>
      <c r="W465" s="11"/>
      <c r="X465" s="2">
        <v>0</v>
      </c>
      <c r="Y465" s="11"/>
      <c r="Z465" s="2">
        <v>0</v>
      </c>
      <c r="AA465" s="11"/>
      <c r="AB465" s="2">
        <v>0</v>
      </c>
      <c r="AC465" s="11"/>
      <c r="AD465" s="2">
        <v>0</v>
      </c>
      <c r="AE465" s="11"/>
      <c r="AF465" s="2">
        <v>0</v>
      </c>
      <c r="AG465" s="11"/>
      <c r="AH465" s="2">
        <v>63738.774407342396</v>
      </c>
      <c r="AI465" s="11">
        <v>6.0272775292500951E-4</v>
      </c>
    </row>
    <row r="466" spans="1:35" x14ac:dyDescent="0.3">
      <c r="A466" s="127" t="s">
        <v>421</v>
      </c>
      <c r="B466" s="2">
        <v>0</v>
      </c>
      <c r="C466" s="11"/>
      <c r="D466" s="2">
        <v>34022.087694644099</v>
      </c>
      <c r="E466" s="11">
        <v>2.4708511145736869E-2</v>
      </c>
      <c r="F466" s="2">
        <v>60718.689966631602</v>
      </c>
      <c r="G466" s="11">
        <v>6.2561728206475221E-3</v>
      </c>
      <c r="H466" s="2">
        <v>18596.2113990697</v>
      </c>
      <c r="I466" s="11">
        <v>5.2343084814145931E-3</v>
      </c>
      <c r="J466" s="2">
        <v>0</v>
      </c>
      <c r="K466" s="11"/>
      <c r="L466" s="2">
        <v>0</v>
      </c>
      <c r="M466" s="11"/>
      <c r="N466" s="2">
        <v>0</v>
      </c>
      <c r="O466" s="11"/>
      <c r="P466" s="2">
        <v>0</v>
      </c>
      <c r="Q466" s="11"/>
      <c r="R466" s="2">
        <v>0</v>
      </c>
      <c r="S466" s="11"/>
      <c r="T466" s="2">
        <v>5359.6806879669002</v>
      </c>
      <c r="U466" s="11">
        <v>1.2288233798708325E-3</v>
      </c>
      <c r="V466" s="2">
        <v>64476.942865374403</v>
      </c>
      <c r="W466" s="11">
        <v>5.0986102027858974E-3</v>
      </c>
      <c r="X466" s="2">
        <v>32677.237746767201</v>
      </c>
      <c r="Y466" s="11">
        <v>9.8937771423289172E-3</v>
      </c>
      <c r="Z466" s="2">
        <v>0</v>
      </c>
      <c r="AA466" s="11"/>
      <c r="AB466" s="2">
        <v>41188.749299999996</v>
      </c>
      <c r="AC466" s="11">
        <v>6.6144093019321198E-3</v>
      </c>
      <c r="AD466" s="2">
        <v>41188.749299999996</v>
      </c>
      <c r="AE466" s="11">
        <v>1.9759668120416097E-3</v>
      </c>
      <c r="AF466" s="2">
        <v>0</v>
      </c>
      <c r="AG466" s="11"/>
      <c r="AH466" s="2">
        <v>298228.34896045388</v>
      </c>
      <c r="AI466" s="11">
        <v>2.8201123146598117E-3</v>
      </c>
    </row>
    <row r="467" spans="1:35" x14ac:dyDescent="0.3">
      <c r="A467" s="38" t="s">
        <v>282</v>
      </c>
      <c r="B467" s="2">
        <v>0</v>
      </c>
      <c r="C467" s="11"/>
      <c r="D467" s="2">
        <v>34022.087694644099</v>
      </c>
      <c r="E467" s="11">
        <v>2.4708511145736869E-2</v>
      </c>
      <c r="F467" s="2">
        <v>60718.689966631602</v>
      </c>
      <c r="G467" s="11">
        <v>6.2561728206475221E-3</v>
      </c>
      <c r="H467" s="2">
        <v>18596.2113990697</v>
      </c>
      <c r="I467" s="11">
        <v>5.2343084814145931E-3</v>
      </c>
      <c r="J467" s="2">
        <v>0</v>
      </c>
      <c r="K467" s="11"/>
      <c r="L467" s="2">
        <v>0</v>
      </c>
      <c r="M467" s="11"/>
      <c r="N467" s="2">
        <v>0</v>
      </c>
      <c r="O467" s="11"/>
      <c r="P467" s="2">
        <v>0</v>
      </c>
      <c r="Q467" s="11"/>
      <c r="R467" s="2">
        <v>0</v>
      </c>
      <c r="S467" s="11"/>
      <c r="T467" s="2">
        <v>5359.6806879669002</v>
      </c>
      <c r="U467" s="11">
        <v>1.2288233798708325E-3</v>
      </c>
      <c r="V467" s="2">
        <v>64476.942865374403</v>
      </c>
      <c r="W467" s="11">
        <v>5.0986102027858974E-3</v>
      </c>
      <c r="X467" s="2">
        <v>32677.237746767201</v>
      </c>
      <c r="Y467" s="11">
        <v>9.8937771423289172E-3</v>
      </c>
      <c r="Z467" s="2">
        <v>0</v>
      </c>
      <c r="AA467" s="11"/>
      <c r="AB467" s="2">
        <v>41188.749299999996</v>
      </c>
      <c r="AC467" s="11">
        <v>6.6144093019321198E-3</v>
      </c>
      <c r="AD467" s="2">
        <v>41188.749299999996</v>
      </c>
      <c r="AE467" s="11">
        <v>1.9759668120416097E-3</v>
      </c>
      <c r="AF467" s="2">
        <v>0</v>
      </c>
      <c r="AG467" s="11"/>
      <c r="AH467" s="2">
        <v>298228.34896045388</v>
      </c>
      <c r="AI467" s="11">
        <v>2.8201123146598117E-3</v>
      </c>
    </row>
    <row r="468" spans="1:35" x14ac:dyDescent="0.3">
      <c r="A468" s="127" t="s">
        <v>397</v>
      </c>
      <c r="B468" s="2">
        <v>0</v>
      </c>
      <c r="C468" s="11"/>
      <c r="D468" s="2">
        <v>0</v>
      </c>
      <c r="E468" s="11"/>
      <c r="F468" s="2">
        <v>216972.53672879498</v>
      </c>
      <c r="G468" s="11">
        <v>2.2355846080599106E-2</v>
      </c>
      <c r="H468" s="2">
        <v>60013.592671366496</v>
      </c>
      <c r="I468" s="11">
        <v>1.6892131971333098E-2</v>
      </c>
      <c r="J468" s="2">
        <v>0</v>
      </c>
      <c r="K468" s="11"/>
      <c r="L468" s="2">
        <v>0</v>
      </c>
      <c r="M468" s="11"/>
      <c r="N468" s="2">
        <v>0</v>
      </c>
      <c r="O468" s="11"/>
      <c r="P468" s="2">
        <v>0</v>
      </c>
      <c r="Q468" s="11"/>
      <c r="R468" s="2">
        <v>0</v>
      </c>
      <c r="S468" s="11"/>
      <c r="T468" s="2">
        <v>0</v>
      </c>
      <c r="U468" s="11"/>
      <c r="V468" s="2">
        <v>0</v>
      </c>
      <c r="W468" s="11"/>
      <c r="X468" s="2">
        <v>0</v>
      </c>
      <c r="Y468" s="11"/>
      <c r="Z468" s="2">
        <v>0</v>
      </c>
      <c r="AA468" s="11"/>
      <c r="AB468" s="2">
        <v>0</v>
      </c>
      <c r="AC468" s="11"/>
      <c r="AD468" s="2">
        <v>0</v>
      </c>
      <c r="AE468" s="11"/>
      <c r="AF468" s="2">
        <v>0</v>
      </c>
      <c r="AG468" s="11"/>
      <c r="AH468" s="2">
        <v>276986.1294001615</v>
      </c>
      <c r="AI468" s="11">
        <v>2.619241253335485E-3</v>
      </c>
    </row>
    <row r="469" spans="1:35" x14ac:dyDescent="0.3">
      <c r="A469" s="38" t="s">
        <v>284</v>
      </c>
      <c r="B469" s="2">
        <v>0</v>
      </c>
      <c r="C469" s="11"/>
      <c r="D469" s="2">
        <v>0</v>
      </c>
      <c r="E469" s="11"/>
      <c r="F469" s="2">
        <v>216972.53672879498</v>
      </c>
      <c r="G469" s="11">
        <v>2.2355846080599106E-2</v>
      </c>
      <c r="H469" s="2">
        <v>60013.592671366496</v>
      </c>
      <c r="I469" s="11">
        <v>1.6892131971333098E-2</v>
      </c>
      <c r="J469" s="2">
        <v>0</v>
      </c>
      <c r="K469" s="11"/>
      <c r="L469" s="2">
        <v>0</v>
      </c>
      <c r="M469" s="11"/>
      <c r="N469" s="2">
        <v>0</v>
      </c>
      <c r="O469" s="11"/>
      <c r="P469" s="2">
        <v>0</v>
      </c>
      <c r="Q469" s="11"/>
      <c r="R469" s="2">
        <v>0</v>
      </c>
      <c r="S469" s="11"/>
      <c r="T469" s="2">
        <v>0</v>
      </c>
      <c r="U469" s="11"/>
      <c r="V469" s="2">
        <v>0</v>
      </c>
      <c r="W469" s="11"/>
      <c r="X469" s="2">
        <v>0</v>
      </c>
      <c r="Y469" s="11"/>
      <c r="Z469" s="2">
        <v>0</v>
      </c>
      <c r="AA469" s="11"/>
      <c r="AB469" s="2">
        <v>0</v>
      </c>
      <c r="AC469" s="11"/>
      <c r="AD469" s="2">
        <v>0</v>
      </c>
      <c r="AE469" s="11"/>
      <c r="AF469" s="2">
        <v>0</v>
      </c>
      <c r="AG469" s="11"/>
      <c r="AH469" s="2">
        <v>276986.1294001615</v>
      </c>
      <c r="AI469" s="11">
        <v>2.619241253335485E-3</v>
      </c>
    </row>
    <row r="470" spans="1:35" x14ac:dyDescent="0.3">
      <c r="A470" s="127" t="s">
        <v>437</v>
      </c>
      <c r="B470" s="2">
        <v>0</v>
      </c>
      <c r="C470" s="11"/>
      <c r="D470" s="2">
        <v>0</v>
      </c>
      <c r="E470" s="11"/>
      <c r="F470" s="2">
        <v>176452.39396887002</v>
      </c>
      <c r="G470" s="11">
        <v>1.8180838089439984E-2</v>
      </c>
      <c r="H470" s="2">
        <v>45251.9017566209</v>
      </c>
      <c r="I470" s="11">
        <v>1.2737132746117848E-2</v>
      </c>
      <c r="J470" s="2">
        <v>0</v>
      </c>
      <c r="K470" s="11"/>
      <c r="L470" s="2">
        <v>0</v>
      </c>
      <c r="M470" s="11"/>
      <c r="N470" s="2">
        <v>0</v>
      </c>
      <c r="O470" s="11"/>
      <c r="P470" s="2">
        <v>0</v>
      </c>
      <c r="Q470" s="11"/>
      <c r="R470" s="2">
        <v>0</v>
      </c>
      <c r="S470" s="11"/>
      <c r="T470" s="2">
        <v>0</v>
      </c>
      <c r="U470" s="11"/>
      <c r="V470" s="2">
        <v>0</v>
      </c>
      <c r="W470" s="11"/>
      <c r="X470" s="2">
        <v>0</v>
      </c>
      <c r="Y470" s="11"/>
      <c r="Z470" s="2">
        <v>0</v>
      </c>
      <c r="AA470" s="11"/>
      <c r="AB470" s="2">
        <v>0</v>
      </c>
      <c r="AC470" s="11"/>
      <c r="AD470" s="2">
        <v>0</v>
      </c>
      <c r="AE470" s="11"/>
      <c r="AF470" s="2">
        <v>0</v>
      </c>
      <c r="AG470" s="11"/>
      <c r="AH470" s="2">
        <v>221704.29572549093</v>
      </c>
      <c r="AI470" s="11">
        <v>2.0964841765306001E-3</v>
      </c>
    </row>
    <row r="471" spans="1:35" x14ac:dyDescent="0.3">
      <c r="A471" s="38" t="s">
        <v>284</v>
      </c>
      <c r="B471" s="2">
        <v>0</v>
      </c>
      <c r="C471" s="11"/>
      <c r="D471" s="2">
        <v>0</v>
      </c>
      <c r="E471" s="11"/>
      <c r="F471" s="2">
        <v>176452.39396887002</v>
      </c>
      <c r="G471" s="11">
        <v>1.8180838089439984E-2</v>
      </c>
      <c r="H471" s="2">
        <v>45251.9017566209</v>
      </c>
      <c r="I471" s="11">
        <v>1.2737132746117848E-2</v>
      </c>
      <c r="J471" s="2">
        <v>0</v>
      </c>
      <c r="K471" s="11"/>
      <c r="L471" s="2">
        <v>0</v>
      </c>
      <c r="M471" s="11"/>
      <c r="N471" s="2">
        <v>0</v>
      </c>
      <c r="O471" s="11"/>
      <c r="P471" s="2">
        <v>0</v>
      </c>
      <c r="Q471" s="11"/>
      <c r="R471" s="2">
        <v>0</v>
      </c>
      <c r="S471" s="11"/>
      <c r="T471" s="2">
        <v>0</v>
      </c>
      <c r="U471" s="11"/>
      <c r="V471" s="2">
        <v>0</v>
      </c>
      <c r="W471" s="11"/>
      <c r="X471" s="2">
        <v>0</v>
      </c>
      <c r="Y471" s="11"/>
      <c r="Z471" s="2">
        <v>0</v>
      </c>
      <c r="AA471" s="11"/>
      <c r="AB471" s="2">
        <v>0</v>
      </c>
      <c r="AC471" s="11"/>
      <c r="AD471" s="2">
        <v>0</v>
      </c>
      <c r="AE471" s="11"/>
      <c r="AF471" s="2">
        <v>0</v>
      </c>
      <c r="AG471" s="11"/>
      <c r="AH471" s="2">
        <v>221704.29572549093</v>
      </c>
      <c r="AI471" s="11">
        <v>2.0964841765306001E-3</v>
      </c>
    </row>
    <row r="472" spans="1:35" x14ac:dyDescent="0.3">
      <c r="A472" s="127" t="s">
        <v>461</v>
      </c>
      <c r="B472" s="2">
        <v>0</v>
      </c>
      <c r="C472" s="11"/>
      <c r="D472" s="2">
        <v>0</v>
      </c>
      <c r="E472" s="11"/>
      <c r="F472" s="2">
        <v>0</v>
      </c>
      <c r="G472" s="11"/>
      <c r="H472" s="2">
        <v>0</v>
      </c>
      <c r="I472" s="11">
        <v>0</v>
      </c>
      <c r="J472" s="2">
        <v>0</v>
      </c>
      <c r="K472" s="11"/>
      <c r="L472" s="2">
        <v>0</v>
      </c>
      <c r="M472" s="11"/>
      <c r="N472" s="2">
        <v>0</v>
      </c>
      <c r="O472" s="11"/>
      <c r="P472" s="2">
        <v>0</v>
      </c>
      <c r="Q472" s="11"/>
      <c r="R472" s="2">
        <v>0</v>
      </c>
      <c r="S472" s="11"/>
      <c r="T472" s="2">
        <v>0</v>
      </c>
      <c r="U472" s="11"/>
      <c r="V472" s="2">
        <v>0</v>
      </c>
      <c r="W472" s="11"/>
      <c r="X472" s="2">
        <v>0</v>
      </c>
      <c r="Y472" s="11"/>
      <c r="Z472" s="2">
        <v>0</v>
      </c>
      <c r="AA472" s="11"/>
      <c r="AB472" s="2">
        <v>0</v>
      </c>
      <c r="AC472" s="11"/>
      <c r="AD472" s="2">
        <v>0</v>
      </c>
      <c r="AE472" s="11"/>
      <c r="AF472" s="2">
        <v>0</v>
      </c>
      <c r="AG472" s="11"/>
      <c r="AH472" s="2">
        <v>0</v>
      </c>
      <c r="AI472" s="11">
        <v>0</v>
      </c>
    </row>
    <row r="473" spans="1:35" x14ac:dyDescent="0.3">
      <c r="A473" s="38" t="s">
        <v>284</v>
      </c>
      <c r="B473" s="2">
        <v>0</v>
      </c>
      <c r="C473" s="11"/>
      <c r="D473" s="2">
        <v>0</v>
      </c>
      <c r="E473" s="11"/>
      <c r="F473" s="2">
        <v>0</v>
      </c>
      <c r="G473" s="11"/>
      <c r="H473" s="2">
        <v>0</v>
      </c>
      <c r="I473" s="11">
        <v>0</v>
      </c>
      <c r="J473" s="2">
        <v>0</v>
      </c>
      <c r="K473" s="11"/>
      <c r="L473" s="2">
        <v>0</v>
      </c>
      <c r="M473" s="11"/>
      <c r="N473" s="2">
        <v>0</v>
      </c>
      <c r="O473" s="11"/>
      <c r="P473" s="2">
        <v>0</v>
      </c>
      <c r="Q473" s="11"/>
      <c r="R473" s="2">
        <v>0</v>
      </c>
      <c r="S473" s="11"/>
      <c r="T473" s="2">
        <v>0</v>
      </c>
      <c r="U473" s="11"/>
      <c r="V473" s="2">
        <v>0</v>
      </c>
      <c r="W473" s="11"/>
      <c r="X473" s="2">
        <v>0</v>
      </c>
      <c r="Y473" s="11"/>
      <c r="Z473" s="2">
        <v>0</v>
      </c>
      <c r="AA473" s="11"/>
      <c r="AB473" s="2">
        <v>0</v>
      </c>
      <c r="AC473" s="11"/>
      <c r="AD473" s="2">
        <v>0</v>
      </c>
      <c r="AE473" s="11"/>
      <c r="AF473" s="2">
        <v>0</v>
      </c>
      <c r="AG473" s="11"/>
      <c r="AH473" s="2">
        <v>0</v>
      </c>
      <c r="AI473" s="11">
        <v>0</v>
      </c>
    </row>
    <row r="474" spans="1:35" x14ac:dyDescent="0.3">
      <c r="A474" s="127" t="s">
        <v>440</v>
      </c>
      <c r="B474" s="2">
        <v>0</v>
      </c>
      <c r="C474" s="11"/>
      <c r="D474" s="2">
        <v>0</v>
      </c>
      <c r="E474" s="11"/>
      <c r="F474" s="2">
        <v>0</v>
      </c>
      <c r="G474" s="11"/>
      <c r="H474" s="2">
        <v>0</v>
      </c>
      <c r="I474" s="11"/>
      <c r="J474" s="2">
        <v>0</v>
      </c>
      <c r="K474" s="11"/>
      <c r="L474" s="2">
        <v>0</v>
      </c>
      <c r="M474" s="11"/>
      <c r="N474" s="2">
        <v>0</v>
      </c>
      <c r="O474" s="11"/>
      <c r="P474" s="2">
        <v>0</v>
      </c>
      <c r="Q474" s="11"/>
      <c r="R474" s="2">
        <v>0</v>
      </c>
      <c r="S474" s="11"/>
      <c r="T474" s="2">
        <v>0</v>
      </c>
      <c r="U474" s="11"/>
      <c r="V474" s="2">
        <v>0</v>
      </c>
      <c r="W474" s="11"/>
      <c r="X474" s="2">
        <v>0</v>
      </c>
      <c r="Y474" s="11"/>
      <c r="Z474" s="2">
        <v>0</v>
      </c>
      <c r="AA474" s="11"/>
      <c r="AB474" s="2">
        <v>0</v>
      </c>
      <c r="AC474" s="11"/>
      <c r="AD474" s="2">
        <v>176058.89192398501</v>
      </c>
      <c r="AE474" s="11">
        <v>8.4461541881927209E-3</v>
      </c>
      <c r="AF474" s="2">
        <v>0</v>
      </c>
      <c r="AG474" s="11"/>
      <c r="AH474" s="2">
        <v>176058.89192398501</v>
      </c>
      <c r="AI474" s="11">
        <v>1.6648512824179215E-3</v>
      </c>
    </row>
    <row r="475" spans="1:35" x14ac:dyDescent="0.3">
      <c r="A475" s="38" t="s">
        <v>284</v>
      </c>
      <c r="B475" s="2">
        <v>0</v>
      </c>
      <c r="C475" s="11"/>
      <c r="D475" s="2">
        <v>0</v>
      </c>
      <c r="E475" s="11"/>
      <c r="F475" s="2">
        <v>0</v>
      </c>
      <c r="G475" s="11"/>
      <c r="H475" s="2">
        <v>0</v>
      </c>
      <c r="I475" s="11"/>
      <c r="J475" s="2">
        <v>0</v>
      </c>
      <c r="K475" s="11"/>
      <c r="L475" s="2">
        <v>0</v>
      </c>
      <c r="M475" s="11"/>
      <c r="N475" s="2">
        <v>0</v>
      </c>
      <c r="O475" s="11"/>
      <c r="P475" s="2">
        <v>0</v>
      </c>
      <c r="Q475" s="11"/>
      <c r="R475" s="2">
        <v>0</v>
      </c>
      <c r="S475" s="11"/>
      <c r="T475" s="2">
        <v>0</v>
      </c>
      <c r="U475" s="11"/>
      <c r="V475" s="2">
        <v>0</v>
      </c>
      <c r="W475" s="11"/>
      <c r="X475" s="2">
        <v>0</v>
      </c>
      <c r="Y475" s="11"/>
      <c r="Z475" s="2">
        <v>0</v>
      </c>
      <c r="AA475" s="11"/>
      <c r="AB475" s="2">
        <v>0</v>
      </c>
      <c r="AC475" s="11"/>
      <c r="AD475" s="2">
        <v>176058.89192398501</v>
      </c>
      <c r="AE475" s="11">
        <v>8.4461541881927209E-3</v>
      </c>
      <c r="AF475" s="2">
        <v>0</v>
      </c>
      <c r="AG475" s="11"/>
      <c r="AH475" s="2">
        <v>176058.89192398501</v>
      </c>
      <c r="AI475" s="11">
        <v>1.6648512824179215E-3</v>
      </c>
    </row>
    <row r="476" spans="1:35" x14ac:dyDescent="0.3">
      <c r="A476" s="127" t="s">
        <v>315</v>
      </c>
      <c r="B476" s="2">
        <v>0</v>
      </c>
      <c r="C476" s="11"/>
      <c r="D476" s="2">
        <v>0</v>
      </c>
      <c r="E476" s="11"/>
      <c r="F476" s="2">
        <v>0.21735865540000002</v>
      </c>
      <c r="G476" s="11">
        <v>2.2395629961602877E-8</v>
      </c>
      <c r="H476" s="2">
        <v>1650.0697862688</v>
      </c>
      <c r="I476" s="11">
        <v>4.6444805836229743E-4</v>
      </c>
      <c r="J476" s="2">
        <v>0</v>
      </c>
      <c r="K476" s="11"/>
      <c r="L476" s="2">
        <v>0</v>
      </c>
      <c r="M476" s="11"/>
      <c r="N476" s="2">
        <v>0</v>
      </c>
      <c r="O476" s="11"/>
      <c r="P476" s="2">
        <v>0</v>
      </c>
      <c r="Q476" s="11"/>
      <c r="R476" s="2">
        <v>0</v>
      </c>
      <c r="S476" s="11"/>
      <c r="T476" s="2">
        <v>0</v>
      </c>
      <c r="U476" s="11"/>
      <c r="V476" s="2">
        <v>0</v>
      </c>
      <c r="W476" s="11"/>
      <c r="X476" s="2">
        <v>0</v>
      </c>
      <c r="Y476" s="11"/>
      <c r="Z476" s="2">
        <v>0</v>
      </c>
      <c r="AA476" s="11"/>
      <c r="AB476" s="2">
        <v>0</v>
      </c>
      <c r="AC476" s="11"/>
      <c r="AD476" s="2">
        <v>0</v>
      </c>
      <c r="AE476" s="11"/>
      <c r="AF476" s="2">
        <v>0</v>
      </c>
      <c r="AG476" s="11"/>
      <c r="AH476" s="2">
        <v>1650.2871449242002</v>
      </c>
      <c r="AI476" s="11">
        <v>1.5605475188217785E-5</v>
      </c>
    </row>
    <row r="477" spans="1:35" x14ac:dyDescent="0.3">
      <c r="A477" s="38" t="s">
        <v>282</v>
      </c>
      <c r="B477" s="2">
        <v>0</v>
      </c>
      <c r="C477" s="11"/>
      <c r="D477" s="2">
        <v>0</v>
      </c>
      <c r="E477" s="11"/>
      <c r="F477" s="2">
        <v>0.21735865540000002</v>
      </c>
      <c r="G477" s="11">
        <v>2.2395629961602877E-8</v>
      </c>
      <c r="H477" s="2">
        <v>1650.0697862688</v>
      </c>
      <c r="I477" s="11">
        <v>4.6444805836229743E-4</v>
      </c>
      <c r="J477" s="2">
        <v>0</v>
      </c>
      <c r="K477" s="11"/>
      <c r="L477" s="2">
        <v>0</v>
      </c>
      <c r="M477" s="11"/>
      <c r="N477" s="2">
        <v>0</v>
      </c>
      <c r="O477" s="11"/>
      <c r="P477" s="2">
        <v>0</v>
      </c>
      <c r="Q477" s="11"/>
      <c r="R477" s="2">
        <v>0</v>
      </c>
      <c r="S477" s="11"/>
      <c r="T477" s="2">
        <v>0</v>
      </c>
      <c r="U477" s="11"/>
      <c r="V477" s="2">
        <v>0</v>
      </c>
      <c r="W477" s="11"/>
      <c r="X477" s="2">
        <v>0</v>
      </c>
      <c r="Y477" s="11"/>
      <c r="Z477" s="2">
        <v>0</v>
      </c>
      <c r="AA477" s="11"/>
      <c r="AB477" s="2">
        <v>0</v>
      </c>
      <c r="AC477" s="11"/>
      <c r="AD477" s="2">
        <v>0</v>
      </c>
      <c r="AE477" s="11"/>
      <c r="AF477" s="2">
        <v>0</v>
      </c>
      <c r="AG477" s="11"/>
      <c r="AH477" s="2">
        <v>1650.2871449242002</v>
      </c>
      <c r="AI477" s="11">
        <v>1.5605475188217785E-5</v>
      </c>
    </row>
    <row r="478" spans="1:35" x14ac:dyDescent="0.3">
      <c r="A478" s="127" t="s">
        <v>316</v>
      </c>
      <c r="B478" s="2">
        <v>0</v>
      </c>
      <c r="C478" s="11"/>
      <c r="D478" s="2">
        <v>0</v>
      </c>
      <c r="E478" s="11"/>
      <c r="F478" s="2">
        <v>0</v>
      </c>
      <c r="G478" s="11"/>
      <c r="H478" s="2">
        <v>0</v>
      </c>
      <c r="I478" s="11"/>
      <c r="J478" s="2">
        <v>0</v>
      </c>
      <c r="K478" s="11"/>
      <c r="L478" s="2">
        <v>0</v>
      </c>
      <c r="M478" s="11"/>
      <c r="N478" s="2">
        <v>0.1176950672</v>
      </c>
      <c r="O478" s="11">
        <v>4.8265205768564329E-9</v>
      </c>
      <c r="P478" s="2">
        <v>9.4667771400000003E-2</v>
      </c>
      <c r="Q478" s="11">
        <v>2.9568401094150736E-8</v>
      </c>
      <c r="R478" s="2">
        <v>0</v>
      </c>
      <c r="S478" s="11"/>
      <c r="T478" s="2">
        <v>0</v>
      </c>
      <c r="U478" s="11"/>
      <c r="V478" s="2">
        <v>5.66387748E-2</v>
      </c>
      <c r="W478" s="11">
        <v>4.4787953993341974E-9</v>
      </c>
      <c r="X478" s="2">
        <v>5.2233536699999999E-2</v>
      </c>
      <c r="Y478" s="11">
        <v>1.5814891560611944E-8</v>
      </c>
      <c r="Z478" s="2">
        <v>0</v>
      </c>
      <c r="AA478" s="11"/>
      <c r="AB478" s="2">
        <v>0</v>
      </c>
      <c r="AC478" s="11"/>
      <c r="AD478" s="2">
        <v>85.286280618000006</v>
      </c>
      <c r="AE478" s="11">
        <v>4.0914779615227503E-6</v>
      </c>
      <c r="AF478" s="2">
        <v>0</v>
      </c>
      <c r="AG478" s="11"/>
      <c r="AH478" s="2">
        <v>85.607515768100001</v>
      </c>
      <c r="AI478" s="11">
        <v>8.0952334104584524E-7</v>
      </c>
    </row>
    <row r="479" spans="1:35" x14ac:dyDescent="0.3">
      <c r="A479" s="38" t="s">
        <v>282</v>
      </c>
      <c r="B479" s="2">
        <v>0</v>
      </c>
      <c r="C479" s="11"/>
      <c r="D479" s="2">
        <v>0</v>
      </c>
      <c r="E479" s="11"/>
      <c r="F479" s="2">
        <v>0</v>
      </c>
      <c r="G479" s="11"/>
      <c r="H479" s="2">
        <v>0</v>
      </c>
      <c r="I479" s="11"/>
      <c r="J479" s="2">
        <v>0</v>
      </c>
      <c r="K479" s="11"/>
      <c r="L479" s="2">
        <v>0</v>
      </c>
      <c r="M479" s="11"/>
      <c r="N479" s="2">
        <v>0.1176950672</v>
      </c>
      <c r="O479" s="11">
        <v>4.8265205768564329E-9</v>
      </c>
      <c r="P479" s="2">
        <v>9.4667771400000003E-2</v>
      </c>
      <c r="Q479" s="11">
        <v>2.9568401094150736E-8</v>
      </c>
      <c r="R479" s="2">
        <v>0</v>
      </c>
      <c r="S479" s="11"/>
      <c r="T479" s="2">
        <v>0</v>
      </c>
      <c r="U479" s="11"/>
      <c r="V479" s="2">
        <v>5.66387748E-2</v>
      </c>
      <c r="W479" s="11">
        <v>4.4787953993341974E-9</v>
      </c>
      <c r="X479" s="2">
        <v>5.2233536699999999E-2</v>
      </c>
      <c r="Y479" s="11">
        <v>1.5814891560611944E-8</v>
      </c>
      <c r="Z479" s="2">
        <v>0</v>
      </c>
      <c r="AA479" s="11"/>
      <c r="AB479" s="2">
        <v>0</v>
      </c>
      <c r="AC479" s="11"/>
      <c r="AD479" s="2">
        <v>85.286280618000006</v>
      </c>
      <c r="AE479" s="11">
        <v>4.0914779615227503E-6</v>
      </c>
      <c r="AF479" s="2">
        <v>0</v>
      </c>
      <c r="AG479" s="11"/>
      <c r="AH479" s="2">
        <v>85.607515768100001</v>
      </c>
      <c r="AI479" s="11">
        <v>8.0952334104584524E-7</v>
      </c>
    </row>
    <row r="480" spans="1:35" x14ac:dyDescent="0.3">
      <c r="A480" s="127" t="s">
        <v>317</v>
      </c>
      <c r="B480" s="2">
        <v>0</v>
      </c>
      <c r="C480" s="11"/>
      <c r="D480" s="2">
        <v>1614.7483794</v>
      </c>
      <c r="E480" s="11">
        <v>1.1727095846692079E-3</v>
      </c>
      <c r="F480" s="2">
        <v>50777.625961439997</v>
      </c>
      <c r="G480" s="11">
        <v>5.2318915907366703E-3</v>
      </c>
      <c r="H480" s="2">
        <v>33179.867704189994</v>
      </c>
      <c r="I480" s="11">
        <v>9.3391959904770751E-3</v>
      </c>
      <c r="J480" s="2">
        <v>0</v>
      </c>
      <c r="K480" s="11"/>
      <c r="L480" s="2">
        <v>0</v>
      </c>
      <c r="M480" s="11"/>
      <c r="N480" s="2">
        <v>0</v>
      </c>
      <c r="O480" s="11"/>
      <c r="P480" s="2">
        <v>0</v>
      </c>
      <c r="Q480" s="11"/>
      <c r="R480" s="2">
        <v>0</v>
      </c>
      <c r="S480" s="11"/>
      <c r="T480" s="2">
        <v>0</v>
      </c>
      <c r="U480" s="11"/>
      <c r="V480" s="2">
        <v>0</v>
      </c>
      <c r="W480" s="11"/>
      <c r="X480" s="2">
        <v>0</v>
      </c>
      <c r="Y480" s="11"/>
      <c r="Z480" s="2">
        <v>0</v>
      </c>
      <c r="AA480" s="11"/>
      <c r="AB480" s="2">
        <v>0</v>
      </c>
      <c r="AC480" s="11"/>
      <c r="AD480" s="2">
        <v>0</v>
      </c>
      <c r="AE480" s="11"/>
      <c r="AF480" s="2">
        <v>0</v>
      </c>
      <c r="AG480" s="11"/>
      <c r="AH480" s="2">
        <v>85572.242045029998</v>
      </c>
      <c r="AI480" s="11">
        <v>8.091897850269075E-4</v>
      </c>
    </row>
    <row r="481" spans="1:35" x14ac:dyDescent="0.3">
      <c r="A481" s="38" t="s">
        <v>282</v>
      </c>
      <c r="B481" s="2">
        <v>0</v>
      </c>
      <c r="C481" s="11"/>
      <c r="D481" s="2">
        <v>1614.7483794</v>
      </c>
      <c r="E481" s="11">
        <v>1.1727095846692079E-3</v>
      </c>
      <c r="F481" s="2">
        <v>50777.625961439997</v>
      </c>
      <c r="G481" s="11">
        <v>5.2318915907366703E-3</v>
      </c>
      <c r="H481" s="2">
        <v>33179.867704189994</v>
      </c>
      <c r="I481" s="11">
        <v>9.3391959904770751E-3</v>
      </c>
      <c r="J481" s="2">
        <v>0</v>
      </c>
      <c r="K481" s="11"/>
      <c r="L481" s="2">
        <v>0</v>
      </c>
      <c r="M481" s="11"/>
      <c r="N481" s="2">
        <v>0</v>
      </c>
      <c r="O481" s="11"/>
      <c r="P481" s="2">
        <v>0</v>
      </c>
      <c r="Q481" s="11"/>
      <c r="R481" s="2">
        <v>0</v>
      </c>
      <c r="S481" s="11"/>
      <c r="T481" s="2">
        <v>0</v>
      </c>
      <c r="U481" s="11"/>
      <c r="V481" s="2">
        <v>0</v>
      </c>
      <c r="W481" s="11"/>
      <c r="X481" s="2">
        <v>0</v>
      </c>
      <c r="Y481" s="11"/>
      <c r="Z481" s="2">
        <v>0</v>
      </c>
      <c r="AA481" s="11"/>
      <c r="AB481" s="2">
        <v>0</v>
      </c>
      <c r="AC481" s="11"/>
      <c r="AD481" s="2">
        <v>0</v>
      </c>
      <c r="AE481" s="11"/>
      <c r="AF481" s="2">
        <v>0</v>
      </c>
      <c r="AG481" s="11"/>
      <c r="AH481" s="2">
        <v>85572.242045029998</v>
      </c>
      <c r="AI481" s="11">
        <v>8.091897850269075E-4</v>
      </c>
    </row>
    <row r="482" spans="1:35" x14ac:dyDescent="0.3">
      <c r="A482" s="127" t="s">
        <v>428</v>
      </c>
      <c r="B482" s="2">
        <v>0</v>
      </c>
      <c r="C482" s="11"/>
      <c r="D482" s="2">
        <v>0</v>
      </c>
      <c r="E482" s="11"/>
      <c r="F482" s="2">
        <v>101023.03818096299</v>
      </c>
      <c r="G482" s="11">
        <v>1.0408946340481118E-2</v>
      </c>
      <c r="H482" s="2">
        <v>0</v>
      </c>
      <c r="I482" s="11"/>
      <c r="J482" s="2">
        <v>0</v>
      </c>
      <c r="K482" s="11"/>
      <c r="L482" s="2">
        <v>0</v>
      </c>
      <c r="M482" s="11"/>
      <c r="N482" s="2">
        <v>0</v>
      </c>
      <c r="O482" s="11"/>
      <c r="P482" s="2">
        <v>0</v>
      </c>
      <c r="Q482" s="11"/>
      <c r="R482" s="2">
        <v>0</v>
      </c>
      <c r="S482" s="11"/>
      <c r="T482" s="2">
        <v>0</v>
      </c>
      <c r="U482" s="11"/>
      <c r="V482" s="2">
        <v>0</v>
      </c>
      <c r="W482" s="11"/>
      <c r="X482" s="2">
        <v>0</v>
      </c>
      <c r="Y482" s="11"/>
      <c r="Z482" s="2">
        <v>0</v>
      </c>
      <c r="AA482" s="11"/>
      <c r="AB482" s="2">
        <v>0</v>
      </c>
      <c r="AC482" s="11"/>
      <c r="AD482" s="2">
        <v>0</v>
      </c>
      <c r="AE482" s="11"/>
      <c r="AF482" s="2">
        <v>0</v>
      </c>
      <c r="AG482" s="11"/>
      <c r="AH482" s="2">
        <v>101023.03818096299</v>
      </c>
      <c r="AI482" s="11">
        <v>9.5529588327721438E-4</v>
      </c>
    </row>
    <row r="483" spans="1:35" x14ac:dyDescent="0.3">
      <c r="A483" s="38" t="s">
        <v>284</v>
      </c>
      <c r="B483" s="2">
        <v>0</v>
      </c>
      <c r="C483" s="11"/>
      <c r="D483" s="2">
        <v>0</v>
      </c>
      <c r="E483" s="11"/>
      <c r="F483" s="2">
        <v>101023.03818096299</v>
      </c>
      <c r="G483" s="11">
        <v>1.0408946340481118E-2</v>
      </c>
      <c r="H483" s="2">
        <v>0</v>
      </c>
      <c r="I483" s="11"/>
      <c r="J483" s="2">
        <v>0</v>
      </c>
      <c r="K483" s="11"/>
      <c r="L483" s="2">
        <v>0</v>
      </c>
      <c r="M483" s="11"/>
      <c r="N483" s="2">
        <v>0</v>
      </c>
      <c r="O483" s="11"/>
      <c r="P483" s="2">
        <v>0</v>
      </c>
      <c r="Q483" s="11"/>
      <c r="R483" s="2">
        <v>0</v>
      </c>
      <c r="S483" s="11"/>
      <c r="T483" s="2">
        <v>0</v>
      </c>
      <c r="U483" s="11"/>
      <c r="V483" s="2">
        <v>0</v>
      </c>
      <c r="W483" s="11"/>
      <c r="X483" s="2">
        <v>0</v>
      </c>
      <c r="Y483" s="11"/>
      <c r="Z483" s="2">
        <v>0</v>
      </c>
      <c r="AA483" s="11"/>
      <c r="AB483" s="2">
        <v>0</v>
      </c>
      <c r="AC483" s="11"/>
      <c r="AD483" s="2">
        <v>0</v>
      </c>
      <c r="AE483" s="11"/>
      <c r="AF483" s="2">
        <v>0</v>
      </c>
      <c r="AG483" s="11"/>
      <c r="AH483" s="2">
        <v>101023.03818096299</v>
      </c>
      <c r="AI483" s="11">
        <v>9.5529588327721438E-4</v>
      </c>
    </row>
    <row r="484" spans="1:35" x14ac:dyDescent="0.3">
      <c r="A484" s="127" t="s">
        <v>318</v>
      </c>
      <c r="B484" s="2">
        <v>0</v>
      </c>
      <c r="C484" s="11"/>
      <c r="D484" s="2">
        <v>736.67068373469999</v>
      </c>
      <c r="E484" s="11">
        <v>5.3500643356056818E-4</v>
      </c>
      <c r="F484" s="2">
        <v>7.0175939999999992E-2</v>
      </c>
      <c r="G484" s="11">
        <v>7.2306040978925091E-9</v>
      </c>
      <c r="H484" s="2">
        <v>7.0175939999999992E-2</v>
      </c>
      <c r="I484" s="11">
        <v>1.9752545830470467E-8</v>
      </c>
      <c r="J484" s="2">
        <v>0</v>
      </c>
      <c r="K484" s="11"/>
      <c r="L484" s="2">
        <v>0</v>
      </c>
      <c r="M484" s="11"/>
      <c r="N484" s="2">
        <v>0</v>
      </c>
      <c r="O484" s="11"/>
      <c r="P484" s="2">
        <v>0</v>
      </c>
      <c r="Q484" s="11"/>
      <c r="R484" s="2">
        <v>0</v>
      </c>
      <c r="S484" s="11"/>
      <c r="T484" s="2">
        <v>8.4349178400000002E-2</v>
      </c>
      <c r="U484" s="11">
        <v>1.9338883886034951E-8</v>
      </c>
      <c r="V484" s="2">
        <v>0.28503123849999995</v>
      </c>
      <c r="W484" s="11">
        <v>2.2539269328621289E-8</v>
      </c>
      <c r="X484" s="2">
        <v>0.1730882768</v>
      </c>
      <c r="Y484" s="11">
        <v>5.240641359835747E-8</v>
      </c>
      <c r="Z484" s="2">
        <v>0</v>
      </c>
      <c r="AA484" s="11"/>
      <c r="AB484" s="2">
        <v>0</v>
      </c>
      <c r="AC484" s="11"/>
      <c r="AD484" s="2">
        <v>0</v>
      </c>
      <c r="AE484" s="11"/>
      <c r="AF484" s="2">
        <v>0</v>
      </c>
      <c r="AG484" s="11"/>
      <c r="AH484" s="2">
        <v>737.35350430840003</v>
      </c>
      <c r="AI484" s="11">
        <v>6.9725755616660844E-6</v>
      </c>
    </row>
    <row r="485" spans="1:35" x14ac:dyDescent="0.3">
      <c r="A485" s="38" t="s">
        <v>282</v>
      </c>
      <c r="B485" s="2">
        <v>0</v>
      </c>
      <c r="C485" s="11"/>
      <c r="D485" s="2">
        <v>736.67068373469999</v>
      </c>
      <c r="E485" s="11">
        <v>5.3500643356056818E-4</v>
      </c>
      <c r="F485" s="2">
        <v>7.0175939999999992E-2</v>
      </c>
      <c r="G485" s="11">
        <v>7.2306040978925091E-9</v>
      </c>
      <c r="H485" s="2">
        <v>7.0175939999999992E-2</v>
      </c>
      <c r="I485" s="11">
        <v>1.9752545830470467E-8</v>
      </c>
      <c r="J485" s="2">
        <v>0</v>
      </c>
      <c r="K485" s="11"/>
      <c r="L485" s="2">
        <v>0</v>
      </c>
      <c r="M485" s="11"/>
      <c r="N485" s="2">
        <v>0</v>
      </c>
      <c r="O485" s="11"/>
      <c r="P485" s="2">
        <v>0</v>
      </c>
      <c r="Q485" s="11"/>
      <c r="R485" s="2">
        <v>0</v>
      </c>
      <c r="S485" s="11"/>
      <c r="T485" s="2">
        <v>8.4349178400000002E-2</v>
      </c>
      <c r="U485" s="11">
        <v>1.9338883886034951E-8</v>
      </c>
      <c r="V485" s="2">
        <v>0.28503123849999995</v>
      </c>
      <c r="W485" s="11">
        <v>2.2539269328621289E-8</v>
      </c>
      <c r="X485" s="2">
        <v>0.1730882768</v>
      </c>
      <c r="Y485" s="11">
        <v>5.240641359835747E-8</v>
      </c>
      <c r="Z485" s="2">
        <v>0</v>
      </c>
      <c r="AA485" s="11"/>
      <c r="AB485" s="2">
        <v>0</v>
      </c>
      <c r="AC485" s="11"/>
      <c r="AD485" s="2">
        <v>0</v>
      </c>
      <c r="AE485" s="11"/>
      <c r="AF485" s="2">
        <v>0</v>
      </c>
      <c r="AG485" s="11"/>
      <c r="AH485" s="2">
        <v>737.35350430840003</v>
      </c>
      <c r="AI485" s="11">
        <v>6.9725755616660844E-6</v>
      </c>
    </row>
    <row r="486" spans="1:35" x14ac:dyDescent="0.3">
      <c r="A486" s="127" t="s">
        <v>383</v>
      </c>
      <c r="B486" s="2">
        <v>0</v>
      </c>
      <c r="C486" s="11"/>
      <c r="D486" s="2">
        <v>0</v>
      </c>
      <c r="E486" s="11"/>
      <c r="F486" s="2">
        <v>29969.359460144999</v>
      </c>
      <c r="G486" s="11">
        <v>3.0879041067884247E-3</v>
      </c>
      <c r="H486" s="2">
        <v>9962.3423855943001</v>
      </c>
      <c r="I486" s="11">
        <v>2.8041181144177036E-3</v>
      </c>
      <c r="J486" s="2">
        <v>0</v>
      </c>
      <c r="K486" s="11"/>
      <c r="L486" s="2">
        <v>0</v>
      </c>
      <c r="M486" s="11"/>
      <c r="N486" s="2">
        <v>0</v>
      </c>
      <c r="O486" s="11"/>
      <c r="P486" s="2">
        <v>0</v>
      </c>
      <c r="Q486" s="11"/>
      <c r="R486" s="2">
        <v>0</v>
      </c>
      <c r="S486" s="11"/>
      <c r="T486" s="2">
        <v>0</v>
      </c>
      <c r="U486" s="11"/>
      <c r="V486" s="2">
        <v>160025.65199226601</v>
      </c>
      <c r="W486" s="11">
        <v>1.2654266559424523E-2</v>
      </c>
      <c r="X486" s="2">
        <v>0</v>
      </c>
      <c r="Y486" s="11"/>
      <c r="Z486" s="2">
        <v>0</v>
      </c>
      <c r="AA486" s="11"/>
      <c r="AB486" s="2">
        <v>0</v>
      </c>
      <c r="AC486" s="11"/>
      <c r="AD486" s="2">
        <v>0</v>
      </c>
      <c r="AE486" s="11"/>
      <c r="AF486" s="2">
        <v>0</v>
      </c>
      <c r="AG486" s="11"/>
      <c r="AH486" s="2">
        <v>199957.35383800531</v>
      </c>
      <c r="AI486" s="11">
        <v>1.8908403507948317E-3</v>
      </c>
    </row>
    <row r="487" spans="1:35" x14ac:dyDescent="0.3">
      <c r="A487" s="38" t="s">
        <v>284</v>
      </c>
      <c r="B487" s="2">
        <v>0</v>
      </c>
      <c r="C487" s="11"/>
      <c r="D487" s="2">
        <v>0</v>
      </c>
      <c r="E487" s="11"/>
      <c r="F487" s="2">
        <v>29969.359460144999</v>
      </c>
      <c r="G487" s="11">
        <v>3.0879041067884247E-3</v>
      </c>
      <c r="H487" s="2">
        <v>9962.3423855943001</v>
      </c>
      <c r="I487" s="11">
        <v>2.8041181144177036E-3</v>
      </c>
      <c r="J487" s="2">
        <v>0</v>
      </c>
      <c r="K487" s="11"/>
      <c r="L487" s="2">
        <v>0</v>
      </c>
      <c r="M487" s="11"/>
      <c r="N487" s="2">
        <v>0</v>
      </c>
      <c r="O487" s="11"/>
      <c r="P487" s="2">
        <v>0</v>
      </c>
      <c r="Q487" s="11"/>
      <c r="R487" s="2">
        <v>0</v>
      </c>
      <c r="S487" s="11"/>
      <c r="T487" s="2">
        <v>0</v>
      </c>
      <c r="U487" s="11"/>
      <c r="V487" s="2">
        <v>160025.65199226601</v>
      </c>
      <c r="W487" s="11">
        <v>1.2654266559424523E-2</v>
      </c>
      <c r="X487" s="2">
        <v>0</v>
      </c>
      <c r="Y487" s="11"/>
      <c r="Z487" s="2">
        <v>0</v>
      </c>
      <c r="AA487" s="11"/>
      <c r="AB487" s="2">
        <v>0</v>
      </c>
      <c r="AC487" s="11"/>
      <c r="AD487" s="2">
        <v>0</v>
      </c>
      <c r="AE487" s="11"/>
      <c r="AF487" s="2">
        <v>0</v>
      </c>
      <c r="AG487" s="11"/>
      <c r="AH487" s="2">
        <v>199957.35383800531</v>
      </c>
      <c r="AI487" s="11">
        <v>1.8908403507948317E-3</v>
      </c>
    </row>
    <row r="488" spans="1:35" x14ac:dyDescent="0.3">
      <c r="A488" s="127" t="s">
        <v>447</v>
      </c>
      <c r="B488" s="2">
        <v>0</v>
      </c>
      <c r="C488" s="11"/>
      <c r="D488" s="2">
        <v>0</v>
      </c>
      <c r="E488" s="11"/>
      <c r="F488" s="2">
        <v>149620.68414088601</v>
      </c>
      <c r="G488" s="11">
        <v>1.5416222880357159E-2</v>
      </c>
      <c r="H488" s="2">
        <v>24356.853717329101</v>
      </c>
      <c r="I488" s="11">
        <v>6.8557666536081738E-3</v>
      </c>
      <c r="J488" s="2">
        <v>0</v>
      </c>
      <c r="K488" s="11"/>
      <c r="L488" s="2">
        <v>0</v>
      </c>
      <c r="M488" s="11"/>
      <c r="N488" s="2">
        <v>0</v>
      </c>
      <c r="O488" s="11"/>
      <c r="P488" s="2">
        <v>0</v>
      </c>
      <c r="Q488" s="11"/>
      <c r="R488" s="2">
        <v>0</v>
      </c>
      <c r="S488" s="11"/>
      <c r="T488" s="2">
        <v>0</v>
      </c>
      <c r="U488" s="11"/>
      <c r="V488" s="2">
        <v>0</v>
      </c>
      <c r="W488" s="11"/>
      <c r="X488" s="2">
        <v>0</v>
      </c>
      <c r="Y488" s="11"/>
      <c r="Z488" s="2">
        <v>0</v>
      </c>
      <c r="AA488" s="11"/>
      <c r="AB488" s="2">
        <v>0</v>
      </c>
      <c r="AC488" s="11"/>
      <c r="AD488" s="2">
        <v>0</v>
      </c>
      <c r="AE488" s="11"/>
      <c r="AF488" s="2">
        <v>0</v>
      </c>
      <c r="AG488" s="11"/>
      <c r="AH488" s="2">
        <v>173977.5378582151</v>
      </c>
      <c r="AI488" s="11">
        <v>1.6451695444057403E-3</v>
      </c>
    </row>
    <row r="489" spans="1:35" x14ac:dyDescent="0.3">
      <c r="A489" s="38" t="s">
        <v>284</v>
      </c>
      <c r="B489" s="2">
        <v>0</v>
      </c>
      <c r="C489" s="11"/>
      <c r="D489" s="2">
        <v>0</v>
      </c>
      <c r="E489" s="11"/>
      <c r="F489" s="2">
        <v>149620.68414088601</v>
      </c>
      <c r="G489" s="11">
        <v>1.5416222880357159E-2</v>
      </c>
      <c r="H489" s="2">
        <v>24356.853717329101</v>
      </c>
      <c r="I489" s="11">
        <v>6.8557666536081738E-3</v>
      </c>
      <c r="J489" s="2">
        <v>0</v>
      </c>
      <c r="K489" s="11"/>
      <c r="L489" s="2">
        <v>0</v>
      </c>
      <c r="M489" s="11"/>
      <c r="N489" s="2">
        <v>0</v>
      </c>
      <c r="O489" s="11"/>
      <c r="P489" s="2">
        <v>0</v>
      </c>
      <c r="Q489" s="11"/>
      <c r="R489" s="2">
        <v>0</v>
      </c>
      <c r="S489" s="11"/>
      <c r="T489" s="2">
        <v>0</v>
      </c>
      <c r="U489" s="11"/>
      <c r="V489" s="2">
        <v>0</v>
      </c>
      <c r="W489" s="11"/>
      <c r="X489" s="2">
        <v>0</v>
      </c>
      <c r="Y489" s="11"/>
      <c r="Z489" s="2">
        <v>0</v>
      </c>
      <c r="AA489" s="11"/>
      <c r="AB489" s="2">
        <v>0</v>
      </c>
      <c r="AC489" s="11"/>
      <c r="AD489" s="2">
        <v>0</v>
      </c>
      <c r="AE489" s="11"/>
      <c r="AF489" s="2">
        <v>0</v>
      </c>
      <c r="AG489" s="11"/>
      <c r="AH489" s="2">
        <v>173977.5378582151</v>
      </c>
      <c r="AI489" s="11">
        <v>1.6451695444057403E-3</v>
      </c>
    </row>
    <row r="490" spans="1:35" x14ac:dyDescent="0.3">
      <c r="A490" s="127" t="s">
        <v>319</v>
      </c>
      <c r="B490" s="2">
        <v>0</v>
      </c>
      <c r="C490" s="11"/>
      <c r="D490" s="2">
        <v>27.5974637359</v>
      </c>
      <c r="E490" s="11">
        <v>2.0042633668829813E-5</v>
      </c>
      <c r="F490" s="2">
        <v>0</v>
      </c>
      <c r="G490" s="11"/>
      <c r="H490" s="2">
        <v>0</v>
      </c>
      <c r="I490" s="11"/>
      <c r="J490" s="2">
        <v>0</v>
      </c>
      <c r="K490" s="11"/>
      <c r="L490" s="2">
        <v>0</v>
      </c>
      <c r="M490" s="11"/>
      <c r="N490" s="2">
        <v>0</v>
      </c>
      <c r="O490" s="11"/>
      <c r="P490" s="2">
        <v>0</v>
      </c>
      <c r="Q490" s="11"/>
      <c r="R490" s="2">
        <v>0</v>
      </c>
      <c r="S490" s="11"/>
      <c r="T490" s="2">
        <v>4.8845736662999997</v>
      </c>
      <c r="U490" s="11">
        <v>1.1198947607693561E-6</v>
      </c>
      <c r="V490" s="2">
        <v>6.7090537837999999</v>
      </c>
      <c r="W490" s="11">
        <v>5.3052841144383529E-7</v>
      </c>
      <c r="X490" s="2">
        <v>0</v>
      </c>
      <c r="Y490" s="11"/>
      <c r="Z490" s="2">
        <v>0</v>
      </c>
      <c r="AA490" s="11"/>
      <c r="AB490" s="2">
        <v>0</v>
      </c>
      <c r="AC490" s="11"/>
      <c r="AD490" s="2">
        <v>0</v>
      </c>
      <c r="AE490" s="11"/>
      <c r="AF490" s="2">
        <v>0</v>
      </c>
      <c r="AG490" s="11"/>
      <c r="AH490" s="2">
        <v>39.191091186000001</v>
      </c>
      <c r="AI490" s="11">
        <v>3.705995062637388E-7</v>
      </c>
    </row>
    <row r="491" spans="1:35" x14ac:dyDescent="0.3">
      <c r="A491" s="38" t="s">
        <v>282</v>
      </c>
      <c r="B491" s="2">
        <v>0</v>
      </c>
      <c r="C491" s="11"/>
      <c r="D491" s="2">
        <v>27.5974637359</v>
      </c>
      <c r="E491" s="11">
        <v>2.0042633668829813E-5</v>
      </c>
      <c r="F491" s="2">
        <v>0</v>
      </c>
      <c r="G491" s="11"/>
      <c r="H491" s="2">
        <v>0</v>
      </c>
      <c r="I491" s="11"/>
      <c r="J491" s="2">
        <v>0</v>
      </c>
      <c r="K491" s="11"/>
      <c r="L491" s="2">
        <v>0</v>
      </c>
      <c r="M491" s="11"/>
      <c r="N491" s="2">
        <v>0</v>
      </c>
      <c r="O491" s="11"/>
      <c r="P491" s="2">
        <v>0</v>
      </c>
      <c r="Q491" s="11"/>
      <c r="R491" s="2">
        <v>0</v>
      </c>
      <c r="S491" s="11"/>
      <c r="T491" s="2">
        <v>4.8845736662999997</v>
      </c>
      <c r="U491" s="11">
        <v>1.1198947607693561E-6</v>
      </c>
      <c r="V491" s="2">
        <v>6.7090537837999999</v>
      </c>
      <c r="W491" s="11">
        <v>5.3052841144383529E-7</v>
      </c>
      <c r="X491" s="2">
        <v>0</v>
      </c>
      <c r="Y491" s="11"/>
      <c r="Z491" s="2">
        <v>0</v>
      </c>
      <c r="AA491" s="11"/>
      <c r="AB491" s="2">
        <v>0</v>
      </c>
      <c r="AC491" s="11"/>
      <c r="AD491" s="2">
        <v>0</v>
      </c>
      <c r="AE491" s="11"/>
      <c r="AF491" s="2">
        <v>0</v>
      </c>
      <c r="AG491" s="11"/>
      <c r="AH491" s="2">
        <v>39.191091186000001</v>
      </c>
      <c r="AI491" s="11">
        <v>3.705995062637388E-7</v>
      </c>
    </row>
    <row r="492" spans="1:35" x14ac:dyDescent="0.3">
      <c r="A492" s="127" t="s">
        <v>470</v>
      </c>
      <c r="B492" s="2">
        <v>0</v>
      </c>
      <c r="C492" s="11"/>
      <c r="D492" s="2">
        <v>0</v>
      </c>
      <c r="E492" s="11"/>
      <c r="F492" s="2">
        <v>0</v>
      </c>
      <c r="G492" s="11"/>
      <c r="H492" s="2">
        <v>0</v>
      </c>
      <c r="I492" s="11"/>
      <c r="J492" s="2">
        <v>0</v>
      </c>
      <c r="K492" s="11"/>
      <c r="L492" s="2">
        <v>0</v>
      </c>
      <c r="M492" s="11"/>
      <c r="N492" s="2">
        <v>0</v>
      </c>
      <c r="O492" s="11"/>
      <c r="P492" s="2">
        <v>0</v>
      </c>
      <c r="Q492" s="11"/>
      <c r="R492" s="2">
        <v>0</v>
      </c>
      <c r="S492" s="11"/>
      <c r="T492" s="2">
        <v>13223.953526586502</v>
      </c>
      <c r="U492" s="11">
        <v>3.0318789894102725E-3</v>
      </c>
      <c r="V492" s="2">
        <v>77459.278583016203</v>
      </c>
      <c r="W492" s="11">
        <v>6.1252077181824724E-3</v>
      </c>
      <c r="X492" s="2">
        <v>28489.982619591501</v>
      </c>
      <c r="Y492" s="11">
        <v>8.6259903915822441E-3</v>
      </c>
      <c r="Z492" s="2">
        <v>0</v>
      </c>
      <c r="AA492" s="11"/>
      <c r="AB492" s="2">
        <v>0</v>
      </c>
      <c r="AC492" s="11"/>
      <c r="AD492" s="2">
        <v>0</v>
      </c>
      <c r="AE492" s="11"/>
      <c r="AF492" s="2">
        <v>0</v>
      </c>
      <c r="AG492" s="11"/>
      <c r="AH492" s="2">
        <v>119173.21472919421</v>
      </c>
      <c r="AI492" s="11">
        <v>1.1269279114708318E-3</v>
      </c>
    </row>
    <row r="493" spans="1:35" x14ac:dyDescent="0.3">
      <c r="A493" s="38" t="s">
        <v>282</v>
      </c>
      <c r="B493" s="2">
        <v>0</v>
      </c>
      <c r="C493" s="11"/>
      <c r="D493" s="2">
        <v>0</v>
      </c>
      <c r="E493" s="11"/>
      <c r="F493" s="2">
        <v>0</v>
      </c>
      <c r="G493" s="11"/>
      <c r="H493" s="2">
        <v>0</v>
      </c>
      <c r="I493" s="11"/>
      <c r="J493" s="2">
        <v>0</v>
      </c>
      <c r="K493" s="11"/>
      <c r="L493" s="2">
        <v>0</v>
      </c>
      <c r="M493" s="11"/>
      <c r="N493" s="2">
        <v>0</v>
      </c>
      <c r="O493" s="11"/>
      <c r="P493" s="2">
        <v>0</v>
      </c>
      <c r="Q493" s="11"/>
      <c r="R493" s="2">
        <v>0</v>
      </c>
      <c r="S493" s="11"/>
      <c r="T493" s="2">
        <v>13223.953526586502</v>
      </c>
      <c r="U493" s="11">
        <v>3.0318789894102725E-3</v>
      </c>
      <c r="V493" s="2">
        <v>77459.278583016203</v>
      </c>
      <c r="W493" s="11">
        <v>6.1252077181824724E-3</v>
      </c>
      <c r="X493" s="2">
        <v>28489.982619591501</v>
      </c>
      <c r="Y493" s="11">
        <v>8.6259903915822441E-3</v>
      </c>
      <c r="Z493" s="2">
        <v>0</v>
      </c>
      <c r="AA493" s="11"/>
      <c r="AB493" s="2">
        <v>0</v>
      </c>
      <c r="AC493" s="11"/>
      <c r="AD493" s="2">
        <v>0</v>
      </c>
      <c r="AE493" s="11"/>
      <c r="AF493" s="2">
        <v>0</v>
      </c>
      <c r="AG493" s="11"/>
      <c r="AH493" s="2">
        <v>119173.21472919421</v>
      </c>
      <c r="AI493" s="11">
        <v>1.1269279114708318E-3</v>
      </c>
    </row>
    <row r="494" spans="1:35" x14ac:dyDescent="0.3">
      <c r="A494" s="127" t="s">
        <v>320</v>
      </c>
      <c r="B494" s="2">
        <v>0</v>
      </c>
      <c r="C494" s="11"/>
      <c r="D494" s="2">
        <v>953.76206958210003</v>
      </c>
      <c r="E494" s="11">
        <v>6.9266886083419995E-4</v>
      </c>
      <c r="F494" s="2">
        <v>1746.3942846111001</v>
      </c>
      <c r="G494" s="11">
        <v>1.7994038513549057E-4</v>
      </c>
      <c r="H494" s="2">
        <v>13838.644974191</v>
      </c>
      <c r="I494" s="11">
        <v>3.895187853334313E-3</v>
      </c>
      <c r="J494" s="2">
        <v>0</v>
      </c>
      <c r="K494" s="11"/>
      <c r="L494" s="2">
        <v>0</v>
      </c>
      <c r="M494" s="11"/>
      <c r="N494" s="2">
        <v>0</v>
      </c>
      <c r="O494" s="11"/>
      <c r="P494" s="2">
        <v>0</v>
      </c>
      <c r="Q494" s="11"/>
      <c r="R494" s="2">
        <v>0</v>
      </c>
      <c r="S494" s="11"/>
      <c r="T494" s="2">
        <v>0</v>
      </c>
      <c r="U494" s="11"/>
      <c r="V494" s="2">
        <v>0</v>
      </c>
      <c r="W494" s="11"/>
      <c r="X494" s="2">
        <v>0</v>
      </c>
      <c r="Y494" s="11"/>
      <c r="Z494" s="2">
        <v>0</v>
      </c>
      <c r="AA494" s="11"/>
      <c r="AB494" s="2">
        <v>0</v>
      </c>
      <c r="AC494" s="11"/>
      <c r="AD494" s="2">
        <v>0</v>
      </c>
      <c r="AE494" s="11"/>
      <c r="AF494" s="2">
        <v>0</v>
      </c>
      <c r="AG494" s="11"/>
      <c r="AH494" s="2">
        <v>16538.801328384201</v>
      </c>
      <c r="AI494" s="11">
        <v>1.5639451265604912E-4</v>
      </c>
    </row>
    <row r="495" spans="1:35" x14ac:dyDescent="0.3">
      <c r="A495" s="38" t="s">
        <v>282</v>
      </c>
      <c r="B495" s="2">
        <v>0</v>
      </c>
      <c r="C495" s="11"/>
      <c r="D495" s="2">
        <v>953.76206958210003</v>
      </c>
      <c r="E495" s="11">
        <v>6.9266886083419995E-4</v>
      </c>
      <c r="F495" s="2">
        <v>1746.3942846111001</v>
      </c>
      <c r="G495" s="11">
        <v>1.7994038513549057E-4</v>
      </c>
      <c r="H495" s="2">
        <v>13838.644974191</v>
      </c>
      <c r="I495" s="11">
        <v>3.895187853334313E-3</v>
      </c>
      <c r="J495" s="2">
        <v>0</v>
      </c>
      <c r="K495" s="11"/>
      <c r="L495" s="2">
        <v>0</v>
      </c>
      <c r="M495" s="11"/>
      <c r="N495" s="2">
        <v>0</v>
      </c>
      <c r="O495" s="11"/>
      <c r="P495" s="2">
        <v>0</v>
      </c>
      <c r="Q495" s="11"/>
      <c r="R495" s="2">
        <v>0</v>
      </c>
      <c r="S495" s="11"/>
      <c r="T495" s="2">
        <v>0</v>
      </c>
      <c r="U495" s="11"/>
      <c r="V495" s="2">
        <v>0</v>
      </c>
      <c r="W495" s="11"/>
      <c r="X495" s="2">
        <v>0</v>
      </c>
      <c r="Y495" s="11"/>
      <c r="Z495" s="2">
        <v>0</v>
      </c>
      <c r="AA495" s="11"/>
      <c r="AB495" s="2">
        <v>0</v>
      </c>
      <c r="AC495" s="11"/>
      <c r="AD495" s="2">
        <v>0</v>
      </c>
      <c r="AE495" s="11"/>
      <c r="AF495" s="2">
        <v>0</v>
      </c>
      <c r="AG495" s="11"/>
      <c r="AH495" s="2">
        <v>16538.801328384201</v>
      </c>
      <c r="AI495" s="11">
        <v>1.5639451265604912E-4</v>
      </c>
    </row>
    <row r="496" spans="1:35" x14ac:dyDescent="0.3">
      <c r="A496" s="127" t="s">
        <v>321</v>
      </c>
      <c r="B496" s="2">
        <v>0</v>
      </c>
      <c r="C496" s="11"/>
      <c r="D496" s="2">
        <v>0</v>
      </c>
      <c r="E496" s="11"/>
      <c r="F496" s="2">
        <v>0</v>
      </c>
      <c r="G496" s="11"/>
      <c r="H496" s="2">
        <v>0</v>
      </c>
      <c r="I496" s="11"/>
      <c r="J496" s="2">
        <v>0</v>
      </c>
      <c r="K496" s="11"/>
      <c r="L496" s="2">
        <v>0</v>
      </c>
      <c r="M496" s="11"/>
      <c r="N496" s="2">
        <v>0</v>
      </c>
      <c r="O496" s="11"/>
      <c r="P496" s="2">
        <v>0</v>
      </c>
      <c r="Q496" s="11"/>
      <c r="R496" s="2">
        <v>0</v>
      </c>
      <c r="S496" s="11"/>
      <c r="T496" s="2">
        <v>174320.92505106601</v>
      </c>
      <c r="U496" s="11">
        <v>3.996686384403203E-2</v>
      </c>
      <c r="V496" s="2">
        <v>0.1068529045</v>
      </c>
      <c r="W496" s="11">
        <v>8.4495524271138778E-9</v>
      </c>
      <c r="X496" s="2">
        <v>0</v>
      </c>
      <c r="Y496" s="11"/>
      <c r="Z496" s="2">
        <v>0</v>
      </c>
      <c r="AA496" s="11"/>
      <c r="AB496" s="2">
        <v>137577.36268064901</v>
      </c>
      <c r="AC496" s="11">
        <v>2.20932415505555E-2</v>
      </c>
      <c r="AD496" s="2">
        <v>218266.60383500002</v>
      </c>
      <c r="AE496" s="11">
        <v>1.0471004162172849E-2</v>
      </c>
      <c r="AF496" s="2">
        <v>45607.947070000002</v>
      </c>
      <c r="AG496" s="11">
        <v>1.5573664318604172E-2</v>
      </c>
      <c r="AH496" s="2">
        <v>575772.94548961963</v>
      </c>
      <c r="AI496" s="11">
        <v>5.4446345549749968E-3</v>
      </c>
    </row>
    <row r="497" spans="1:35" x14ac:dyDescent="0.3">
      <c r="A497" s="38" t="s">
        <v>282</v>
      </c>
      <c r="B497" s="2">
        <v>0</v>
      </c>
      <c r="C497" s="11"/>
      <c r="D497" s="2">
        <v>0</v>
      </c>
      <c r="E497" s="11"/>
      <c r="F497" s="2">
        <v>0</v>
      </c>
      <c r="G497" s="11"/>
      <c r="H497" s="2">
        <v>0</v>
      </c>
      <c r="I497" s="11"/>
      <c r="J497" s="2">
        <v>0</v>
      </c>
      <c r="K497" s="11"/>
      <c r="L497" s="2">
        <v>0</v>
      </c>
      <c r="M497" s="11"/>
      <c r="N497" s="2">
        <v>0</v>
      </c>
      <c r="O497" s="11"/>
      <c r="P497" s="2">
        <v>0</v>
      </c>
      <c r="Q497" s="11"/>
      <c r="R497" s="2">
        <v>0</v>
      </c>
      <c r="S497" s="11"/>
      <c r="T497" s="2">
        <v>174320.92505106601</v>
      </c>
      <c r="U497" s="11">
        <v>3.996686384403203E-2</v>
      </c>
      <c r="V497" s="2">
        <v>0.1068529045</v>
      </c>
      <c r="W497" s="11">
        <v>8.4495524271138778E-9</v>
      </c>
      <c r="X497" s="2">
        <v>0</v>
      </c>
      <c r="Y497" s="11"/>
      <c r="Z497" s="2">
        <v>0</v>
      </c>
      <c r="AA497" s="11"/>
      <c r="AB497" s="2">
        <v>137577.36268064901</v>
      </c>
      <c r="AC497" s="11">
        <v>2.20932415505555E-2</v>
      </c>
      <c r="AD497" s="2">
        <v>218266.60383500002</v>
      </c>
      <c r="AE497" s="11">
        <v>1.0471004162172849E-2</v>
      </c>
      <c r="AF497" s="2">
        <v>45607.947070000002</v>
      </c>
      <c r="AG497" s="11">
        <v>1.5573664318604172E-2</v>
      </c>
      <c r="AH497" s="2">
        <v>575772.94548961963</v>
      </c>
      <c r="AI497" s="11">
        <v>5.4446345549749968E-3</v>
      </c>
    </row>
    <row r="498" spans="1:35" x14ac:dyDescent="0.3">
      <c r="A498" s="127" t="s">
        <v>409</v>
      </c>
      <c r="B498" s="2">
        <v>0</v>
      </c>
      <c r="C498" s="11"/>
      <c r="D498" s="2">
        <v>0</v>
      </c>
      <c r="E498" s="11"/>
      <c r="F498" s="2">
        <v>0</v>
      </c>
      <c r="G498" s="11"/>
      <c r="H498" s="2">
        <v>0</v>
      </c>
      <c r="I498" s="11"/>
      <c r="J498" s="2">
        <v>0</v>
      </c>
      <c r="K498" s="11"/>
      <c r="L498" s="2">
        <v>0</v>
      </c>
      <c r="M498" s="11"/>
      <c r="N498" s="2">
        <v>331781.70275638299</v>
      </c>
      <c r="O498" s="11">
        <v>1.3605933141250184E-2</v>
      </c>
      <c r="P498" s="2">
        <v>30821.261537716702</v>
      </c>
      <c r="Q498" s="11">
        <v>9.6266703007537834E-3</v>
      </c>
      <c r="R498" s="2">
        <v>0</v>
      </c>
      <c r="S498" s="11"/>
      <c r="T498" s="2">
        <v>0</v>
      </c>
      <c r="U498" s="11"/>
      <c r="V498" s="2">
        <v>0</v>
      </c>
      <c r="W498" s="11"/>
      <c r="X498" s="2">
        <v>0</v>
      </c>
      <c r="Y498" s="11"/>
      <c r="Z498" s="2">
        <v>0</v>
      </c>
      <c r="AA498" s="11"/>
      <c r="AB498" s="2">
        <v>0</v>
      </c>
      <c r="AC498" s="11"/>
      <c r="AD498" s="2">
        <v>0</v>
      </c>
      <c r="AE498" s="11"/>
      <c r="AF498" s="2">
        <v>0</v>
      </c>
      <c r="AG498" s="11"/>
      <c r="AH498" s="2">
        <v>362602.96429409971</v>
      </c>
      <c r="AI498" s="11">
        <v>3.4288527180678604E-3</v>
      </c>
    </row>
    <row r="499" spans="1:35" x14ac:dyDescent="0.3">
      <c r="A499" s="38" t="s">
        <v>284</v>
      </c>
      <c r="B499" s="2">
        <v>0</v>
      </c>
      <c r="C499" s="11"/>
      <c r="D499" s="2">
        <v>0</v>
      </c>
      <c r="E499" s="11"/>
      <c r="F499" s="2">
        <v>0</v>
      </c>
      <c r="G499" s="11"/>
      <c r="H499" s="2">
        <v>0</v>
      </c>
      <c r="I499" s="11"/>
      <c r="J499" s="2">
        <v>0</v>
      </c>
      <c r="K499" s="11"/>
      <c r="L499" s="2">
        <v>0</v>
      </c>
      <c r="M499" s="11"/>
      <c r="N499" s="2">
        <v>331781.70275638299</v>
      </c>
      <c r="O499" s="11">
        <v>1.3605933141250184E-2</v>
      </c>
      <c r="P499" s="2">
        <v>30821.261537716702</v>
      </c>
      <c r="Q499" s="11">
        <v>9.6266703007537834E-3</v>
      </c>
      <c r="R499" s="2">
        <v>0</v>
      </c>
      <c r="S499" s="11"/>
      <c r="T499" s="2">
        <v>0</v>
      </c>
      <c r="U499" s="11"/>
      <c r="V499" s="2">
        <v>0</v>
      </c>
      <c r="W499" s="11"/>
      <c r="X499" s="2">
        <v>0</v>
      </c>
      <c r="Y499" s="11"/>
      <c r="Z499" s="2">
        <v>0</v>
      </c>
      <c r="AA499" s="11"/>
      <c r="AB499" s="2">
        <v>0</v>
      </c>
      <c r="AC499" s="11"/>
      <c r="AD499" s="2">
        <v>0</v>
      </c>
      <c r="AE499" s="11"/>
      <c r="AF499" s="2">
        <v>0</v>
      </c>
      <c r="AG499" s="11"/>
      <c r="AH499" s="2">
        <v>362602.96429409971</v>
      </c>
      <c r="AI499" s="11">
        <v>3.4288527180678604E-3</v>
      </c>
    </row>
    <row r="500" spans="1:35" x14ac:dyDescent="0.3">
      <c r="A500" s="127" t="s">
        <v>469</v>
      </c>
      <c r="B500" s="2">
        <v>0</v>
      </c>
      <c r="C500" s="11"/>
      <c r="D500" s="2">
        <v>0</v>
      </c>
      <c r="E500" s="11"/>
      <c r="F500" s="2">
        <v>0</v>
      </c>
      <c r="G500" s="11"/>
      <c r="H500" s="2">
        <v>0</v>
      </c>
      <c r="I500" s="11"/>
      <c r="J500" s="2">
        <v>0</v>
      </c>
      <c r="K500" s="11"/>
      <c r="L500" s="2">
        <v>4961.6238301000003</v>
      </c>
      <c r="M500" s="11">
        <v>6.974966874157061E-4</v>
      </c>
      <c r="N500" s="2">
        <v>27214.753965100001</v>
      </c>
      <c r="O500" s="11">
        <v>1.1160414206946505E-3</v>
      </c>
      <c r="P500" s="2">
        <v>6873.7446416999992</v>
      </c>
      <c r="Q500" s="11">
        <v>2.1469359168262304E-3</v>
      </c>
      <c r="R500" s="2">
        <v>0</v>
      </c>
      <c r="S500" s="11"/>
      <c r="T500" s="2">
        <v>0</v>
      </c>
      <c r="U500" s="11"/>
      <c r="V500" s="2">
        <v>0</v>
      </c>
      <c r="W500" s="11"/>
      <c r="X500" s="2">
        <v>0</v>
      </c>
      <c r="Y500" s="11"/>
      <c r="Z500" s="2">
        <v>0</v>
      </c>
      <c r="AA500" s="11"/>
      <c r="AB500" s="2">
        <v>17489.3119061</v>
      </c>
      <c r="AC500" s="11">
        <v>2.808569556543928E-3</v>
      </c>
      <c r="AD500" s="2">
        <v>226281.36587275</v>
      </c>
      <c r="AE500" s="11">
        <v>1.0855500027236783E-2</v>
      </c>
      <c r="AF500" s="2">
        <v>46929.378884700003</v>
      </c>
      <c r="AG500" s="11">
        <v>1.6024891282853972E-2</v>
      </c>
      <c r="AH500" s="2">
        <v>329750.17910045001</v>
      </c>
      <c r="AI500" s="11">
        <v>3.1181896157221793E-3</v>
      </c>
    </row>
    <row r="501" spans="1:35" x14ac:dyDescent="0.3">
      <c r="A501" s="38" t="s">
        <v>282</v>
      </c>
      <c r="B501" s="2">
        <v>0</v>
      </c>
      <c r="C501" s="11"/>
      <c r="D501" s="2">
        <v>0</v>
      </c>
      <c r="E501" s="11"/>
      <c r="F501" s="2">
        <v>0</v>
      </c>
      <c r="G501" s="11"/>
      <c r="H501" s="2">
        <v>0</v>
      </c>
      <c r="I501" s="11"/>
      <c r="J501" s="2">
        <v>0</v>
      </c>
      <c r="K501" s="11"/>
      <c r="L501" s="2">
        <v>4961.6238301000003</v>
      </c>
      <c r="M501" s="11">
        <v>6.974966874157061E-4</v>
      </c>
      <c r="N501" s="2">
        <v>27214.753965100001</v>
      </c>
      <c r="O501" s="11">
        <v>1.1160414206946505E-3</v>
      </c>
      <c r="P501" s="2">
        <v>6873.7446416999992</v>
      </c>
      <c r="Q501" s="11">
        <v>2.1469359168262304E-3</v>
      </c>
      <c r="R501" s="2">
        <v>0</v>
      </c>
      <c r="S501" s="11"/>
      <c r="T501" s="2">
        <v>0</v>
      </c>
      <c r="U501" s="11"/>
      <c r="V501" s="2">
        <v>0</v>
      </c>
      <c r="W501" s="11"/>
      <c r="X501" s="2">
        <v>0</v>
      </c>
      <c r="Y501" s="11"/>
      <c r="Z501" s="2">
        <v>0</v>
      </c>
      <c r="AA501" s="11"/>
      <c r="AB501" s="2">
        <v>17489.3119061</v>
      </c>
      <c r="AC501" s="11">
        <v>2.808569556543928E-3</v>
      </c>
      <c r="AD501" s="2">
        <v>226281.36587275</v>
      </c>
      <c r="AE501" s="11">
        <v>1.0855500027236783E-2</v>
      </c>
      <c r="AF501" s="2">
        <v>46929.378884700003</v>
      </c>
      <c r="AG501" s="11">
        <v>1.6024891282853972E-2</v>
      </c>
      <c r="AH501" s="2">
        <v>329750.17910045001</v>
      </c>
      <c r="AI501" s="11">
        <v>3.1181896157221793E-3</v>
      </c>
    </row>
    <row r="502" spans="1:35" x14ac:dyDescent="0.3">
      <c r="A502" s="127" t="s">
        <v>322</v>
      </c>
      <c r="B502" s="2">
        <v>0</v>
      </c>
      <c r="C502" s="11"/>
      <c r="D502" s="2">
        <v>0</v>
      </c>
      <c r="E502" s="11"/>
      <c r="F502" s="2">
        <v>0</v>
      </c>
      <c r="G502" s="11"/>
      <c r="H502" s="2">
        <v>0</v>
      </c>
      <c r="I502" s="11"/>
      <c r="J502" s="2">
        <v>0</v>
      </c>
      <c r="K502" s="11"/>
      <c r="L502" s="2">
        <v>0.4976326821</v>
      </c>
      <c r="M502" s="11">
        <v>6.9956360901214776E-8</v>
      </c>
      <c r="N502" s="2">
        <v>0</v>
      </c>
      <c r="O502" s="11"/>
      <c r="P502" s="2">
        <v>0</v>
      </c>
      <c r="Q502" s="11"/>
      <c r="R502" s="2">
        <v>0</v>
      </c>
      <c r="S502" s="11"/>
      <c r="T502" s="2">
        <v>0</v>
      </c>
      <c r="U502" s="11"/>
      <c r="V502" s="2">
        <v>0</v>
      </c>
      <c r="W502" s="11"/>
      <c r="X502" s="2">
        <v>22890.886107401198</v>
      </c>
      <c r="Y502" s="11">
        <v>6.9307365418139182E-3</v>
      </c>
      <c r="Z502" s="2">
        <v>0</v>
      </c>
      <c r="AA502" s="11"/>
      <c r="AB502" s="2">
        <v>0</v>
      </c>
      <c r="AC502" s="11"/>
      <c r="AD502" s="2">
        <v>0</v>
      </c>
      <c r="AE502" s="11"/>
      <c r="AF502" s="2">
        <v>0</v>
      </c>
      <c r="AG502" s="11"/>
      <c r="AH502" s="2">
        <v>22891.3837400833</v>
      </c>
      <c r="AI502" s="11">
        <v>2.1646591750931323E-4</v>
      </c>
    </row>
    <row r="503" spans="1:35" x14ac:dyDescent="0.3">
      <c r="A503" s="38" t="s">
        <v>282</v>
      </c>
      <c r="B503" s="2">
        <v>0</v>
      </c>
      <c r="C503" s="11"/>
      <c r="D503" s="2">
        <v>0</v>
      </c>
      <c r="E503" s="11"/>
      <c r="F503" s="2">
        <v>0</v>
      </c>
      <c r="G503" s="11"/>
      <c r="H503" s="2">
        <v>0</v>
      </c>
      <c r="I503" s="11"/>
      <c r="J503" s="2">
        <v>0</v>
      </c>
      <c r="K503" s="11"/>
      <c r="L503" s="2">
        <v>0.4976326821</v>
      </c>
      <c r="M503" s="11">
        <v>6.9956360901214776E-8</v>
      </c>
      <c r="N503" s="2">
        <v>0</v>
      </c>
      <c r="O503" s="11"/>
      <c r="P503" s="2">
        <v>0</v>
      </c>
      <c r="Q503" s="11"/>
      <c r="R503" s="2">
        <v>0</v>
      </c>
      <c r="S503" s="11"/>
      <c r="T503" s="2">
        <v>0</v>
      </c>
      <c r="U503" s="11"/>
      <c r="V503" s="2">
        <v>0</v>
      </c>
      <c r="W503" s="11"/>
      <c r="X503" s="2">
        <v>22890.886107401198</v>
      </c>
      <c r="Y503" s="11">
        <v>6.9307365418139182E-3</v>
      </c>
      <c r="Z503" s="2">
        <v>0</v>
      </c>
      <c r="AA503" s="11"/>
      <c r="AB503" s="2">
        <v>0</v>
      </c>
      <c r="AC503" s="11"/>
      <c r="AD503" s="2">
        <v>0</v>
      </c>
      <c r="AE503" s="11"/>
      <c r="AF503" s="2">
        <v>0</v>
      </c>
      <c r="AG503" s="11"/>
      <c r="AH503" s="2">
        <v>22891.3837400833</v>
      </c>
      <c r="AI503" s="11">
        <v>2.1646591750931323E-4</v>
      </c>
    </row>
    <row r="504" spans="1:35" x14ac:dyDescent="0.3">
      <c r="A504" s="127" t="s">
        <v>323</v>
      </c>
      <c r="B504" s="2">
        <v>0</v>
      </c>
      <c r="C504" s="11"/>
      <c r="D504" s="2">
        <v>623.27817197090008</v>
      </c>
      <c r="E504" s="11">
        <v>4.5265522202101257E-4</v>
      </c>
      <c r="F504" s="2">
        <v>2219.2543629129</v>
      </c>
      <c r="G504" s="11">
        <v>2.2866169930525827E-4</v>
      </c>
      <c r="H504" s="2">
        <v>12860.407213270699</v>
      </c>
      <c r="I504" s="11">
        <v>3.6198415422528359E-3</v>
      </c>
      <c r="J504" s="2">
        <v>0</v>
      </c>
      <c r="K504" s="11"/>
      <c r="L504" s="2">
        <v>1.7575373354999999</v>
      </c>
      <c r="M504" s="11">
        <v>2.4707162644693468E-7</v>
      </c>
      <c r="N504" s="2">
        <v>2.9210270515999999</v>
      </c>
      <c r="O504" s="11">
        <v>1.1978749411939398E-7</v>
      </c>
      <c r="P504" s="2">
        <v>2.4218864483</v>
      </c>
      <c r="Q504" s="11">
        <v>7.5644867148338256E-7</v>
      </c>
      <c r="R504" s="2">
        <v>0</v>
      </c>
      <c r="S504" s="11"/>
      <c r="T504" s="2">
        <v>6.3709321742</v>
      </c>
      <c r="U504" s="11">
        <v>1.4606747795264597E-6</v>
      </c>
      <c r="V504" s="2">
        <v>13.0633756584</v>
      </c>
      <c r="W504" s="11">
        <v>1.033005869304508E-6</v>
      </c>
      <c r="X504" s="2">
        <v>7.0249643544999998</v>
      </c>
      <c r="Y504" s="11">
        <v>2.1269677778411237E-6</v>
      </c>
      <c r="Z504" s="2">
        <v>0</v>
      </c>
      <c r="AA504" s="11"/>
      <c r="AB504" s="2">
        <v>0</v>
      </c>
      <c r="AC504" s="11"/>
      <c r="AD504" s="2">
        <v>86.119329439699996</v>
      </c>
      <c r="AE504" s="11">
        <v>4.1314421957484678E-6</v>
      </c>
      <c r="AF504" s="2">
        <v>0</v>
      </c>
      <c r="AG504" s="11"/>
      <c r="AH504" s="2">
        <v>15822.618800616696</v>
      </c>
      <c r="AI504" s="11">
        <v>1.496221344661771E-4</v>
      </c>
    </row>
    <row r="505" spans="1:35" x14ac:dyDescent="0.3">
      <c r="A505" s="38" t="s">
        <v>282</v>
      </c>
      <c r="B505" s="2">
        <v>0</v>
      </c>
      <c r="C505" s="11"/>
      <c r="D505" s="2">
        <v>623.27817197090008</v>
      </c>
      <c r="E505" s="11">
        <v>4.5265522202101257E-4</v>
      </c>
      <c r="F505" s="2">
        <v>2219.2543629129</v>
      </c>
      <c r="G505" s="11">
        <v>2.2866169930525827E-4</v>
      </c>
      <c r="H505" s="2">
        <v>12860.407213270699</v>
      </c>
      <c r="I505" s="11">
        <v>3.6198415422528359E-3</v>
      </c>
      <c r="J505" s="2">
        <v>0</v>
      </c>
      <c r="K505" s="11"/>
      <c r="L505" s="2">
        <v>1.7575373354999999</v>
      </c>
      <c r="M505" s="11">
        <v>2.4707162644693468E-7</v>
      </c>
      <c r="N505" s="2">
        <v>2.9210270515999999</v>
      </c>
      <c r="O505" s="11">
        <v>1.1978749411939398E-7</v>
      </c>
      <c r="P505" s="2">
        <v>2.4218864483</v>
      </c>
      <c r="Q505" s="11">
        <v>7.5644867148338256E-7</v>
      </c>
      <c r="R505" s="2">
        <v>0</v>
      </c>
      <c r="S505" s="11"/>
      <c r="T505" s="2">
        <v>6.3709321742</v>
      </c>
      <c r="U505" s="11">
        <v>1.4606747795264597E-6</v>
      </c>
      <c r="V505" s="2">
        <v>13.0633756584</v>
      </c>
      <c r="W505" s="11">
        <v>1.033005869304508E-6</v>
      </c>
      <c r="X505" s="2">
        <v>7.0249643544999998</v>
      </c>
      <c r="Y505" s="11">
        <v>2.1269677778411237E-6</v>
      </c>
      <c r="Z505" s="2">
        <v>0</v>
      </c>
      <c r="AA505" s="11"/>
      <c r="AB505" s="2">
        <v>0</v>
      </c>
      <c r="AC505" s="11"/>
      <c r="AD505" s="2">
        <v>86.119329439699996</v>
      </c>
      <c r="AE505" s="11">
        <v>4.1314421957484678E-6</v>
      </c>
      <c r="AF505" s="2">
        <v>0</v>
      </c>
      <c r="AG505" s="11"/>
      <c r="AH505" s="2">
        <v>15822.618800616696</v>
      </c>
      <c r="AI505" s="11">
        <v>1.496221344661771E-4</v>
      </c>
    </row>
    <row r="506" spans="1:35" x14ac:dyDescent="0.3">
      <c r="A506" s="127" t="s">
        <v>324</v>
      </c>
      <c r="B506" s="2">
        <v>0</v>
      </c>
      <c r="C506" s="11"/>
      <c r="D506" s="2">
        <v>0</v>
      </c>
      <c r="E506" s="11"/>
      <c r="F506" s="2">
        <v>0</v>
      </c>
      <c r="G506" s="11"/>
      <c r="H506" s="2">
        <v>0</v>
      </c>
      <c r="I506" s="11"/>
      <c r="J506" s="2">
        <v>0</v>
      </c>
      <c r="K506" s="11"/>
      <c r="L506" s="2">
        <v>0</v>
      </c>
      <c r="M506" s="11"/>
      <c r="N506" s="2">
        <v>0</v>
      </c>
      <c r="O506" s="11"/>
      <c r="P506" s="2">
        <v>0</v>
      </c>
      <c r="Q506" s="11"/>
      <c r="R506" s="2">
        <v>0</v>
      </c>
      <c r="S506" s="11"/>
      <c r="T506" s="2">
        <v>0</v>
      </c>
      <c r="U506" s="11"/>
      <c r="V506" s="2">
        <v>92679.221042631296</v>
      </c>
      <c r="W506" s="11">
        <v>7.3287473163987692E-3</v>
      </c>
      <c r="X506" s="2">
        <v>0</v>
      </c>
      <c r="Y506" s="11"/>
      <c r="Z506" s="2">
        <v>0</v>
      </c>
      <c r="AA506" s="11"/>
      <c r="AB506" s="2">
        <v>0</v>
      </c>
      <c r="AC506" s="11"/>
      <c r="AD506" s="2">
        <v>0</v>
      </c>
      <c r="AE506" s="11"/>
      <c r="AF506" s="2">
        <v>0</v>
      </c>
      <c r="AG506" s="11"/>
      <c r="AH506" s="2">
        <v>92679.221042631296</v>
      </c>
      <c r="AI506" s="11">
        <v>8.7639492853867267E-4</v>
      </c>
    </row>
    <row r="507" spans="1:35" x14ac:dyDescent="0.3">
      <c r="A507" s="38" t="s">
        <v>284</v>
      </c>
      <c r="B507" s="2">
        <v>0</v>
      </c>
      <c r="C507" s="11"/>
      <c r="D507" s="2">
        <v>0</v>
      </c>
      <c r="E507" s="11"/>
      <c r="F507" s="2">
        <v>0</v>
      </c>
      <c r="G507" s="11"/>
      <c r="H507" s="2">
        <v>0</v>
      </c>
      <c r="I507" s="11"/>
      <c r="J507" s="2">
        <v>0</v>
      </c>
      <c r="K507" s="11"/>
      <c r="L507" s="2">
        <v>0</v>
      </c>
      <c r="M507" s="11"/>
      <c r="N507" s="2">
        <v>0</v>
      </c>
      <c r="O507" s="11"/>
      <c r="P507" s="2">
        <v>0</v>
      </c>
      <c r="Q507" s="11"/>
      <c r="R507" s="2">
        <v>0</v>
      </c>
      <c r="S507" s="11"/>
      <c r="T507" s="2">
        <v>0</v>
      </c>
      <c r="U507" s="11"/>
      <c r="V507" s="2">
        <v>92679.221042631296</v>
      </c>
      <c r="W507" s="11">
        <v>7.3287473163987692E-3</v>
      </c>
      <c r="X507" s="2">
        <v>0</v>
      </c>
      <c r="Y507" s="11"/>
      <c r="Z507" s="2">
        <v>0</v>
      </c>
      <c r="AA507" s="11"/>
      <c r="AB507" s="2">
        <v>0</v>
      </c>
      <c r="AC507" s="11"/>
      <c r="AD507" s="2">
        <v>0</v>
      </c>
      <c r="AE507" s="11"/>
      <c r="AF507" s="2">
        <v>0</v>
      </c>
      <c r="AG507" s="11"/>
      <c r="AH507" s="2">
        <v>92679.221042631296</v>
      </c>
      <c r="AI507" s="11">
        <v>8.7639492853867267E-4</v>
      </c>
    </row>
    <row r="508" spans="1:35" x14ac:dyDescent="0.3">
      <c r="A508" s="127" t="s">
        <v>405</v>
      </c>
      <c r="B508" s="2">
        <v>0</v>
      </c>
      <c r="C508" s="11"/>
      <c r="D508" s="2">
        <v>0</v>
      </c>
      <c r="E508" s="11"/>
      <c r="F508" s="2">
        <v>149724.823767261</v>
      </c>
      <c r="G508" s="11">
        <v>1.5426952945522229E-2</v>
      </c>
      <c r="H508" s="2">
        <v>25485.101865033997</v>
      </c>
      <c r="I508" s="11">
        <v>7.1733366533215295E-3</v>
      </c>
      <c r="J508" s="2">
        <v>0</v>
      </c>
      <c r="K508" s="11"/>
      <c r="L508" s="2">
        <v>0</v>
      </c>
      <c r="M508" s="11"/>
      <c r="N508" s="2">
        <v>0</v>
      </c>
      <c r="O508" s="11"/>
      <c r="P508" s="2">
        <v>0</v>
      </c>
      <c r="Q508" s="11"/>
      <c r="R508" s="2">
        <v>0</v>
      </c>
      <c r="S508" s="11"/>
      <c r="T508" s="2">
        <v>0</v>
      </c>
      <c r="U508" s="11"/>
      <c r="V508" s="2">
        <v>0</v>
      </c>
      <c r="W508" s="11"/>
      <c r="X508" s="2">
        <v>0</v>
      </c>
      <c r="Y508" s="11"/>
      <c r="Z508" s="2">
        <v>0</v>
      </c>
      <c r="AA508" s="11"/>
      <c r="AB508" s="2">
        <v>0</v>
      </c>
      <c r="AC508" s="11"/>
      <c r="AD508" s="2">
        <v>0</v>
      </c>
      <c r="AE508" s="11"/>
      <c r="AF508" s="2">
        <v>0</v>
      </c>
      <c r="AG508" s="11"/>
      <c r="AH508" s="2">
        <v>175209.92563229502</v>
      </c>
      <c r="AI508" s="11">
        <v>1.6568232719947958E-3</v>
      </c>
    </row>
    <row r="509" spans="1:35" x14ac:dyDescent="0.3">
      <c r="A509" s="38" t="s">
        <v>284</v>
      </c>
      <c r="B509" s="2">
        <v>0</v>
      </c>
      <c r="C509" s="11"/>
      <c r="D509" s="2">
        <v>0</v>
      </c>
      <c r="E509" s="11"/>
      <c r="F509" s="2">
        <v>149724.823767261</v>
      </c>
      <c r="G509" s="11">
        <v>1.5426952945522229E-2</v>
      </c>
      <c r="H509" s="2">
        <v>25485.101865033997</v>
      </c>
      <c r="I509" s="11">
        <v>7.1733366533215295E-3</v>
      </c>
      <c r="J509" s="2">
        <v>0</v>
      </c>
      <c r="K509" s="11"/>
      <c r="L509" s="2">
        <v>0</v>
      </c>
      <c r="M509" s="11"/>
      <c r="N509" s="2">
        <v>0</v>
      </c>
      <c r="O509" s="11"/>
      <c r="P509" s="2">
        <v>0</v>
      </c>
      <c r="Q509" s="11"/>
      <c r="R509" s="2">
        <v>0</v>
      </c>
      <c r="S509" s="11"/>
      <c r="T509" s="2">
        <v>0</v>
      </c>
      <c r="U509" s="11"/>
      <c r="V509" s="2">
        <v>0</v>
      </c>
      <c r="W509" s="11"/>
      <c r="X509" s="2">
        <v>0</v>
      </c>
      <c r="Y509" s="11"/>
      <c r="Z509" s="2">
        <v>0</v>
      </c>
      <c r="AA509" s="11"/>
      <c r="AB509" s="2">
        <v>0</v>
      </c>
      <c r="AC509" s="11"/>
      <c r="AD509" s="2">
        <v>0</v>
      </c>
      <c r="AE509" s="11"/>
      <c r="AF509" s="2">
        <v>0</v>
      </c>
      <c r="AG509" s="11"/>
      <c r="AH509" s="2">
        <v>175209.92563229502</v>
      </c>
      <c r="AI509" s="11">
        <v>1.6568232719947958E-3</v>
      </c>
    </row>
    <row r="510" spans="1:35" x14ac:dyDescent="0.3">
      <c r="A510" s="127" t="s">
        <v>325</v>
      </c>
      <c r="B510" s="2">
        <v>0</v>
      </c>
      <c r="C510" s="11"/>
      <c r="D510" s="2">
        <v>0</v>
      </c>
      <c r="E510" s="11"/>
      <c r="F510" s="2">
        <v>0</v>
      </c>
      <c r="G510" s="11"/>
      <c r="H510" s="2">
        <v>0</v>
      </c>
      <c r="I510" s="11"/>
      <c r="J510" s="2">
        <v>0</v>
      </c>
      <c r="K510" s="11"/>
      <c r="L510" s="2">
        <v>0</v>
      </c>
      <c r="M510" s="11"/>
      <c r="N510" s="2">
        <v>87445.752140711498</v>
      </c>
      <c r="O510" s="11">
        <v>3.5860357796357297E-3</v>
      </c>
      <c r="P510" s="2">
        <v>58297.1642463342</v>
      </c>
      <c r="Q510" s="11">
        <v>1.8208455840835323E-2</v>
      </c>
      <c r="R510" s="2">
        <v>0</v>
      </c>
      <c r="S510" s="11"/>
      <c r="T510" s="2">
        <v>0</v>
      </c>
      <c r="U510" s="11"/>
      <c r="V510" s="2">
        <v>58413.298092967299</v>
      </c>
      <c r="W510" s="11">
        <v>4.6191184693267591E-3</v>
      </c>
      <c r="X510" s="2">
        <v>29206.641565285401</v>
      </c>
      <c r="Y510" s="11">
        <v>8.8429751915429858E-3</v>
      </c>
      <c r="Z510" s="2">
        <v>0</v>
      </c>
      <c r="AA510" s="11"/>
      <c r="AB510" s="2">
        <v>0</v>
      </c>
      <c r="AC510" s="11"/>
      <c r="AD510" s="2">
        <v>145742.96512170901</v>
      </c>
      <c r="AE510" s="11">
        <v>6.9917942900255756E-3</v>
      </c>
      <c r="AF510" s="2">
        <v>0</v>
      </c>
      <c r="AG510" s="11"/>
      <c r="AH510" s="2">
        <v>379105.82116700744</v>
      </c>
      <c r="AI510" s="11">
        <v>3.584907332113042E-3</v>
      </c>
    </row>
    <row r="511" spans="1:35" x14ac:dyDescent="0.3">
      <c r="A511" s="38" t="s">
        <v>284</v>
      </c>
      <c r="B511" s="2">
        <v>0</v>
      </c>
      <c r="C511" s="11"/>
      <c r="D511" s="2">
        <v>0</v>
      </c>
      <c r="E511" s="11"/>
      <c r="F511" s="2">
        <v>0</v>
      </c>
      <c r="G511" s="11"/>
      <c r="H511" s="2">
        <v>0</v>
      </c>
      <c r="I511" s="11"/>
      <c r="J511" s="2">
        <v>0</v>
      </c>
      <c r="K511" s="11"/>
      <c r="L511" s="2">
        <v>0</v>
      </c>
      <c r="M511" s="11"/>
      <c r="N511" s="2">
        <v>87445.752140711498</v>
      </c>
      <c r="O511" s="11">
        <v>3.5860357796357297E-3</v>
      </c>
      <c r="P511" s="2">
        <v>58297.1642463342</v>
      </c>
      <c r="Q511" s="11">
        <v>1.8208455840835323E-2</v>
      </c>
      <c r="R511" s="2">
        <v>0</v>
      </c>
      <c r="S511" s="11"/>
      <c r="T511" s="2">
        <v>0</v>
      </c>
      <c r="U511" s="11"/>
      <c r="V511" s="2">
        <v>58413.298092967299</v>
      </c>
      <c r="W511" s="11">
        <v>4.6191184693267591E-3</v>
      </c>
      <c r="X511" s="2">
        <v>29206.641565285401</v>
      </c>
      <c r="Y511" s="11">
        <v>8.8429751915429858E-3</v>
      </c>
      <c r="Z511" s="2">
        <v>0</v>
      </c>
      <c r="AA511" s="11"/>
      <c r="AB511" s="2">
        <v>0</v>
      </c>
      <c r="AC511" s="11"/>
      <c r="AD511" s="2">
        <v>145742.96512170901</v>
      </c>
      <c r="AE511" s="11">
        <v>6.9917942900255756E-3</v>
      </c>
      <c r="AF511" s="2">
        <v>0</v>
      </c>
      <c r="AG511" s="11"/>
      <c r="AH511" s="2">
        <v>379105.82116700744</v>
      </c>
      <c r="AI511" s="11">
        <v>3.584907332113042E-3</v>
      </c>
    </row>
    <row r="512" spans="1:35" x14ac:dyDescent="0.3">
      <c r="A512" s="127" t="s">
        <v>326</v>
      </c>
      <c r="B512" s="2">
        <v>0</v>
      </c>
      <c r="C512" s="11"/>
      <c r="D512" s="2">
        <v>0</v>
      </c>
      <c r="E512" s="11"/>
      <c r="F512" s="2">
        <v>0</v>
      </c>
      <c r="G512" s="11"/>
      <c r="H512" s="2">
        <v>0</v>
      </c>
      <c r="I512" s="11"/>
      <c r="J512" s="2">
        <v>0</v>
      </c>
      <c r="K512" s="11"/>
      <c r="L512" s="2">
        <v>0</v>
      </c>
      <c r="M512" s="11"/>
      <c r="N512" s="2">
        <v>0</v>
      </c>
      <c r="O512" s="11"/>
      <c r="P512" s="2">
        <v>0</v>
      </c>
      <c r="Q512" s="11"/>
      <c r="R512" s="2">
        <v>0</v>
      </c>
      <c r="S512" s="11"/>
      <c r="T512" s="2">
        <v>0</v>
      </c>
      <c r="U512" s="11"/>
      <c r="V512" s="2">
        <v>16646.615868790101</v>
      </c>
      <c r="W512" s="11">
        <v>1.3163559210256919E-3</v>
      </c>
      <c r="X512" s="2">
        <v>4161.6255697734996</v>
      </c>
      <c r="Y512" s="11">
        <v>1.2600268191649713E-3</v>
      </c>
      <c r="Z512" s="2">
        <v>0</v>
      </c>
      <c r="AA512" s="11"/>
      <c r="AB512" s="2">
        <v>0</v>
      </c>
      <c r="AC512" s="11"/>
      <c r="AD512" s="2">
        <v>0</v>
      </c>
      <c r="AE512" s="11"/>
      <c r="AF512" s="2">
        <v>0</v>
      </c>
      <c r="AG512" s="11"/>
      <c r="AH512" s="2">
        <v>20808.2414385636</v>
      </c>
      <c r="AI512" s="11">
        <v>1.9676726954984814E-4</v>
      </c>
    </row>
    <row r="513" spans="1:35" x14ac:dyDescent="0.3">
      <c r="A513" s="38" t="s">
        <v>284</v>
      </c>
      <c r="B513" s="2">
        <v>0</v>
      </c>
      <c r="C513" s="11"/>
      <c r="D513" s="2">
        <v>0</v>
      </c>
      <c r="E513" s="11"/>
      <c r="F513" s="2">
        <v>0</v>
      </c>
      <c r="G513" s="11"/>
      <c r="H513" s="2">
        <v>0</v>
      </c>
      <c r="I513" s="11"/>
      <c r="J513" s="2">
        <v>0</v>
      </c>
      <c r="K513" s="11"/>
      <c r="L513" s="2">
        <v>0</v>
      </c>
      <c r="M513" s="11"/>
      <c r="N513" s="2">
        <v>0</v>
      </c>
      <c r="O513" s="11"/>
      <c r="P513" s="2">
        <v>0</v>
      </c>
      <c r="Q513" s="11"/>
      <c r="R513" s="2">
        <v>0</v>
      </c>
      <c r="S513" s="11"/>
      <c r="T513" s="2">
        <v>0</v>
      </c>
      <c r="U513" s="11"/>
      <c r="V513" s="2">
        <v>16646.615868790101</v>
      </c>
      <c r="W513" s="11">
        <v>1.3163559210256919E-3</v>
      </c>
      <c r="X513" s="2">
        <v>4161.6255697734996</v>
      </c>
      <c r="Y513" s="11">
        <v>1.2600268191649713E-3</v>
      </c>
      <c r="Z513" s="2">
        <v>0</v>
      </c>
      <c r="AA513" s="11"/>
      <c r="AB513" s="2">
        <v>0</v>
      </c>
      <c r="AC513" s="11"/>
      <c r="AD513" s="2">
        <v>0</v>
      </c>
      <c r="AE513" s="11"/>
      <c r="AF513" s="2">
        <v>0</v>
      </c>
      <c r="AG513" s="11"/>
      <c r="AH513" s="2">
        <v>20808.2414385636</v>
      </c>
      <c r="AI513" s="11">
        <v>1.9676726954984814E-4</v>
      </c>
    </row>
    <row r="514" spans="1:35" x14ac:dyDescent="0.3">
      <c r="A514" s="127" t="s">
        <v>327</v>
      </c>
      <c r="B514" s="2">
        <v>0</v>
      </c>
      <c r="C514" s="11"/>
      <c r="D514" s="2">
        <v>0</v>
      </c>
      <c r="E514" s="11"/>
      <c r="F514" s="2">
        <v>0</v>
      </c>
      <c r="G514" s="11"/>
      <c r="H514" s="2">
        <v>0</v>
      </c>
      <c r="I514" s="11"/>
      <c r="J514" s="2">
        <v>0</v>
      </c>
      <c r="K514" s="11"/>
      <c r="L514" s="2">
        <v>0</v>
      </c>
      <c r="M514" s="11"/>
      <c r="N514" s="2">
        <v>0</v>
      </c>
      <c r="O514" s="11"/>
      <c r="P514" s="2">
        <v>0</v>
      </c>
      <c r="Q514" s="11"/>
      <c r="R514" s="2">
        <v>0</v>
      </c>
      <c r="S514" s="11"/>
      <c r="T514" s="2">
        <v>0</v>
      </c>
      <c r="U514" s="11"/>
      <c r="V514" s="2">
        <v>0</v>
      </c>
      <c r="W514" s="11"/>
      <c r="X514" s="2">
        <v>0</v>
      </c>
      <c r="Y514" s="11"/>
      <c r="Z514" s="2">
        <v>0</v>
      </c>
      <c r="AA514" s="11"/>
      <c r="AB514" s="2">
        <v>0</v>
      </c>
      <c r="AC514" s="11"/>
      <c r="AD514" s="2">
        <v>157966.32386366103</v>
      </c>
      <c r="AE514" s="11">
        <v>7.5781911002286914E-3</v>
      </c>
      <c r="AF514" s="2">
        <v>0</v>
      </c>
      <c r="AG514" s="11"/>
      <c r="AH514" s="2">
        <v>157966.32386366103</v>
      </c>
      <c r="AI514" s="11">
        <v>1.493764012651001E-3</v>
      </c>
    </row>
    <row r="515" spans="1:35" x14ac:dyDescent="0.3">
      <c r="A515" s="38" t="s">
        <v>284</v>
      </c>
      <c r="B515" s="2">
        <v>0</v>
      </c>
      <c r="C515" s="11"/>
      <c r="D515" s="2">
        <v>0</v>
      </c>
      <c r="E515" s="11"/>
      <c r="F515" s="2">
        <v>0</v>
      </c>
      <c r="G515" s="11"/>
      <c r="H515" s="2">
        <v>0</v>
      </c>
      <c r="I515" s="11"/>
      <c r="J515" s="2">
        <v>0</v>
      </c>
      <c r="K515" s="11"/>
      <c r="L515" s="2">
        <v>0</v>
      </c>
      <c r="M515" s="11"/>
      <c r="N515" s="2">
        <v>0</v>
      </c>
      <c r="O515" s="11"/>
      <c r="P515" s="2">
        <v>0</v>
      </c>
      <c r="Q515" s="11"/>
      <c r="R515" s="2">
        <v>0</v>
      </c>
      <c r="S515" s="11"/>
      <c r="T515" s="2">
        <v>0</v>
      </c>
      <c r="U515" s="11"/>
      <c r="V515" s="2">
        <v>0</v>
      </c>
      <c r="W515" s="11"/>
      <c r="X515" s="2">
        <v>0</v>
      </c>
      <c r="Y515" s="11"/>
      <c r="Z515" s="2">
        <v>0</v>
      </c>
      <c r="AA515" s="11"/>
      <c r="AB515" s="2">
        <v>0</v>
      </c>
      <c r="AC515" s="11"/>
      <c r="AD515" s="2">
        <v>157966.32386366103</v>
      </c>
      <c r="AE515" s="11">
        <v>7.5781911002286914E-3</v>
      </c>
      <c r="AF515" s="2">
        <v>0</v>
      </c>
      <c r="AG515" s="11"/>
      <c r="AH515" s="2">
        <v>157966.32386366103</v>
      </c>
      <c r="AI515" s="11">
        <v>1.493764012651001E-3</v>
      </c>
    </row>
    <row r="516" spans="1:35" x14ac:dyDescent="0.3">
      <c r="A516" s="127" t="s">
        <v>388</v>
      </c>
      <c r="B516" s="2">
        <v>0</v>
      </c>
      <c r="C516" s="11"/>
      <c r="D516" s="2">
        <v>0</v>
      </c>
      <c r="E516" s="11"/>
      <c r="F516" s="2">
        <v>0</v>
      </c>
      <c r="G516" s="11"/>
      <c r="H516" s="2">
        <v>0</v>
      </c>
      <c r="I516" s="11"/>
      <c r="J516" s="2">
        <v>0</v>
      </c>
      <c r="K516" s="11"/>
      <c r="L516" s="2">
        <v>0</v>
      </c>
      <c r="M516" s="11"/>
      <c r="N516" s="2">
        <v>161361.00425956299</v>
      </c>
      <c r="O516" s="11">
        <v>6.6172034724068657E-3</v>
      </c>
      <c r="P516" s="2">
        <v>107573.98249972699</v>
      </c>
      <c r="Q516" s="11">
        <v>3.3599509260731152E-2</v>
      </c>
      <c r="R516" s="2">
        <v>0</v>
      </c>
      <c r="S516" s="11"/>
      <c r="T516" s="2">
        <v>0</v>
      </c>
      <c r="U516" s="11"/>
      <c r="V516" s="2">
        <v>0</v>
      </c>
      <c r="W516" s="11"/>
      <c r="X516" s="2">
        <v>0</v>
      </c>
      <c r="Y516" s="11"/>
      <c r="Z516" s="2">
        <v>0</v>
      </c>
      <c r="AA516" s="11"/>
      <c r="AB516" s="2">
        <v>0</v>
      </c>
      <c r="AC516" s="11"/>
      <c r="AD516" s="2">
        <v>0</v>
      </c>
      <c r="AE516" s="11"/>
      <c r="AF516" s="2">
        <v>0</v>
      </c>
      <c r="AG516" s="11"/>
      <c r="AH516" s="2">
        <v>268934.98675928998</v>
      </c>
      <c r="AI516" s="11">
        <v>2.5431078924804604E-3</v>
      </c>
    </row>
    <row r="517" spans="1:35" x14ac:dyDescent="0.3">
      <c r="A517" s="38" t="s">
        <v>284</v>
      </c>
      <c r="B517" s="2">
        <v>0</v>
      </c>
      <c r="C517" s="11"/>
      <c r="D517" s="2">
        <v>0</v>
      </c>
      <c r="E517" s="11"/>
      <c r="F517" s="2">
        <v>0</v>
      </c>
      <c r="G517" s="11"/>
      <c r="H517" s="2">
        <v>0</v>
      </c>
      <c r="I517" s="11"/>
      <c r="J517" s="2">
        <v>0</v>
      </c>
      <c r="K517" s="11"/>
      <c r="L517" s="2">
        <v>0</v>
      </c>
      <c r="M517" s="11"/>
      <c r="N517" s="2">
        <v>161361.00425956299</v>
      </c>
      <c r="O517" s="11">
        <v>6.6172034724068657E-3</v>
      </c>
      <c r="P517" s="2">
        <v>107573.98249972699</v>
      </c>
      <c r="Q517" s="11">
        <v>3.3599509260731152E-2</v>
      </c>
      <c r="R517" s="2">
        <v>0</v>
      </c>
      <c r="S517" s="11"/>
      <c r="T517" s="2">
        <v>0</v>
      </c>
      <c r="U517" s="11"/>
      <c r="V517" s="2">
        <v>0</v>
      </c>
      <c r="W517" s="11"/>
      <c r="X517" s="2">
        <v>0</v>
      </c>
      <c r="Y517" s="11"/>
      <c r="Z517" s="2">
        <v>0</v>
      </c>
      <c r="AA517" s="11"/>
      <c r="AB517" s="2">
        <v>0</v>
      </c>
      <c r="AC517" s="11"/>
      <c r="AD517" s="2">
        <v>0</v>
      </c>
      <c r="AE517" s="11"/>
      <c r="AF517" s="2">
        <v>0</v>
      </c>
      <c r="AG517" s="11"/>
      <c r="AH517" s="2">
        <v>268934.98675928998</v>
      </c>
      <c r="AI517" s="11">
        <v>2.5431078924804604E-3</v>
      </c>
    </row>
    <row r="518" spans="1:35" x14ac:dyDescent="0.3">
      <c r="A518" s="127" t="s">
        <v>328</v>
      </c>
      <c r="B518" s="2">
        <v>0</v>
      </c>
      <c r="C518" s="11"/>
      <c r="D518" s="2">
        <v>0</v>
      </c>
      <c r="E518" s="11"/>
      <c r="F518" s="2">
        <v>0</v>
      </c>
      <c r="G518" s="11"/>
      <c r="H518" s="2">
        <v>0</v>
      </c>
      <c r="I518" s="11"/>
      <c r="J518" s="2">
        <v>0</v>
      </c>
      <c r="K518" s="11"/>
      <c r="L518" s="2">
        <v>0</v>
      </c>
      <c r="M518" s="11"/>
      <c r="N518" s="2">
        <v>7.0723207199999999E-2</v>
      </c>
      <c r="O518" s="11">
        <v>2.9002661108305235E-9</v>
      </c>
      <c r="P518" s="2">
        <v>7.0723207199999999E-2</v>
      </c>
      <c r="Q518" s="11">
        <v>2.2089588951222836E-8</v>
      </c>
      <c r="R518" s="2">
        <v>0</v>
      </c>
      <c r="S518" s="11"/>
      <c r="T518" s="2">
        <v>0</v>
      </c>
      <c r="U518" s="11"/>
      <c r="V518" s="2">
        <v>0</v>
      </c>
      <c r="W518" s="11"/>
      <c r="X518" s="2">
        <v>0</v>
      </c>
      <c r="Y518" s="11"/>
      <c r="Z518" s="2">
        <v>0</v>
      </c>
      <c r="AA518" s="11"/>
      <c r="AB518" s="2">
        <v>0</v>
      </c>
      <c r="AC518" s="11"/>
      <c r="AD518" s="2">
        <v>0</v>
      </c>
      <c r="AE518" s="11"/>
      <c r="AF518" s="2">
        <v>0</v>
      </c>
      <c r="AG518" s="11"/>
      <c r="AH518" s="2">
        <v>0.1414464144</v>
      </c>
      <c r="AI518" s="11">
        <v>1.3375481455882982E-9</v>
      </c>
    </row>
    <row r="519" spans="1:35" x14ac:dyDescent="0.3">
      <c r="A519" s="38" t="s">
        <v>282</v>
      </c>
      <c r="B519" s="2">
        <v>0</v>
      </c>
      <c r="C519" s="11"/>
      <c r="D519" s="2">
        <v>0</v>
      </c>
      <c r="E519" s="11"/>
      <c r="F519" s="2">
        <v>0</v>
      </c>
      <c r="G519" s="11"/>
      <c r="H519" s="2">
        <v>0</v>
      </c>
      <c r="I519" s="11"/>
      <c r="J519" s="2">
        <v>0</v>
      </c>
      <c r="K519" s="11"/>
      <c r="L519" s="2">
        <v>0</v>
      </c>
      <c r="M519" s="11"/>
      <c r="N519" s="2">
        <v>7.0723207199999999E-2</v>
      </c>
      <c r="O519" s="11">
        <v>2.9002661108305235E-9</v>
      </c>
      <c r="P519" s="2">
        <v>7.0723207199999999E-2</v>
      </c>
      <c r="Q519" s="11">
        <v>2.2089588951222836E-8</v>
      </c>
      <c r="R519" s="2">
        <v>0</v>
      </c>
      <c r="S519" s="11"/>
      <c r="T519" s="2">
        <v>0</v>
      </c>
      <c r="U519" s="11"/>
      <c r="V519" s="2">
        <v>0</v>
      </c>
      <c r="W519" s="11"/>
      <c r="X519" s="2">
        <v>0</v>
      </c>
      <c r="Y519" s="11"/>
      <c r="Z519" s="2">
        <v>0</v>
      </c>
      <c r="AA519" s="11"/>
      <c r="AB519" s="2">
        <v>0</v>
      </c>
      <c r="AC519" s="11"/>
      <c r="AD519" s="2">
        <v>0</v>
      </c>
      <c r="AE519" s="11"/>
      <c r="AF519" s="2">
        <v>0</v>
      </c>
      <c r="AG519" s="11"/>
      <c r="AH519" s="2">
        <v>0.1414464144</v>
      </c>
      <c r="AI519" s="11">
        <v>1.3375481455882982E-9</v>
      </c>
    </row>
    <row r="520" spans="1:35" x14ac:dyDescent="0.3">
      <c r="A520" s="127" t="s">
        <v>329</v>
      </c>
      <c r="B520" s="2">
        <v>0</v>
      </c>
      <c r="C520" s="11"/>
      <c r="D520" s="2">
        <v>0</v>
      </c>
      <c r="E520" s="11"/>
      <c r="F520" s="2">
        <v>0</v>
      </c>
      <c r="G520" s="11"/>
      <c r="H520" s="2">
        <v>0</v>
      </c>
      <c r="I520" s="11"/>
      <c r="J520" s="2">
        <v>0</v>
      </c>
      <c r="K520" s="11"/>
      <c r="L520" s="2">
        <v>0</v>
      </c>
      <c r="M520" s="11"/>
      <c r="N520" s="2">
        <v>0</v>
      </c>
      <c r="O520" s="11"/>
      <c r="P520" s="2">
        <v>0</v>
      </c>
      <c r="Q520" s="11"/>
      <c r="R520" s="2">
        <v>0</v>
      </c>
      <c r="S520" s="11"/>
      <c r="T520" s="2">
        <v>0</v>
      </c>
      <c r="U520" s="11"/>
      <c r="V520" s="2">
        <v>8929.5966886842998</v>
      </c>
      <c r="W520" s="11">
        <v>7.0612114595369258E-4</v>
      </c>
      <c r="X520" s="2">
        <v>4293.0750573845999</v>
      </c>
      <c r="Y520" s="11">
        <v>1.2998261420445868E-3</v>
      </c>
      <c r="Z520" s="2">
        <v>0</v>
      </c>
      <c r="AA520" s="11"/>
      <c r="AB520" s="2">
        <v>0</v>
      </c>
      <c r="AC520" s="11"/>
      <c r="AD520" s="2">
        <v>0</v>
      </c>
      <c r="AE520" s="11"/>
      <c r="AF520" s="2">
        <v>0</v>
      </c>
      <c r="AG520" s="11"/>
      <c r="AH520" s="2">
        <v>13222.671746068898</v>
      </c>
      <c r="AI520" s="11">
        <v>1.2503646804126582E-4</v>
      </c>
    </row>
    <row r="521" spans="1:35" x14ac:dyDescent="0.3">
      <c r="A521" s="38" t="s">
        <v>284</v>
      </c>
      <c r="B521" s="2">
        <v>0</v>
      </c>
      <c r="C521" s="11"/>
      <c r="D521" s="2">
        <v>0</v>
      </c>
      <c r="E521" s="11"/>
      <c r="F521" s="2">
        <v>0</v>
      </c>
      <c r="G521" s="11"/>
      <c r="H521" s="2">
        <v>0</v>
      </c>
      <c r="I521" s="11"/>
      <c r="J521" s="2">
        <v>0</v>
      </c>
      <c r="K521" s="11"/>
      <c r="L521" s="2">
        <v>0</v>
      </c>
      <c r="M521" s="11"/>
      <c r="N521" s="2">
        <v>0</v>
      </c>
      <c r="O521" s="11"/>
      <c r="P521" s="2">
        <v>0</v>
      </c>
      <c r="Q521" s="11"/>
      <c r="R521" s="2">
        <v>0</v>
      </c>
      <c r="S521" s="11"/>
      <c r="T521" s="2">
        <v>0</v>
      </c>
      <c r="U521" s="11"/>
      <c r="V521" s="2">
        <v>8929.5966886842998</v>
      </c>
      <c r="W521" s="11">
        <v>7.0612114595369258E-4</v>
      </c>
      <c r="X521" s="2">
        <v>4293.0750573845999</v>
      </c>
      <c r="Y521" s="11">
        <v>1.2998261420445868E-3</v>
      </c>
      <c r="Z521" s="2">
        <v>0</v>
      </c>
      <c r="AA521" s="11"/>
      <c r="AB521" s="2">
        <v>0</v>
      </c>
      <c r="AC521" s="11"/>
      <c r="AD521" s="2">
        <v>0</v>
      </c>
      <c r="AE521" s="11"/>
      <c r="AF521" s="2">
        <v>0</v>
      </c>
      <c r="AG521" s="11"/>
      <c r="AH521" s="2">
        <v>13222.671746068898</v>
      </c>
      <c r="AI521" s="11">
        <v>1.2503646804126582E-4</v>
      </c>
    </row>
    <row r="522" spans="1:35" x14ac:dyDescent="0.3">
      <c r="A522" s="127" t="s">
        <v>330</v>
      </c>
      <c r="B522" s="2">
        <v>0</v>
      </c>
      <c r="C522" s="11"/>
      <c r="D522" s="2">
        <v>0</v>
      </c>
      <c r="E522" s="11"/>
      <c r="F522" s="2">
        <v>0</v>
      </c>
      <c r="G522" s="11"/>
      <c r="H522" s="2">
        <v>0</v>
      </c>
      <c r="I522" s="11"/>
      <c r="J522" s="2">
        <v>0</v>
      </c>
      <c r="K522" s="11"/>
      <c r="L522" s="2">
        <v>0</v>
      </c>
      <c r="M522" s="11"/>
      <c r="N522" s="2">
        <v>0</v>
      </c>
      <c r="O522" s="11"/>
      <c r="P522" s="2">
        <v>0</v>
      </c>
      <c r="Q522" s="11"/>
      <c r="R522" s="2">
        <v>0</v>
      </c>
      <c r="S522" s="11"/>
      <c r="T522" s="2">
        <v>0</v>
      </c>
      <c r="U522" s="11"/>
      <c r="V522" s="2">
        <v>86765.015388572094</v>
      </c>
      <c r="W522" s="11">
        <v>6.8610727035977054E-3</v>
      </c>
      <c r="X522" s="2">
        <v>86765.015388572094</v>
      </c>
      <c r="Y522" s="11">
        <v>2.6270082332470017E-2</v>
      </c>
      <c r="Z522" s="2">
        <v>0</v>
      </c>
      <c r="AA522" s="11"/>
      <c r="AB522" s="2">
        <v>0</v>
      </c>
      <c r="AC522" s="11"/>
      <c r="AD522" s="2">
        <v>0</v>
      </c>
      <c r="AE522" s="11"/>
      <c r="AF522" s="2">
        <v>0</v>
      </c>
      <c r="AG522" s="11"/>
      <c r="AH522" s="2">
        <v>173530.03077714419</v>
      </c>
      <c r="AI522" s="11">
        <v>1.6409378198409073E-3</v>
      </c>
    </row>
    <row r="523" spans="1:35" x14ac:dyDescent="0.3">
      <c r="A523" s="38" t="s">
        <v>284</v>
      </c>
      <c r="B523" s="2">
        <v>0</v>
      </c>
      <c r="C523" s="11"/>
      <c r="D523" s="2">
        <v>0</v>
      </c>
      <c r="E523" s="11"/>
      <c r="F523" s="2">
        <v>0</v>
      </c>
      <c r="G523" s="11"/>
      <c r="H523" s="2">
        <v>0</v>
      </c>
      <c r="I523" s="11"/>
      <c r="J523" s="2">
        <v>0</v>
      </c>
      <c r="K523" s="11"/>
      <c r="L523" s="2">
        <v>0</v>
      </c>
      <c r="M523" s="11"/>
      <c r="N523" s="2">
        <v>0</v>
      </c>
      <c r="O523" s="11"/>
      <c r="P523" s="2">
        <v>0</v>
      </c>
      <c r="Q523" s="11"/>
      <c r="R523" s="2">
        <v>0</v>
      </c>
      <c r="S523" s="11"/>
      <c r="T523" s="2">
        <v>0</v>
      </c>
      <c r="U523" s="11"/>
      <c r="V523" s="2">
        <v>86765.015388572094</v>
      </c>
      <c r="W523" s="11">
        <v>6.8610727035977054E-3</v>
      </c>
      <c r="X523" s="2">
        <v>86765.015388572094</v>
      </c>
      <c r="Y523" s="11">
        <v>2.6270082332470017E-2</v>
      </c>
      <c r="Z523" s="2">
        <v>0</v>
      </c>
      <c r="AA523" s="11"/>
      <c r="AB523" s="2">
        <v>0</v>
      </c>
      <c r="AC523" s="11"/>
      <c r="AD523" s="2">
        <v>0</v>
      </c>
      <c r="AE523" s="11"/>
      <c r="AF523" s="2">
        <v>0</v>
      </c>
      <c r="AG523" s="11"/>
      <c r="AH523" s="2">
        <v>173530.03077714419</v>
      </c>
      <c r="AI523" s="11">
        <v>1.6409378198409073E-3</v>
      </c>
    </row>
    <row r="524" spans="1:35" x14ac:dyDescent="0.3">
      <c r="A524" s="127" t="s">
        <v>481</v>
      </c>
      <c r="B524" s="2">
        <v>0</v>
      </c>
      <c r="C524" s="11"/>
      <c r="D524" s="2">
        <v>0</v>
      </c>
      <c r="E524" s="11"/>
      <c r="F524" s="2">
        <v>0</v>
      </c>
      <c r="G524" s="11"/>
      <c r="H524" s="2">
        <v>0</v>
      </c>
      <c r="I524" s="11"/>
      <c r="J524" s="2">
        <v>0</v>
      </c>
      <c r="K524" s="11"/>
      <c r="L524" s="2">
        <v>0</v>
      </c>
      <c r="M524" s="11"/>
      <c r="N524" s="2">
        <v>0</v>
      </c>
      <c r="O524" s="11"/>
      <c r="P524" s="2">
        <v>0</v>
      </c>
      <c r="Q524" s="11"/>
      <c r="R524" s="2">
        <v>0</v>
      </c>
      <c r="S524" s="11"/>
      <c r="T524" s="2">
        <v>0</v>
      </c>
      <c r="U524" s="11"/>
      <c r="V524" s="2">
        <v>25925.2643391044</v>
      </c>
      <c r="W524" s="11">
        <v>2.0500788560225656E-3</v>
      </c>
      <c r="X524" s="2">
        <v>16295.880495203599</v>
      </c>
      <c r="Y524" s="11">
        <v>4.9339485548627647E-3</v>
      </c>
      <c r="Z524" s="2">
        <v>0</v>
      </c>
      <c r="AA524" s="11"/>
      <c r="AB524" s="2">
        <v>0</v>
      </c>
      <c r="AC524" s="11"/>
      <c r="AD524" s="2">
        <v>0</v>
      </c>
      <c r="AE524" s="11"/>
      <c r="AF524" s="2">
        <v>0</v>
      </c>
      <c r="AG524" s="11"/>
      <c r="AH524" s="2">
        <v>42221.144834307997</v>
      </c>
      <c r="AI524" s="11">
        <v>3.9925235445023496E-4</v>
      </c>
    </row>
    <row r="525" spans="1:35" x14ac:dyDescent="0.3">
      <c r="A525" s="38" t="s">
        <v>282</v>
      </c>
      <c r="B525" s="2">
        <v>0</v>
      </c>
      <c r="C525" s="11"/>
      <c r="D525" s="2">
        <v>0</v>
      </c>
      <c r="E525" s="11"/>
      <c r="F525" s="2">
        <v>0</v>
      </c>
      <c r="G525" s="11"/>
      <c r="H525" s="2">
        <v>0</v>
      </c>
      <c r="I525" s="11"/>
      <c r="J525" s="2">
        <v>0</v>
      </c>
      <c r="K525" s="11"/>
      <c r="L525" s="2">
        <v>0</v>
      </c>
      <c r="M525" s="11"/>
      <c r="N525" s="2">
        <v>0</v>
      </c>
      <c r="O525" s="11"/>
      <c r="P525" s="2">
        <v>0</v>
      </c>
      <c r="Q525" s="11"/>
      <c r="R525" s="2">
        <v>0</v>
      </c>
      <c r="S525" s="11"/>
      <c r="T525" s="2">
        <v>0</v>
      </c>
      <c r="U525" s="11"/>
      <c r="V525" s="2">
        <v>25925.2643391044</v>
      </c>
      <c r="W525" s="11">
        <v>2.0500788560225656E-3</v>
      </c>
      <c r="X525" s="2">
        <v>16295.880495203599</v>
      </c>
      <c r="Y525" s="11">
        <v>4.9339485548627647E-3</v>
      </c>
      <c r="Z525" s="2">
        <v>0</v>
      </c>
      <c r="AA525" s="11"/>
      <c r="AB525" s="2">
        <v>0</v>
      </c>
      <c r="AC525" s="11"/>
      <c r="AD525" s="2">
        <v>0</v>
      </c>
      <c r="AE525" s="11"/>
      <c r="AF525" s="2">
        <v>0</v>
      </c>
      <c r="AG525" s="11"/>
      <c r="AH525" s="2">
        <v>42221.144834307997</v>
      </c>
      <c r="AI525" s="11">
        <v>3.9925235445023496E-4</v>
      </c>
    </row>
    <row r="526" spans="1:35" x14ac:dyDescent="0.3">
      <c r="A526" s="127" t="s">
        <v>331</v>
      </c>
      <c r="B526" s="2">
        <v>0</v>
      </c>
      <c r="C526" s="11"/>
      <c r="D526" s="2">
        <v>0</v>
      </c>
      <c r="E526" s="11"/>
      <c r="F526" s="2">
        <v>0</v>
      </c>
      <c r="G526" s="11"/>
      <c r="H526" s="2">
        <v>0</v>
      </c>
      <c r="I526" s="11"/>
      <c r="J526" s="2">
        <v>0</v>
      </c>
      <c r="K526" s="11"/>
      <c r="L526" s="2">
        <v>0</v>
      </c>
      <c r="M526" s="11"/>
      <c r="N526" s="2">
        <v>0</v>
      </c>
      <c r="O526" s="11"/>
      <c r="P526" s="2">
        <v>0</v>
      </c>
      <c r="Q526" s="11"/>
      <c r="R526" s="2">
        <v>0</v>
      </c>
      <c r="S526" s="11"/>
      <c r="T526" s="2">
        <v>0</v>
      </c>
      <c r="U526" s="11"/>
      <c r="V526" s="2">
        <v>12892.408515183701</v>
      </c>
      <c r="W526" s="11">
        <v>1.0194863880449228E-3</v>
      </c>
      <c r="X526" s="2">
        <v>12892.408515183701</v>
      </c>
      <c r="Y526" s="11">
        <v>3.9034699831600769E-3</v>
      </c>
      <c r="Z526" s="2">
        <v>0</v>
      </c>
      <c r="AA526" s="11"/>
      <c r="AB526" s="2">
        <v>0</v>
      </c>
      <c r="AC526" s="11"/>
      <c r="AD526" s="2">
        <v>0</v>
      </c>
      <c r="AE526" s="11"/>
      <c r="AF526" s="2">
        <v>0</v>
      </c>
      <c r="AG526" s="11"/>
      <c r="AH526" s="2">
        <v>25784.817030367401</v>
      </c>
      <c r="AI526" s="11">
        <v>2.4382685379192959E-4</v>
      </c>
    </row>
    <row r="527" spans="1:35" x14ac:dyDescent="0.3">
      <c r="A527" s="38" t="s">
        <v>284</v>
      </c>
      <c r="B527" s="2">
        <v>0</v>
      </c>
      <c r="C527" s="11"/>
      <c r="D527" s="2">
        <v>0</v>
      </c>
      <c r="E527" s="11"/>
      <c r="F527" s="2">
        <v>0</v>
      </c>
      <c r="G527" s="11"/>
      <c r="H527" s="2">
        <v>0</v>
      </c>
      <c r="I527" s="11"/>
      <c r="J527" s="2">
        <v>0</v>
      </c>
      <c r="K527" s="11"/>
      <c r="L527" s="2">
        <v>0</v>
      </c>
      <c r="M527" s="11"/>
      <c r="N527" s="2">
        <v>0</v>
      </c>
      <c r="O527" s="11"/>
      <c r="P527" s="2">
        <v>0</v>
      </c>
      <c r="Q527" s="11"/>
      <c r="R527" s="2">
        <v>0</v>
      </c>
      <c r="S527" s="11"/>
      <c r="T527" s="2">
        <v>0</v>
      </c>
      <c r="U527" s="11"/>
      <c r="V527" s="2">
        <v>12892.408515183701</v>
      </c>
      <c r="W527" s="11">
        <v>1.0194863880449228E-3</v>
      </c>
      <c r="X527" s="2">
        <v>12892.408515183701</v>
      </c>
      <c r="Y527" s="11">
        <v>3.9034699831600769E-3</v>
      </c>
      <c r="Z527" s="2">
        <v>0</v>
      </c>
      <c r="AA527" s="11"/>
      <c r="AB527" s="2">
        <v>0</v>
      </c>
      <c r="AC527" s="11"/>
      <c r="AD527" s="2">
        <v>0</v>
      </c>
      <c r="AE527" s="11"/>
      <c r="AF527" s="2">
        <v>0</v>
      </c>
      <c r="AG527" s="11"/>
      <c r="AH527" s="2">
        <v>25784.817030367401</v>
      </c>
      <c r="AI527" s="11">
        <v>2.4382685379192959E-4</v>
      </c>
    </row>
    <row r="528" spans="1:35" x14ac:dyDescent="0.3">
      <c r="A528" s="127" t="s">
        <v>427</v>
      </c>
      <c r="B528" s="2">
        <v>0</v>
      </c>
      <c r="C528" s="11"/>
      <c r="D528" s="2">
        <v>0</v>
      </c>
      <c r="E528" s="11"/>
      <c r="F528" s="2">
        <v>75605.011454342792</v>
      </c>
      <c r="G528" s="11">
        <v>7.789990495930388E-3</v>
      </c>
      <c r="H528" s="2">
        <v>0</v>
      </c>
      <c r="I528" s="11"/>
      <c r="J528" s="2">
        <v>0</v>
      </c>
      <c r="K528" s="11"/>
      <c r="L528" s="2">
        <v>0</v>
      </c>
      <c r="M528" s="11"/>
      <c r="N528" s="2">
        <v>0</v>
      </c>
      <c r="O528" s="11"/>
      <c r="P528" s="2">
        <v>0</v>
      </c>
      <c r="Q528" s="11"/>
      <c r="R528" s="2">
        <v>0</v>
      </c>
      <c r="S528" s="11"/>
      <c r="T528" s="2">
        <v>0</v>
      </c>
      <c r="U528" s="11"/>
      <c r="V528" s="2">
        <v>0</v>
      </c>
      <c r="W528" s="11"/>
      <c r="X528" s="2">
        <v>0</v>
      </c>
      <c r="Y528" s="11"/>
      <c r="Z528" s="2">
        <v>0</v>
      </c>
      <c r="AA528" s="11"/>
      <c r="AB528" s="2">
        <v>0</v>
      </c>
      <c r="AC528" s="11"/>
      <c r="AD528" s="2">
        <v>0</v>
      </c>
      <c r="AE528" s="11"/>
      <c r="AF528" s="2">
        <v>0</v>
      </c>
      <c r="AG528" s="11"/>
      <c r="AH528" s="2">
        <v>75605.011454342792</v>
      </c>
      <c r="AI528" s="11">
        <v>7.1493747859852606E-4</v>
      </c>
    </row>
    <row r="529" spans="1:35" x14ac:dyDescent="0.3">
      <c r="A529" s="38" t="s">
        <v>284</v>
      </c>
      <c r="B529" s="2">
        <v>0</v>
      </c>
      <c r="C529" s="11"/>
      <c r="D529" s="2">
        <v>0</v>
      </c>
      <c r="E529" s="11"/>
      <c r="F529" s="2">
        <v>75605.011454342792</v>
      </c>
      <c r="G529" s="11">
        <v>7.789990495930388E-3</v>
      </c>
      <c r="H529" s="2">
        <v>0</v>
      </c>
      <c r="I529" s="11"/>
      <c r="J529" s="2">
        <v>0</v>
      </c>
      <c r="K529" s="11"/>
      <c r="L529" s="2">
        <v>0</v>
      </c>
      <c r="M529" s="11"/>
      <c r="N529" s="2">
        <v>0</v>
      </c>
      <c r="O529" s="11"/>
      <c r="P529" s="2">
        <v>0</v>
      </c>
      <c r="Q529" s="11"/>
      <c r="R529" s="2">
        <v>0</v>
      </c>
      <c r="S529" s="11"/>
      <c r="T529" s="2">
        <v>0</v>
      </c>
      <c r="U529" s="11"/>
      <c r="V529" s="2">
        <v>0</v>
      </c>
      <c r="W529" s="11"/>
      <c r="X529" s="2">
        <v>0</v>
      </c>
      <c r="Y529" s="11"/>
      <c r="Z529" s="2">
        <v>0</v>
      </c>
      <c r="AA529" s="11"/>
      <c r="AB529" s="2">
        <v>0</v>
      </c>
      <c r="AC529" s="11"/>
      <c r="AD529" s="2">
        <v>0</v>
      </c>
      <c r="AE529" s="11"/>
      <c r="AF529" s="2">
        <v>0</v>
      </c>
      <c r="AG529" s="11"/>
      <c r="AH529" s="2">
        <v>75605.011454342792</v>
      </c>
      <c r="AI529" s="11">
        <v>7.1493747859852606E-4</v>
      </c>
    </row>
    <row r="530" spans="1:35" x14ac:dyDescent="0.3">
      <c r="A530" s="127" t="s">
        <v>450</v>
      </c>
      <c r="B530" s="2">
        <v>0</v>
      </c>
      <c r="C530" s="11"/>
      <c r="D530" s="2">
        <v>0</v>
      </c>
      <c r="E530" s="11"/>
      <c r="F530" s="2">
        <v>0</v>
      </c>
      <c r="G530" s="11"/>
      <c r="H530" s="2">
        <v>14053.066357398598</v>
      </c>
      <c r="I530" s="11">
        <v>3.9555414189415706E-3</v>
      </c>
      <c r="J530" s="2">
        <v>0</v>
      </c>
      <c r="K530" s="11"/>
      <c r="L530" s="2">
        <v>0</v>
      </c>
      <c r="M530" s="11"/>
      <c r="N530" s="2">
        <v>0</v>
      </c>
      <c r="O530" s="11"/>
      <c r="P530" s="2">
        <v>0</v>
      </c>
      <c r="Q530" s="11"/>
      <c r="R530" s="2">
        <v>0</v>
      </c>
      <c r="S530" s="11"/>
      <c r="T530" s="2">
        <v>0</v>
      </c>
      <c r="U530" s="11"/>
      <c r="V530" s="2">
        <v>0</v>
      </c>
      <c r="W530" s="11"/>
      <c r="X530" s="2">
        <v>0</v>
      </c>
      <c r="Y530" s="11"/>
      <c r="Z530" s="2">
        <v>0</v>
      </c>
      <c r="AA530" s="11"/>
      <c r="AB530" s="2">
        <v>0</v>
      </c>
      <c r="AC530" s="11"/>
      <c r="AD530" s="2">
        <v>0</v>
      </c>
      <c r="AE530" s="11"/>
      <c r="AF530" s="2">
        <v>0</v>
      </c>
      <c r="AG530" s="11"/>
      <c r="AH530" s="2">
        <v>14053.066357398598</v>
      </c>
      <c r="AI530" s="11">
        <v>1.3288886060421618E-4</v>
      </c>
    </row>
    <row r="531" spans="1:35" x14ac:dyDescent="0.3">
      <c r="A531" s="38" t="s">
        <v>284</v>
      </c>
      <c r="B531" s="2">
        <v>0</v>
      </c>
      <c r="C531" s="11"/>
      <c r="D531" s="2">
        <v>0</v>
      </c>
      <c r="E531" s="11"/>
      <c r="F531" s="2">
        <v>0</v>
      </c>
      <c r="G531" s="11"/>
      <c r="H531" s="2">
        <v>14053.066357398598</v>
      </c>
      <c r="I531" s="11">
        <v>3.9555414189415706E-3</v>
      </c>
      <c r="J531" s="2">
        <v>0</v>
      </c>
      <c r="K531" s="11"/>
      <c r="L531" s="2">
        <v>0</v>
      </c>
      <c r="M531" s="11"/>
      <c r="N531" s="2">
        <v>0</v>
      </c>
      <c r="O531" s="11"/>
      <c r="P531" s="2">
        <v>0</v>
      </c>
      <c r="Q531" s="11"/>
      <c r="R531" s="2">
        <v>0</v>
      </c>
      <c r="S531" s="11"/>
      <c r="T531" s="2">
        <v>0</v>
      </c>
      <c r="U531" s="11"/>
      <c r="V531" s="2">
        <v>0</v>
      </c>
      <c r="W531" s="11"/>
      <c r="X531" s="2">
        <v>0</v>
      </c>
      <c r="Y531" s="11"/>
      <c r="Z531" s="2">
        <v>0</v>
      </c>
      <c r="AA531" s="11"/>
      <c r="AB531" s="2">
        <v>0</v>
      </c>
      <c r="AC531" s="11"/>
      <c r="AD531" s="2">
        <v>0</v>
      </c>
      <c r="AE531" s="11"/>
      <c r="AF531" s="2">
        <v>0</v>
      </c>
      <c r="AG531" s="11"/>
      <c r="AH531" s="2">
        <v>14053.066357398598</v>
      </c>
      <c r="AI531" s="11">
        <v>1.3288886060421618E-4</v>
      </c>
    </row>
    <row r="532" spans="1:35" x14ac:dyDescent="0.3">
      <c r="A532" s="127" t="s">
        <v>485</v>
      </c>
      <c r="B532" s="2">
        <v>0</v>
      </c>
      <c r="C532" s="11"/>
      <c r="D532" s="2">
        <v>0</v>
      </c>
      <c r="E532" s="11"/>
      <c r="F532" s="2">
        <v>0</v>
      </c>
      <c r="G532" s="11"/>
      <c r="H532" s="2">
        <v>0</v>
      </c>
      <c r="I532" s="11">
        <v>0</v>
      </c>
      <c r="J532" s="2">
        <v>0</v>
      </c>
      <c r="K532" s="11"/>
      <c r="L532" s="2">
        <v>0</v>
      </c>
      <c r="M532" s="11"/>
      <c r="N532" s="2">
        <v>0</v>
      </c>
      <c r="O532" s="11"/>
      <c r="P532" s="2">
        <v>0</v>
      </c>
      <c r="Q532" s="11"/>
      <c r="R532" s="2">
        <v>0</v>
      </c>
      <c r="S532" s="11"/>
      <c r="T532" s="2">
        <v>0</v>
      </c>
      <c r="U532" s="11"/>
      <c r="V532" s="2">
        <v>0</v>
      </c>
      <c r="W532" s="11"/>
      <c r="X532" s="2">
        <v>0</v>
      </c>
      <c r="Y532" s="11"/>
      <c r="Z532" s="2">
        <v>0</v>
      </c>
      <c r="AA532" s="11"/>
      <c r="AB532" s="2">
        <v>0</v>
      </c>
      <c r="AC532" s="11"/>
      <c r="AD532" s="2">
        <v>0</v>
      </c>
      <c r="AE532" s="11"/>
      <c r="AF532" s="2">
        <v>0</v>
      </c>
      <c r="AG532" s="11"/>
      <c r="AH532" s="2">
        <v>0</v>
      </c>
      <c r="AI532" s="11">
        <v>0</v>
      </c>
    </row>
    <row r="533" spans="1:35" x14ac:dyDescent="0.3">
      <c r="A533" s="38" t="s">
        <v>284</v>
      </c>
      <c r="B533" s="2">
        <v>0</v>
      </c>
      <c r="C533" s="11"/>
      <c r="D533" s="2">
        <v>0</v>
      </c>
      <c r="E533" s="11"/>
      <c r="F533" s="2">
        <v>0</v>
      </c>
      <c r="G533" s="11"/>
      <c r="H533" s="2">
        <v>0</v>
      </c>
      <c r="I533" s="11">
        <v>0</v>
      </c>
      <c r="J533" s="2">
        <v>0</v>
      </c>
      <c r="K533" s="11"/>
      <c r="L533" s="2">
        <v>0</v>
      </c>
      <c r="M533" s="11"/>
      <c r="N533" s="2">
        <v>0</v>
      </c>
      <c r="O533" s="11"/>
      <c r="P533" s="2">
        <v>0</v>
      </c>
      <c r="Q533" s="11"/>
      <c r="R533" s="2">
        <v>0</v>
      </c>
      <c r="S533" s="11"/>
      <c r="T533" s="2">
        <v>0</v>
      </c>
      <c r="U533" s="11"/>
      <c r="V533" s="2">
        <v>0</v>
      </c>
      <c r="W533" s="11"/>
      <c r="X533" s="2">
        <v>0</v>
      </c>
      <c r="Y533" s="11"/>
      <c r="Z533" s="2">
        <v>0</v>
      </c>
      <c r="AA533" s="11"/>
      <c r="AB533" s="2">
        <v>0</v>
      </c>
      <c r="AC533" s="11"/>
      <c r="AD533" s="2">
        <v>0</v>
      </c>
      <c r="AE533" s="11"/>
      <c r="AF533" s="2">
        <v>0</v>
      </c>
      <c r="AG533" s="11"/>
      <c r="AH533" s="2">
        <v>0</v>
      </c>
      <c r="AI533" s="11">
        <v>0</v>
      </c>
    </row>
    <row r="534" spans="1:35" x14ac:dyDescent="0.3">
      <c r="A534" s="127" t="s">
        <v>417</v>
      </c>
      <c r="B534" s="2">
        <v>0</v>
      </c>
      <c r="C534" s="11"/>
      <c r="D534" s="2">
        <v>0</v>
      </c>
      <c r="E534" s="11"/>
      <c r="F534" s="2">
        <v>203002.76235053901</v>
      </c>
      <c r="G534" s="11">
        <v>2.0916465177884421E-2</v>
      </c>
      <c r="H534" s="2">
        <v>22556.345265375498</v>
      </c>
      <c r="I534" s="11">
        <v>6.3489743581952029E-3</v>
      </c>
      <c r="J534" s="2">
        <v>0</v>
      </c>
      <c r="K534" s="11"/>
      <c r="L534" s="2">
        <v>0</v>
      </c>
      <c r="M534" s="11"/>
      <c r="N534" s="2">
        <v>0</v>
      </c>
      <c r="O534" s="11"/>
      <c r="P534" s="2">
        <v>0</v>
      </c>
      <c r="Q534" s="11"/>
      <c r="R534" s="2">
        <v>0</v>
      </c>
      <c r="S534" s="11"/>
      <c r="T534" s="2">
        <v>0</v>
      </c>
      <c r="U534" s="11"/>
      <c r="V534" s="2">
        <v>0</v>
      </c>
      <c r="W534" s="11"/>
      <c r="X534" s="2">
        <v>0</v>
      </c>
      <c r="Y534" s="11"/>
      <c r="Z534" s="2">
        <v>0</v>
      </c>
      <c r="AA534" s="11"/>
      <c r="AB534" s="2">
        <v>0</v>
      </c>
      <c r="AC534" s="11"/>
      <c r="AD534" s="2">
        <v>0</v>
      </c>
      <c r="AE534" s="11"/>
      <c r="AF534" s="2">
        <v>0</v>
      </c>
      <c r="AG534" s="11"/>
      <c r="AH534" s="2">
        <v>225559.10761591449</v>
      </c>
      <c r="AI534" s="11">
        <v>2.1329361185434036E-3</v>
      </c>
    </row>
    <row r="535" spans="1:35" x14ac:dyDescent="0.3">
      <c r="A535" s="38" t="s">
        <v>284</v>
      </c>
      <c r="B535" s="2">
        <v>0</v>
      </c>
      <c r="C535" s="11"/>
      <c r="D535" s="2">
        <v>0</v>
      </c>
      <c r="E535" s="11"/>
      <c r="F535" s="2">
        <v>203002.76235053901</v>
      </c>
      <c r="G535" s="11">
        <v>2.0916465177884421E-2</v>
      </c>
      <c r="H535" s="2">
        <v>22556.345265375498</v>
      </c>
      <c r="I535" s="11">
        <v>6.3489743581952029E-3</v>
      </c>
      <c r="J535" s="2">
        <v>0</v>
      </c>
      <c r="K535" s="11"/>
      <c r="L535" s="2">
        <v>0</v>
      </c>
      <c r="M535" s="11"/>
      <c r="N535" s="2">
        <v>0</v>
      </c>
      <c r="O535" s="11"/>
      <c r="P535" s="2">
        <v>0</v>
      </c>
      <c r="Q535" s="11"/>
      <c r="R535" s="2">
        <v>0</v>
      </c>
      <c r="S535" s="11"/>
      <c r="T535" s="2">
        <v>0</v>
      </c>
      <c r="U535" s="11"/>
      <c r="V535" s="2">
        <v>0</v>
      </c>
      <c r="W535" s="11"/>
      <c r="X535" s="2">
        <v>0</v>
      </c>
      <c r="Y535" s="11"/>
      <c r="Z535" s="2">
        <v>0</v>
      </c>
      <c r="AA535" s="11"/>
      <c r="AB535" s="2">
        <v>0</v>
      </c>
      <c r="AC535" s="11"/>
      <c r="AD535" s="2">
        <v>0</v>
      </c>
      <c r="AE535" s="11"/>
      <c r="AF535" s="2">
        <v>0</v>
      </c>
      <c r="AG535" s="11"/>
      <c r="AH535" s="2">
        <v>225559.10761591449</v>
      </c>
      <c r="AI535" s="11">
        <v>2.1329361185434036E-3</v>
      </c>
    </row>
    <row r="536" spans="1:35" x14ac:dyDescent="0.3">
      <c r="A536" s="127" t="s">
        <v>445</v>
      </c>
      <c r="B536" s="2">
        <v>0</v>
      </c>
      <c r="C536" s="11"/>
      <c r="D536" s="2">
        <v>0</v>
      </c>
      <c r="E536" s="11"/>
      <c r="F536" s="2">
        <v>0</v>
      </c>
      <c r="G536" s="11"/>
      <c r="H536" s="2">
        <v>0</v>
      </c>
      <c r="I536" s="11"/>
      <c r="J536" s="2">
        <v>0</v>
      </c>
      <c r="K536" s="11"/>
      <c r="L536" s="2">
        <v>0</v>
      </c>
      <c r="M536" s="11"/>
      <c r="N536" s="2">
        <v>0</v>
      </c>
      <c r="O536" s="11"/>
      <c r="P536" s="2">
        <v>0</v>
      </c>
      <c r="Q536" s="11"/>
      <c r="R536" s="2">
        <v>0</v>
      </c>
      <c r="S536" s="11"/>
      <c r="T536" s="2">
        <v>0</v>
      </c>
      <c r="U536" s="11"/>
      <c r="V536" s="2">
        <v>0</v>
      </c>
      <c r="W536" s="11"/>
      <c r="X536" s="2">
        <v>0</v>
      </c>
      <c r="Y536" s="11"/>
      <c r="Z536" s="2">
        <v>0</v>
      </c>
      <c r="AA536" s="11"/>
      <c r="AB536" s="2">
        <v>0</v>
      </c>
      <c r="AC536" s="11"/>
      <c r="AD536" s="2">
        <v>196019.57748352602</v>
      </c>
      <c r="AE536" s="11">
        <v>9.4037373360561418E-3</v>
      </c>
      <c r="AF536" s="2">
        <v>0</v>
      </c>
      <c r="AG536" s="11"/>
      <c r="AH536" s="2">
        <v>196019.57748352602</v>
      </c>
      <c r="AI536" s="11">
        <v>1.8536038787144537E-3</v>
      </c>
    </row>
    <row r="537" spans="1:35" x14ac:dyDescent="0.3">
      <c r="A537" s="38" t="s">
        <v>284</v>
      </c>
      <c r="B537" s="2">
        <v>0</v>
      </c>
      <c r="C537" s="11"/>
      <c r="D537" s="2">
        <v>0</v>
      </c>
      <c r="E537" s="11"/>
      <c r="F537" s="2">
        <v>0</v>
      </c>
      <c r="G537" s="11"/>
      <c r="H537" s="2">
        <v>0</v>
      </c>
      <c r="I537" s="11"/>
      <c r="J537" s="2">
        <v>0</v>
      </c>
      <c r="K537" s="11"/>
      <c r="L537" s="2">
        <v>0</v>
      </c>
      <c r="M537" s="11"/>
      <c r="N537" s="2">
        <v>0</v>
      </c>
      <c r="O537" s="11"/>
      <c r="P537" s="2">
        <v>0</v>
      </c>
      <c r="Q537" s="11"/>
      <c r="R537" s="2">
        <v>0</v>
      </c>
      <c r="S537" s="11"/>
      <c r="T537" s="2">
        <v>0</v>
      </c>
      <c r="U537" s="11"/>
      <c r="V537" s="2">
        <v>0</v>
      </c>
      <c r="W537" s="11"/>
      <c r="X537" s="2">
        <v>0</v>
      </c>
      <c r="Y537" s="11"/>
      <c r="Z537" s="2">
        <v>0</v>
      </c>
      <c r="AA537" s="11"/>
      <c r="AB537" s="2">
        <v>0</v>
      </c>
      <c r="AC537" s="11"/>
      <c r="AD537" s="2">
        <v>196019.57748352602</v>
      </c>
      <c r="AE537" s="11">
        <v>9.4037373360561418E-3</v>
      </c>
      <c r="AF537" s="2">
        <v>0</v>
      </c>
      <c r="AG537" s="11"/>
      <c r="AH537" s="2">
        <v>196019.57748352602</v>
      </c>
      <c r="AI537" s="11">
        <v>1.8536038787144537E-3</v>
      </c>
    </row>
    <row r="538" spans="1:35" x14ac:dyDescent="0.3">
      <c r="A538" s="127" t="s">
        <v>441</v>
      </c>
      <c r="B538" s="2">
        <v>0</v>
      </c>
      <c r="C538" s="11"/>
      <c r="D538" s="2">
        <v>0</v>
      </c>
      <c r="E538" s="11"/>
      <c r="F538" s="2">
        <v>0</v>
      </c>
      <c r="G538" s="11"/>
      <c r="H538" s="2">
        <v>0</v>
      </c>
      <c r="I538" s="11"/>
      <c r="J538" s="2">
        <v>0</v>
      </c>
      <c r="K538" s="11"/>
      <c r="L538" s="2">
        <v>0</v>
      </c>
      <c r="M538" s="11"/>
      <c r="N538" s="2">
        <v>107660.9427841</v>
      </c>
      <c r="O538" s="11">
        <v>4.415034274870798E-3</v>
      </c>
      <c r="P538" s="2">
        <v>65888.797502899994</v>
      </c>
      <c r="Q538" s="11">
        <v>2.0579616097068324E-2</v>
      </c>
      <c r="R538" s="2">
        <v>0</v>
      </c>
      <c r="S538" s="11"/>
      <c r="T538" s="2">
        <v>0</v>
      </c>
      <c r="U538" s="11"/>
      <c r="V538" s="2">
        <v>0</v>
      </c>
      <c r="W538" s="11"/>
      <c r="X538" s="2">
        <v>0</v>
      </c>
      <c r="Y538" s="11"/>
      <c r="Z538" s="2">
        <v>0</v>
      </c>
      <c r="AA538" s="11"/>
      <c r="AB538" s="2">
        <v>61258.702168700001</v>
      </c>
      <c r="AC538" s="11">
        <v>9.8373982297379117E-3</v>
      </c>
      <c r="AD538" s="2">
        <v>1343483.815233442</v>
      </c>
      <c r="AE538" s="11">
        <v>6.4451566909226932E-2</v>
      </c>
      <c r="AF538" s="2">
        <v>316114.68031727301</v>
      </c>
      <c r="AG538" s="11">
        <v>0.10794311591986502</v>
      </c>
      <c r="AH538" s="2">
        <v>1894406.9380064148</v>
      </c>
      <c r="AI538" s="11">
        <v>1.7913925196820588E-2</v>
      </c>
    </row>
    <row r="539" spans="1:35" x14ac:dyDescent="0.3">
      <c r="A539" s="38" t="s">
        <v>282</v>
      </c>
      <c r="B539" s="2">
        <v>0</v>
      </c>
      <c r="C539" s="11"/>
      <c r="D539" s="2">
        <v>0</v>
      </c>
      <c r="E539" s="11"/>
      <c r="F539" s="2">
        <v>0</v>
      </c>
      <c r="G539" s="11"/>
      <c r="H539" s="2">
        <v>0</v>
      </c>
      <c r="I539" s="11"/>
      <c r="J539" s="2">
        <v>0</v>
      </c>
      <c r="K539" s="11"/>
      <c r="L539" s="2">
        <v>0</v>
      </c>
      <c r="M539" s="11"/>
      <c r="N539" s="2">
        <v>107660.9427841</v>
      </c>
      <c r="O539" s="11">
        <v>4.415034274870798E-3</v>
      </c>
      <c r="P539" s="2">
        <v>65888.797502899994</v>
      </c>
      <c r="Q539" s="11">
        <v>2.0579616097068324E-2</v>
      </c>
      <c r="R539" s="2">
        <v>0</v>
      </c>
      <c r="S539" s="11"/>
      <c r="T539" s="2">
        <v>0</v>
      </c>
      <c r="U539" s="11"/>
      <c r="V539" s="2">
        <v>0</v>
      </c>
      <c r="W539" s="11"/>
      <c r="X539" s="2">
        <v>0</v>
      </c>
      <c r="Y539" s="11"/>
      <c r="Z539" s="2">
        <v>0</v>
      </c>
      <c r="AA539" s="11"/>
      <c r="AB539" s="2">
        <v>61258.702168700001</v>
      </c>
      <c r="AC539" s="11">
        <v>9.8373982297379117E-3</v>
      </c>
      <c r="AD539" s="2">
        <v>1343483.815233442</v>
      </c>
      <c r="AE539" s="11">
        <v>6.4451566909226932E-2</v>
      </c>
      <c r="AF539" s="2">
        <v>316114.68031727301</v>
      </c>
      <c r="AG539" s="11">
        <v>0.10794311591986502</v>
      </c>
      <c r="AH539" s="2">
        <v>1894406.9380064148</v>
      </c>
      <c r="AI539" s="11">
        <v>1.7913925196820588E-2</v>
      </c>
    </row>
    <row r="540" spans="1:35" x14ac:dyDescent="0.3">
      <c r="A540" s="127" t="s">
        <v>332</v>
      </c>
      <c r="B540" s="2">
        <v>0</v>
      </c>
      <c r="C540" s="11"/>
      <c r="D540" s="2">
        <v>381.3693891099</v>
      </c>
      <c r="E540" s="11">
        <v>2.7696918208074117E-4</v>
      </c>
      <c r="F540" s="2">
        <v>1379.5992314704999</v>
      </c>
      <c r="G540" s="11">
        <v>1.4214752031137671E-4</v>
      </c>
      <c r="H540" s="2">
        <v>8141.0487021739</v>
      </c>
      <c r="I540" s="11">
        <v>2.2914753631769246E-3</v>
      </c>
      <c r="J540" s="2">
        <v>0</v>
      </c>
      <c r="K540" s="11"/>
      <c r="L540" s="2">
        <v>0</v>
      </c>
      <c r="M540" s="11"/>
      <c r="N540" s="2">
        <v>0</v>
      </c>
      <c r="O540" s="11"/>
      <c r="P540" s="2">
        <v>0</v>
      </c>
      <c r="Q540" s="11"/>
      <c r="R540" s="2">
        <v>0</v>
      </c>
      <c r="S540" s="11"/>
      <c r="T540" s="2">
        <v>0</v>
      </c>
      <c r="U540" s="11"/>
      <c r="V540" s="2">
        <v>0</v>
      </c>
      <c r="W540" s="11"/>
      <c r="X540" s="2">
        <v>0</v>
      </c>
      <c r="Y540" s="11"/>
      <c r="Z540" s="2">
        <v>0</v>
      </c>
      <c r="AA540" s="11"/>
      <c r="AB540" s="2">
        <v>0</v>
      </c>
      <c r="AC540" s="11"/>
      <c r="AD540" s="2">
        <v>0</v>
      </c>
      <c r="AE540" s="11"/>
      <c r="AF540" s="2">
        <v>0</v>
      </c>
      <c r="AG540" s="11"/>
      <c r="AH540" s="2">
        <v>9902.0173227543</v>
      </c>
      <c r="AI540" s="11">
        <v>9.3635635543075449E-5</v>
      </c>
    </row>
    <row r="541" spans="1:35" x14ac:dyDescent="0.3">
      <c r="A541" s="38" t="s">
        <v>282</v>
      </c>
      <c r="B541" s="2">
        <v>0</v>
      </c>
      <c r="C541" s="11"/>
      <c r="D541" s="2">
        <v>381.3693891099</v>
      </c>
      <c r="E541" s="11">
        <v>2.7696918208074117E-4</v>
      </c>
      <c r="F541" s="2">
        <v>1379.5992314704999</v>
      </c>
      <c r="G541" s="11">
        <v>1.4214752031137671E-4</v>
      </c>
      <c r="H541" s="2">
        <v>8141.0487021739</v>
      </c>
      <c r="I541" s="11">
        <v>2.2914753631769246E-3</v>
      </c>
      <c r="J541" s="2">
        <v>0</v>
      </c>
      <c r="K541" s="11"/>
      <c r="L541" s="2">
        <v>0</v>
      </c>
      <c r="M541" s="11"/>
      <c r="N541" s="2">
        <v>0</v>
      </c>
      <c r="O541" s="11"/>
      <c r="P541" s="2">
        <v>0</v>
      </c>
      <c r="Q541" s="11"/>
      <c r="R541" s="2">
        <v>0</v>
      </c>
      <c r="S541" s="11"/>
      <c r="T541" s="2">
        <v>0</v>
      </c>
      <c r="U541" s="11"/>
      <c r="V541" s="2">
        <v>0</v>
      </c>
      <c r="W541" s="11"/>
      <c r="X541" s="2">
        <v>0</v>
      </c>
      <c r="Y541" s="11"/>
      <c r="Z541" s="2">
        <v>0</v>
      </c>
      <c r="AA541" s="11"/>
      <c r="AB541" s="2">
        <v>0</v>
      </c>
      <c r="AC541" s="11"/>
      <c r="AD541" s="2">
        <v>0</v>
      </c>
      <c r="AE541" s="11"/>
      <c r="AF541" s="2">
        <v>0</v>
      </c>
      <c r="AG541" s="11"/>
      <c r="AH541" s="2">
        <v>9902.0173227543</v>
      </c>
      <c r="AI541" s="11">
        <v>9.3635635543075449E-5</v>
      </c>
    </row>
    <row r="542" spans="1:35" x14ac:dyDescent="0.3">
      <c r="A542" s="127" t="s">
        <v>333</v>
      </c>
      <c r="B542" s="2">
        <v>0</v>
      </c>
      <c r="C542" s="11"/>
      <c r="D542" s="2">
        <v>0</v>
      </c>
      <c r="E542" s="11"/>
      <c r="F542" s="2">
        <v>5.017957E-2</v>
      </c>
      <c r="G542" s="11">
        <v>5.170270672148945E-9</v>
      </c>
      <c r="H542" s="2">
        <v>182.592014288</v>
      </c>
      <c r="I542" s="11">
        <v>5.1394496895968026E-5</v>
      </c>
      <c r="J542" s="2">
        <v>0</v>
      </c>
      <c r="K542" s="11"/>
      <c r="L542" s="2">
        <v>0</v>
      </c>
      <c r="M542" s="11"/>
      <c r="N542" s="2">
        <v>7.06821844E-2</v>
      </c>
      <c r="O542" s="11">
        <v>2.898583819524433E-9</v>
      </c>
      <c r="P542" s="2">
        <v>0</v>
      </c>
      <c r="Q542" s="11"/>
      <c r="R542" s="2">
        <v>0</v>
      </c>
      <c r="S542" s="11"/>
      <c r="T542" s="2">
        <v>0.1229870009</v>
      </c>
      <c r="U542" s="11">
        <v>2.819744513239712E-8</v>
      </c>
      <c r="V542" s="2">
        <v>6.9975362599999993E-2</v>
      </c>
      <c r="W542" s="11">
        <v>5.5334059252924073E-9</v>
      </c>
      <c r="X542" s="2">
        <v>8.6939086799999996E-2</v>
      </c>
      <c r="Y542" s="11">
        <v>2.6322786412443505E-8</v>
      </c>
      <c r="Z542" s="2">
        <v>0</v>
      </c>
      <c r="AA542" s="11"/>
      <c r="AB542" s="2">
        <v>100655.50129499999</v>
      </c>
      <c r="AC542" s="11">
        <v>1.6164042253555114E-2</v>
      </c>
      <c r="AD542" s="2">
        <v>93713.742585</v>
      </c>
      <c r="AE542" s="11">
        <v>4.4957724700849435E-3</v>
      </c>
      <c r="AF542" s="2">
        <v>43913.430235165099</v>
      </c>
      <c r="AG542" s="11">
        <v>1.4995040678135577E-2</v>
      </c>
      <c r="AH542" s="2">
        <v>238465.66689265778</v>
      </c>
      <c r="AI542" s="11">
        <v>2.2549833581271134E-3</v>
      </c>
    </row>
    <row r="543" spans="1:35" x14ac:dyDescent="0.3">
      <c r="A543" s="38" t="s">
        <v>282</v>
      </c>
      <c r="B543" s="2">
        <v>0</v>
      </c>
      <c r="C543" s="11"/>
      <c r="D543" s="2">
        <v>0</v>
      </c>
      <c r="E543" s="11"/>
      <c r="F543" s="2">
        <v>5.017957E-2</v>
      </c>
      <c r="G543" s="11">
        <v>5.170270672148945E-9</v>
      </c>
      <c r="H543" s="2">
        <v>182.592014288</v>
      </c>
      <c r="I543" s="11">
        <v>5.1394496895968026E-5</v>
      </c>
      <c r="J543" s="2">
        <v>0</v>
      </c>
      <c r="K543" s="11"/>
      <c r="L543" s="2">
        <v>0</v>
      </c>
      <c r="M543" s="11"/>
      <c r="N543" s="2">
        <v>7.06821844E-2</v>
      </c>
      <c r="O543" s="11">
        <v>2.898583819524433E-9</v>
      </c>
      <c r="P543" s="2">
        <v>0</v>
      </c>
      <c r="Q543" s="11"/>
      <c r="R543" s="2">
        <v>0</v>
      </c>
      <c r="S543" s="11"/>
      <c r="T543" s="2">
        <v>0.1229870009</v>
      </c>
      <c r="U543" s="11">
        <v>2.819744513239712E-8</v>
      </c>
      <c r="V543" s="2">
        <v>6.9975362599999993E-2</v>
      </c>
      <c r="W543" s="11">
        <v>5.5334059252924073E-9</v>
      </c>
      <c r="X543" s="2">
        <v>8.6939086799999996E-2</v>
      </c>
      <c r="Y543" s="11">
        <v>2.6322786412443505E-8</v>
      </c>
      <c r="Z543" s="2">
        <v>0</v>
      </c>
      <c r="AA543" s="11"/>
      <c r="AB543" s="2">
        <v>100655.50129499999</v>
      </c>
      <c r="AC543" s="11">
        <v>1.6164042253555114E-2</v>
      </c>
      <c r="AD543" s="2">
        <v>93713.742585</v>
      </c>
      <c r="AE543" s="11">
        <v>4.4957724700849435E-3</v>
      </c>
      <c r="AF543" s="2">
        <v>43913.430235165099</v>
      </c>
      <c r="AG543" s="11">
        <v>1.4995040678135577E-2</v>
      </c>
      <c r="AH543" s="2">
        <v>238465.66689265778</v>
      </c>
      <c r="AI543" s="11">
        <v>2.2549833581271134E-3</v>
      </c>
    </row>
    <row r="544" spans="1:35" x14ac:dyDescent="0.3">
      <c r="A544" s="127" t="s">
        <v>334</v>
      </c>
      <c r="B544" s="2">
        <v>0</v>
      </c>
      <c r="C544" s="11"/>
      <c r="D544" s="2">
        <v>0.19857527279999998</v>
      </c>
      <c r="E544" s="11">
        <v>1.4421511652322681E-7</v>
      </c>
      <c r="F544" s="2">
        <v>0.19096910639999998</v>
      </c>
      <c r="G544" s="11">
        <v>1.967657295800684E-8</v>
      </c>
      <c r="H544" s="2">
        <v>0</v>
      </c>
      <c r="I544" s="11"/>
      <c r="J544" s="2">
        <v>0</v>
      </c>
      <c r="K544" s="11"/>
      <c r="L544" s="2">
        <v>0</v>
      </c>
      <c r="M544" s="11"/>
      <c r="N544" s="2">
        <v>0</v>
      </c>
      <c r="O544" s="11"/>
      <c r="P544" s="2">
        <v>0</v>
      </c>
      <c r="Q544" s="11"/>
      <c r="R544" s="2">
        <v>0</v>
      </c>
      <c r="S544" s="11"/>
      <c r="T544" s="2">
        <v>1.1820797531999998</v>
      </c>
      <c r="U544" s="11">
        <v>2.7101749566262108E-7</v>
      </c>
      <c r="V544" s="2">
        <v>4.2377212800000001E-2</v>
      </c>
      <c r="W544" s="11">
        <v>3.3510411620917742E-9</v>
      </c>
      <c r="X544" s="2">
        <v>0</v>
      </c>
      <c r="Y544" s="11"/>
      <c r="Z544" s="2">
        <v>0</v>
      </c>
      <c r="AA544" s="11"/>
      <c r="AB544" s="2">
        <v>12903.317999999999</v>
      </c>
      <c r="AC544" s="11">
        <v>2.072115032756971E-3</v>
      </c>
      <c r="AD544" s="2">
        <v>30560.49</v>
      </c>
      <c r="AE544" s="11">
        <v>1.4660924409212275E-3</v>
      </c>
      <c r="AF544" s="2">
        <v>0</v>
      </c>
      <c r="AG544" s="11"/>
      <c r="AH544" s="2">
        <v>43465.4220013452</v>
      </c>
      <c r="AI544" s="11">
        <v>4.1101851073230234E-4</v>
      </c>
    </row>
    <row r="545" spans="1:35" x14ac:dyDescent="0.3">
      <c r="A545" s="38" t="s">
        <v>282</v>
      </c>
      <c r="B545" s="2">
        <v>0</v>
      </c>
      <c r="C545" s="11"/>
      <c r="D545" s="2">
        <v>0.19857527279999998</v>
      </c>
      <c r="E545" s="11">
        <v>1.4421511652322681E-7</v>
      </c>
      <c r="F545" s="2">
        <v>0.19096910639999998</v>
      </c>
      <c r="G545" s="11">
        <v>1.967657295800684E-8</v>
      </c>
      <c r="H545" s="2">
        <v>0</v>
      </c>
      <c r="I545" s="11"/>
      <c r="J545" s="2">
        <v>0</v>
      </c>
      <c r="K545" s="11"/>
      <c r="L545" s="2">
        <v>0</v>
      </c>
      <c r="M545" s="11"/>
      <c r="N545" s="2">
        <v>0</v>
      </c>
      <c r="O545" s="11"/>
      <c r="P545" s="2">
        <v>0</v>
      </c>
      <c r="Q545" s="11"/>
      <c r="R545" s="2">
        <v>0</v>
      </c>
      <c r="S545" s="11"/>
      <c r="T545" s="2">
        <v>1.1820797531999998</v>
      </c>
      <c r="U545" s="11">
        <v>2.7101749566262108E-7</v>
      </c>
      <c r="V545" s="2">
        <v>4.2377212800000001E-2</v>
      </c>
      <c r="W545" s="11">
        <v>3.3510411620917742E-9</v>
      </c>
      <c r="X545" s="2">
        <v>0</v>
      </c>
      <c r="Y545" s="11"/>
      <c r="Z545" s="2">
        <v>0</v>
      </c>
      <c r="AA545" s="11"/>
      <c r="AB545" s="2">
        <v>12903.317999999999</v>
      </c>
      <c r="AC545" s="11">
        <v>2.072115032756971E-3</v>
      </c>
      <c r="AD545" s="2">
        <v>30560.49</v>
      </c>
      <c r="AE545" s="11">
        <v>1.4660924409212275E-3</v>
      </c>
      <c r="AF545" s="2">
        <v>0</v>
      </c>
      <c r="AG545" s="11"/>
      <c r="AH545" s="2">
        <v>43465.4220013452</v>
      </c>
      <c r="AI545" s="11">
        <v>4.1101851073230234E-4</v>
      </c>
    </row>
    <row r="546" spans="1:35" x14ac:dyDescent="0.3">
      <c r="A546" s="127" t="s">
        <v>455</v>
      </c>
      <c r="B546" s="2">
        <v>0</v>
      </c>
      <c r="C546" s="11"/>
      <c r="D546" s="2">
        <v>0</v>
      </c>
      <c r="E546" s="11"/>
      <c r="F546" s="2">
        <v>0</v>
      </c>
      <c r="G546" s="11"/>
      <c r="H546" s="2">
        <v>0</v>
      </c>
      <c r="I546" s="11"/>
      <c r="J546" s="2">
        <v>0</v>
      </c>
      <c r="K546" s="11"/>
      <c r="L546" s="2">
        <v>12475.3617259</v>
      </c>
      <c r="M546" s="11">
        <v>1.7537652542983211E-3</v>
      </c>
      <c r="N546" s="2">
        <v>134933.68244929999</v>
      </c>
      <c r="O546" s="11">
        <v>5.5334536131906656E-3</v>
      </c>
      <c r="P546" s="2">
        <v>37170.414646929006</v>
      </c>
      <c r="Q546" s="11">
        <v>1.1609756022167139E-2</v>
      </c>
      <c r="R546" s="2">
        <v>0</v>
      </c>
      <c r="S546" s="11"/>
      <c r="T546" s="2">
        <v>0</v>
      </c>
      <c r="U546" s="11"/>
      <c r="V546" s="2">
        <v>64268.302996799997</v>
      </c>
      <c r="W546" s="11">
        <v>5.0821116947092591E-3</v>
      </c>
      <c r="X546" s="2">
        <v>60560.761509434997</v>
      </c>
      <c r="Y546" s="11">
        <v>1.8336148317902361E-2</v>
      </c>
      <c r="Z546" s="2">
        <v>0</v>
      </c>
      <c r="AA546" s="11"/>
      <c r="AB546" s="2">
        <v>15501.540186123</v>
      </c>
      <c r="AC546" s="11">
        <v>2.489357733456756E-3</v>
      </c>
      <c r="AD546" s="2">
        <v>151194.12147405298</v>
      </c>
      <c r="AE546" s="11">
        <v>7.2533051205931221E-3</v>
      </c>
      <c r="AF546" s="2">
        <v>140456.84573771301</v>
      </c>
      <c r="AG546" s="11">
        <v>4.7961548530386672E-2</v>
      </c>
      <c r="AH546" s="2">
        <v>616561.03072625306</v>
      </c>
      <c r="AI546" s="11">
        <v>5.8303355853035277E-3</v>
      </c>
    </row>
    <row r="547" spans="1:35" x14ac:dyDescent="0.3">
      <c r="A547" s="38" t="s">
        <v>282</v>
      </c>
      <c r="B547" s="2">
        <v>0</v>
      </c>
      <c r="C547" s="11"/>
      <c r="D547" s="2">
        <v>0</v>
      </c>
      <c r="E547" s="11"/>
      <c r="F547" s="2">
        <v>0</v>
      </c>
      <c r="G547" s="11"/>
      <c r="H547" s="2">
        <v>0</v>
      </c>
      <c r="I547" s="11"/>
      <c r="J547" s="2">
        <v>0</v>
      </c>
      <c r="K547" s="11"/>
      <c r="L547" s="2">
        <v>12475.3617259</v>
      </c>
      <c r="M547" s="11">
        <v>1.7537652542983211E-3</v>
      </c>
      <c r="N547" s="2">
        <v>134933.68244929999</v>
      </c>
      <c r="O547" s="11">
        <v>5.5334536131906656E-3</v>
      </c>
      <c r="P547" s="2">
        <v>37170.414646929006</v>
      </c>
      <c r="Q547" s="11">
        <v>1.1609756022167139E-2</v>
      </c>
      <c r="R547" s="2">
        <v>0</v>
      </c>
      <c r="S547" s="11"/>
      <c r="T547" s="2">
        <v>0</v>
      </c>
      <c r="U547" s="11"/>
      <c r="V547" s="2">
        <v>64268.302996799997</v>
      </c>
      <c r="W547" s="11">
        <v>5.0821116947092591E-3</v>
      </c>
      <c r="X547" s="2">
        <v>60560.761509434997</v>
      </c>
      <c r="Y547" s="11">
        <v>1.8336148317902361E-2</v>
      </c>
      <c r="Z547" s="2">
        <v>0</v>
      </c>
      <c r="AA547" s="11"/>
      <c r="AB547" s="2">
        <v>15501.540186123</v>
      </c>
      <c r="AC547" s="11">
        <v>2.489357733456756E-3</v>
      </c>
      <c r="AD547" s="2">
        <v>151194.12147405298</v>
      </c>
      <c r="AE547" s="11">
        <v>7.2533051205931221E-3</v>
      </c>
      <c r="AF547" s="2">
        <v>140456.84573771301</v>
      </c>
      <c r="AG547" s="11">
        <v>4.7961548530386672E-2</v>
      </c>
      <c r="AH547" s="2">
        <v>616561.03072625306</v>
      </c>
      <c r="AI547" s="11">
        <v>5.8303355853035277E-3</v>
      </c>
    </row>
    <row r="548" spans="1:35" x14ac:dyDescent="0.3">
      <c r="A548" s="127" t="s">
        <v>472</v>
      </c>
      <c r="B548" s="2">
        <v>0</v>
      </c>
      <c r="C548" s="11"/>
      <c r="D548" s="2">
        <v>389.60816279189999</v>
      </c>
      <c r="E548" s="11">
        <v>2.8295258419221554E-4</v>
      </c>
      <c r="F548" s="2">
        <v>1157.9839860056002</v>
      </c>
      <c r="G548" s="11">
        <v>1.1931331100810326E-4</v>
      </c>
      <c r="H548" s="2">
        <v>4902.6123146382006</v>
      </c>
      <c r="I548" s="11">
        <v>1.3799469509623947E-3</v>
      </c>
      <c r="J548" s="2">
        <v>0</v>
      </c>
      <c r="K548" s="11"/>
      <c r="L548" s="2">
        <v>0</v>
      </c>
      <c r="M548" s="11"/>
      <c r="N548" s="2">
        <v>0</v>
      </c>
      <c r="O548" s="11"/>
      <c r="P548" s="2">
        <v>0</v>
      </c>
      <c r="Q548" s="11"/>
      <c r="R548" s="2">
        <v>0</v>
      </c>
      <c r="S548" s="11"/>
      <c r="T548" s="2">
        <v>0</v>
      </c>
      <c r="U548" s="11"/>
      <c r="V548" s="2">
        <v>0</v>
      </c>
      <c r="W548" s="11"/>
      <c r="X548" s="2">
        <v>0</v>
      </c>
      <c r="Y548" s="11"/>
      <c r="Z548" s="2">
        <v>0</v>
      </c>
      <c r="AA548" s="11"/>
      <c r="AB548" s="2">
        <v>0</v>
      </c>
      <c r="AC548" s="11"/>
      <c r="AD548" s="2">
        <v>0</v>
      </c>
      <c r="AE548" s="11"/>
      <c r="AF548" s="2">
        <v>0</v>
      </c>
      <c r="AG548" s="11"/>
      <c r="AH548" s="2">
        <v>6450.2044634356998</v>
      </c>
      <c r="AI548" s="11">
        <v>6.0994540266930829E-5</v>
      </c>
    </row>
    <row r="549" spans="1:35" x14ac:dyDescent="0.3">
      <c r="A549" s="38" t="s">
        <v>282</v>
      </c>
      <c r="B549" s="2">
        <v>0</v>
      </c>
      <c r="C549" s="11"/>
      <c r="D549" s="2">
        <v>389.60816279189999</v>
      </c>
      <c r="E549" s="11">
        <v>2.8295258419221554E-4</v>
      </c>
      <c r="F549" s="2">
        <v>1157.9839860056002</v>
      </c>
      <c r="G549" s="11">
        <v>1.1931331100810326E-4</v>
      </c>
      <c r="H549" s="2">
        <v>4902.6123146382006</v>
      </c>
      <c r="I549" s="11">
        <v>1.3799469509623947E-3</v>
      </c>
      <c r="J549" s="2">
        <v>0</v>
      </c>
      <c r="K549" s="11"/>
      <c r="L549" s="2">
        <v>0</v>
      </c>
      <c r="M549" s="11"/>
      <c r="N549" s="2">
        <v>0</v>
      </c>
      <c r="O549" s="11"/>
      <c r="P549" s="2">
        <v>0</v>
      </c>
      <c r="Q549" s="11"/>
      <c r="R549" s="2">
        <v>0</v>
      </c>
      <c r="S549" s="11"/>
      <c r="T549" s="2">
        <v>0</v>
      </c>
      <c r="U549" s="11"/>
      <c r="V549" s="2">
        <v>0</v>
      </c>
      <c r="W549" s="11"/>
      <c r="X549" s="2">
        <v>0</v>
      </c>
      <c r="Y549" s="11"/>
      <c r="Z549" s="2">
        <v>0</v>
      </c>
      <c r="AA549" s="11"/>
      <c r="AB549" s="2">
        <v>0</v>
      </c>
      <c r="AC549" s="11"/>
      <c r="AD549" s="2">
        <v>0</v>
      </c>
      <c r="AE549" s="11"/>
      <c r="AF549" s="2">
        <v>0</v>
      </c>
      <c r="AG549" s="11"/>
      <c r="AH549" s="2">
        <v>6450.2044634356998</v>
      </c>
      <c r="AI549" s="11">
        <v>6.0994540266930829E-5</v>
      </c>
    </row>
    <row r="550" spans="1:35" x14ac:dyDescent="0.3">
      <c r="A550" s="127" t="s">
        <v>432</v>
      </c>
      <c r="B550" s="2">
        <v>0</v>
      </c>
      <c r="C550" s="11"/>
      <c r="D550" s="2">
        <v>1556.7096381060001</v>
      </c>
      <c r="E550" s="11">
        <v>1.1305590000543462E-3</v>
      </c>
      <c r="F550" s="2">
        <v>29439.493923825499</v>
      </c>
      <c r="G550" s="11">
        <v>3.0333092140339591E-3</v>
      </c>
      <c r="H550" s="2">
        <v>20255.597546162899</v>
      </c>
      <c r="I550" s="11">
        <v>5.7013788323198502E-3</v>
      </c>
      <c r="J550" s="2">
        <v>0</v>
      </c>
      <c r="K550" s="11"/>
      <c r="L550" s="2">
        <v>0</v>
      </c>
      <c r="M550" s="11"/>
      <c r="N550" s="2">
        <v>0</v>
      </c>
      <c r="O550" s="11"/>
      <c r="P550" s="2">
        <v>0</v>
      </c>
      <c r="Q550" s="11"/>
      <c r="R550" s="2">
        <v>0</v>
      </c>
      <c r="S550" s="11"/>
      <c r="T550" s="2">
        <v>0</v>
      </c>
      <c r="U550" s="11"/>
      <c r="V550" s="2">
        <v>0</v>
      </c>
      <c r="W550" s="11"/>
      <c r="X550" s="2">
        <v>0</v>
      </c>
      <c r="Y550" s="11"/>
      <c r="Z550" s="2">
        <v>0</v>
      </c>
      <c r="AA550" s="11"/>
      <c r="AB550" s="2">
        <v>0</v>
      </c>
      <c r="AC550" s="11"/>
      <c r="AD550" s="2">
        <v>0</v>
      </c>
      <c r="AE550" s="11"/>
      <c r="AF550" s="2">
        <v>0</v>
      </c>
      <c r="AG550" s="11"/>
      <c r="AH550" s="2">
        <v>51251.801108094391</v>
      </c>
      <c r="AI550" s="11">
        <v>4.8464820986082171E-4</v>
      </c>
    </row>
    <row r="551" spans="1:35" x14ac:dyDescent="0.3">
      <c r="A551" s="38" t="s">
        <v>282</v>
      </c>
      <c r="B551" s="2">
        <v>0</v>
      </c>
      <c r="C551" s="11"/>
      <c r="D551" s="2">
        <v>1556.7096381060001</v>
      </c>
      <c r="E551" s="11">
        <v>1.1305590000543462E-3</v>
      </c>
      <c r="F551" s="2">
        <v>29439.493923825499</v>
      </c>
      <c r="G551" s="11">
        <v>3.0333092140339591E-3</v>
      </c>
      <c r="H551" s="2">
        <v>20255.597546162899</v>
      </c>
      <c r="I551" s="11">
        <v>5.7013788323198502E-3</v>
      </c>
      <c r="J551" s="2">
        <v>0</v>
      </c>
      <c r="K551" s="11"/>
      <c r="L551" s="2">
        <v>0</v>
      </c>
      <c r="M551" s="11"/>
      <c r="N551" s="2">
        <v>0</v>
      </c>
      <c r="O551" s="11"/>
      <c r="P551" s="2">
        <v>0</v>
      </c>
      <c r="Q551" s="11"/>
      <c r="R551" s="2">
        <v>0</v>
      </c>
      <c r="S551" s="11"/>
      <c r="T551" s="2">
        <v>0</v>
      </c>
      <c r="U551" s="11"/>
      <c r="V551" s="2">
        <v>0</v>
      </c>
      <c r="W551" s="11"/>
      <c r="X551" s="2">
        <v>0</v>
      </c>
      <c r="Y551" s="11"/>
      <c r="Z551" s="2">
        <v>0</v>
      </c>
      <c r="AA551" s="11"/>
      <c r="AB551" s="2">
        <v>0</v>
      </c>
      <c r="AC551" s="11"/>
      <c r="AD551" s="2">
        <v>0</v>
      </c>
      <c r="AE551" s="11"/>
      <c r="AF551" s="2">
        <v>0</v>
      </c>
      <c r="AG551" s="11"/>
      <c r="AH551" s="2">
        <v>51251.801108094391</v>
      </c>
      <c r="AI551" s="11">
        <v>4.8464820986082171E-4</v>
      </c>
    </row>
    <row r="552" spans="1:35" x14ac:dyDescent="0.3">
      <c r="A552" s="127" t="s">
        <v>335</v>
      </c>
      <c r="B552" s="2">
        <v>0</v>
      </c>
      <c r="C552" s="11"/>
      <c r="D552" s="2">
        <v>136.22729078649999</v>
      </c>
      <c r="E552" s="11">
        <v>9.8934949641013909E-5</v>
      </c>
      <c r="F552" s="2">
        <v>2097.2354110877</v>
      </c>
      <c r="G552" s="11">
        <v>2.1608943118761224E-4</v>
      </c>
      <c r="H552" s="2">
        <v>5315.4223709132993</v>
      </c>
      <c r="I552" s="11">
        <v>1.4961413269244835E-3</v>
      </c>
      <c r="J552" s="2">
        <v>0</v>
      </c>
      <c r="K552" s="11"/>
      <c r="L552" s="2">
        <v>0</v>
      </c>
      <c r="M552" s="11"/>
      <c r="N552" s="2">
        <v>0</v>
      </c>
      <c r="O552" s="11"/>
      <c r="P552" s="2">
        <v>0</v>
      </c>
      <c r="Q552" s="11"/>
      <c r="R552" s="2">
        <v>0</v>
      </c>
      <c r="S552" s="11"/>
      <c r="T552" s="2">
        <v>0</v>
      </c>
      <c r="U552" s="11"/>
      <c r="V552" s="2">
        <v>0.25127574359999999</v>
      </c>
      <c r="W552" s="11">
        <v>1.9870003339125188E-8</v>
      </c>
      <c r="X552" s="2">
        <v>0.2178783346</v>
      </c>
      <c r="Y552" s="11">
        <v>6.5967622581178294E-8</v>
      </c>
      <c r="Z552" s="2">
        <v>0</v>
      </c>
      <c r="AA552" s="11"/>
      <c r="AB552" s="2">
        <v>7.3299901200000006</v>
      </c>
      <c r="AC552" s="11">
        <v>1.1771067501872058E-6</v>
      </c>
      <c r="AD552" s="2">
        <v>7.3299901200000006</v>
      </c>
      <c r="AE552" s="11">
        <v>3.5164498694095813E-7</v>
      </c>
      <c r="AF552" s="2">
        <v>7.3299901200000006</v>
      </c>
      <c r="AG552" s="11">
        <v>2.5029586491222246E-6</v>
      </c>
      <c r="AH552" s="2">
        <v>7571.3441972257006</v>
      </c>
      <c r="AI552" s="11">
        <v>7.1596282122581356E-5</v>
      </c>
    </row>
    <row r="553" spans="1:35" x14ac:dyDescent="0.3">
      <c r="A553" s="38" t="s">
        <v>282</v>
      </c>
      <c r="B553" s="2">
        <v>0</v>
      </c>
      <c r="C553" s="11"/>
      <c r="D553" s="2">
        <v>136.22729078649999</v>
      </c>
      <c r="E553" s="11">
        <v>9.8934949641013909E-5</v>
      </c>
      <c r="F553" s="2">
        <v>2097.2354110877</v>
      </c>
      <c r="G553" s="11">
        <v>2.1608943118761224E-4</v>
      </c>
      <c r="H553" s="2">
        <v>5315.4223709132993</v>
      </c>
      <c r="I553" s="11">
        <v>1.4961413269244835E-3</v>
      </c>
      <c r="J553" s="2">
        <v>0</v>
      </c>
      <c r="K553" s="11"/>
      <c r="L553" s="2">
        <v>0</v>
      </c>
      <c r="M553" s="11"/>
      <c r="N553" s="2">
        <v>0</v>
      </c>
      <c r="O553" s="11"/>
      <c r="P553" s="2">
        <v>0</v>
      </c>
      <c r="Q553" s="11"/>
      <c r="R553" s="2">
        <v>0</v>
      </c>
      <c r="S553" s="11"/>
      <c r="T553" s="2">
        <v>0</v>
      </c>
      <c r="U553" s="11"/>
      <c r="V553" s="2">
        <v>0.25127574359999999</v>
      </c>
      <c r="W553" s="11">
        <v>1.9870003339125188E-8</v>
      </c>
      <c r="X553" s="2">
        <v>0.2178783346</v>
      </c>
      <c r="Y553" s="11">
        <v>6.5967622581178294E-8</v>
      </c>
      <c r="Z553" s="2">
        <v>0</v>
      </c>
      <c r="AA553" s="11"/>
      <c r="AB553" s="2">
        <v>7.3299901200000006</v>
      </c>
      <c r="AC553" s="11">
        <v>1.1771067501872058E-6</v>
      </c>
      <c r="AD553" s="2">
        <v>7.3299901200000006</v>
      </c>
      <c r="AE553" s="11">
        <v>3.5164498694095813E-7</v>
      </c>
      <c r="AF553" s="2">
        <v>7.3299901200000006</v>
      </c>
      <c r="AG553" s="11">
        <v>2.5029586491222246E-6</v>
      </c>
      <c r="AH553" s="2">
        <v>7571.3441972257006</v>
      </c>
      <c r="AI553" s="11">
        <v>7.1596282122581356E-5</v>
      </c>
    </row>
    <row r="554" spans="1:35" x14ac:dyDescent="0.3">
      <c r="A554" s="127" t="s">
        <v>336</v>
      </c>
      <c r="B554" s="2">
        <v>0</v>
      </c>
      <c r="C554" s="11"/>
      <c r="D554" s="2">
        <v>1260.5893753809</v>
      </c>
      <c r="E554" s="11">
        <v>9.1550192073309436E-4</v>
      </c>
      <c r="F554" s="2">
        <v>1174.1132234253</v>
      </c>
      <c r="G554" s="11">
        <v>1.209751929890609E-4</v>
      </c>
      <c r="H554" s="2">
        <v>30527.629237688401</v>
      </c>
      <c r="I554" s="11">
        <v>8.5926657428892338E-3</v>
      </c>
      <c r="J554" s="2">
        <v>0</v>
      </c>
      <c r="K554" s="11"/>
      <c r="L554" s="2">
        <v>0.11988993410000001</v>
      </c>
      <c r="M554" s="11">
        <v>1.6853924189482927E-8</v>
      </c>
      <c r="N554" s="2">
        <v>126178.26024162299</v>
      </c>
      <c r="O554" s="11">
        <v>5.1744052142241306E-3</v>
      </c>
      <c r="P554" s="2">
        <v>22952.5685053999</v>
      </c>
      <c r="Q554" s="11">
        <v>7.1689735764566241E-3</v>
      </c>
      <c r="R554" s="2">
        <v>0</v>
      </c>
      <c r="S554" s="11"/>
      <c r="T554" s="2">
        <v>0</v>
      </c>
      <c r="U554" s="11"/>
      <c r="V554" s="2">
        <v>0</v>
      </c>
      <c r="W554" s="11"/>
      <c r="X554" s="2">
        <v>0</v>
      </c>
      <c r="Y554" s="11"/>
      <c r="Z554" s="2">
        <v>0</v>
      </c>
      <c r="AA554" s="11"/>
      <c r="AB554" s="2">
        <v>0</v>
      </c>
      <c r="AC554" s="11"/>
      <c r="AD554" s="2">
        <v>0</v>
      </c>
      <c r="AE554" s="11"/>
      <c r="AF554" s="2">
        <v>0</v>
      </c>
      <c r="AG554" s="11"/>
      <c r="AH554" s="2">
        <v>182093.28047345162</v>
      </c>
      <c r="AI554" s="11">
        <v>1.7219137767083266E-3</v>
      </c>
    </row>
    <row r="555" spans="1:35" x14ac:dyDescent="0.3">
      <c r="A555" s="38" t="s">
        <v>282</v>
      </c>
      <c r="B555" s="2">
        <v>0</v>
      </c>
      <c r="C555" s="11"/>
      <c r="D555" s="2">
        <v>1260.5893753809</v>
      </c>
      <c r="E555" s="11">
        <v>9.1550192073309436E-4</v>
      </c>
      <c r="F555" s="2">
        <v>1174.1132234253</v>
      </c>
      <c r="G555" s="11">
        <v>1.209751929890609E-4</v>
      </c>
      <c r="H555" s="2">
        <v>30527.629237688401</v>
      </c>
      <c r="I555" s="11">
        <v>8.5926657428892338E-3</v>
      </c>
      <c r="J555" s="2">
        <v>0</v>
      </c>
      <c r="K555" s="11"/>
      <c r="L555" s="2">
        <v>0.11988993410000001</v>
      </c>
      <c r="M555" s="11">
        <v>1.6853924189482927E-8</v>
      </c>
      <c r="N555" s="2">
        <v>126178.26024162299</v>
      </c>
      <c r="O555" s="11">
        <v>5.1744052142241306E-3</v>
      </c>
      <c r="P555" s="2">
        <v>22952.5685053999</v>
      </c>
      <c r="Q555" s="11">
        <v>7.1689735764566241E-3</v>
      </c>
      <c r="R555" s="2">
        <v>0</v>
      </c>
      <c r="S555" s="11"/>
      <c r="T555" s="2">
        <v>0</v>
      </c>
      <c r="U555" s="11"/>
      <c r="V555" s="2">
        <v>0</v>
      </c>
      <c r="W555" s="11"/>
      <c r="X555" s="2">
        <v>0</v>
      </c>
      <c r="Y555" s="11"/>
      <c r="Z555" s="2">
        <v>0</v>
      </c>
      <c r="AA555" s="11"/>
      <c r="AB555" s="2">
        <v>0</v>
      </c>
      <c r="AC555" s="11"/>
      <c r="AD555" s="2">
        <v>0</v>
      </c>
      <c r="AE555" s="11"/>
      <c r="AF555" s="2">
        <v>0</v>
      </c>
      <c r="AG555" s="11"/>
      <c r="AH555" s="2">
        <v>182093.28047345162</v>
      </c>
      <c r="AI555" s="11">
        <v>1.7219137767083266E-3</v>
      </c>
    </row>
    <row r="556" spans="1:35" x14ac:dyDescent="0.3">
      <c r="A556" s="127" t="s">
        <v>477</v>
      </c>
      <c r="B556" s="2">
        <v>0</v>
      </c>
      <c r="C556" s="11"/>
      <c r="D556" s="2">
        <v>0</v>
      </c>
      <c r="E556" s="11"/>
      <c r="F556" s="2">
        <v>0</v>
      </c>
      <c r="G556" s="11"/>
      <c r="H556" s="2">
        <v>0</v>
      </c>
      <c r="I556" s="11"/>
      <c r="J556" s="2">
        <v>0</v>
      </c>
      <c r="K556" s="11"/>
      <c r="L556" s="2">
        <v>0</v>
      </c>
      <c r="M556" s="11"/>
      <c r="N556" s="2">
        <v>0</v>
      </c>
      <c r="O556" s="11"/>
      <c r="P556" s="2">
        <v>0</v>
      </c>
      <c r="Q556" s="11"/>
      <c r="R556" s="2">
        <v>0</v>
      </c>
      <c r="S556" s="11"/>
      <c r="T556" s="2">
        <v>2883.1094825222999</v>
      </c>
      <c r="U556" s="11">
        <v>6.6101556139431324E-4</v>
      </c>
      <c r="V556" s="2">
        <v>64233.204381562595</v>
      </c>
      <c r="W556" s="11">
        <v>5.0793362194804358E-3</v>
      </c>
      <c r="X556" s="2">
        <v>23696.930698759003</v>
      </c>
      <c r="Y556" s="11">
        <v>7.1747848795429125E-3</v>
      </c>
      <c r="Z556" s="2">
        <v>0</v>
      </c>
      <c r="AA556" s="11"/>
      <c r="AB556" s="2">
        <v>0</v>
      </c>
      <c r="AC556" s="11"/>
      <c r="AD556" s="2">
        <v>0</v>
      </c>
      <c r="AE556" s="11"/>
      <c r="AF556" s="2">
        <v>0</v>
      </c>
      <c r="AG556" s="11"/>
      <c r="AH556" s="2">
        <v>90813.244562843902</v>
      </c>
      <c r="AI556" s="11">
        <v>8.5874984795576725E-4</v>
      </c>
    </row>
    <row r="557" spans="1:35" x14ac:dyDescent="0.3">
      <c r="A557" s="38" t="s">
        <v>282</v>
      </c>
      <c r="B557" s="2">
        <v>0</v>
      </c>
      <c r="C557" s="11"/>
      <c r="D557" s="2">
        <v>0</v>
      </c>
      <c r="E557" s="11"/>
      <c r="F557" s="2">
        <v>0</v>
      </c>
      <c r="G557" s="11"/>
      <c r="H557" s="2">
        <v>0</v>
      </c>
      <c r="I557" s="11"/>
      <c r="J557" s="2">
        <v>0</v>
      </c>
      <c r="K557" s="11"/>
      <c r="L557" s="2">
        <v>0</v>
      </c>
      <c r="M557" s="11"/>
      <c r="N557" s="2">
        <v>0</v>
      </c>
      <c r="O557" s="11"/>
      <c r="P557" s="2">
        <v>0</v>
      </c>
      <c r="Q557" s="11"/>
      <c r="R557" s="2">
        <v>0</v>
      </c>
      <c r="S557" s="11"/>
      <c r="T557" s="2">
        <v>2883.1094825222999</v>
      </c>
      <c r="U557" s="11">
        <v>6.6101556139431324E-4</v>
      </c>
      <c r="V557" s="2">
        <v>64233.204381562595</v>
      </c>
      <c r="W557" s="11">
        <v>5.0793362194804358E-3</v>
      </c>
      <c r="X557" s="2">
        <v>23696.930698759003</v>
      </c>
      <c r="Y557" s="11">
        <v>7.1747848795429125E-3</v>
      </c>
      <c r="Z557" s="2">
        <v>0</v>
      </c>
      <c r="AA557" s="11"/>
      <c r="AB557" s="2">
        <v>0</v>
      </c>
      <c r="AC557" s="11"/>
      <c r="AD557" s="2">
        <v>0</v>
      </c>
      <c r="AE557" s="11"/>
      <c r="AF557" s="2">
        <v>0</v>
      </c>
      <c r="AG557" s="11"/>
      <c r="AH557" s="2">
        <v>90813.244562843902</v>
      </c>
      <c r="AI557" s="11">
        <v>8.5874984795576725E-4</v>
      </c>
    </row>
    <row r="558" spans="1:35" x14ac:dyDescent="0.3">
      <c r="A558" s="127" t="s">
        <v>386</v>
      </c>
      <c r="B558" s="2">
        <v>0</v>
      </c>
      <c r="C558" s="11"/>
      <c r="D558" s="2">
        <v>226.0564896267</v>
      </c>
      <c r="E558" s="11">
        <v>1.6417332597689954E-4</v>
      </c>
      <c r="F558" s="2">
        <v>25215.525308632103</v>
      </c>
      <c r="G558" s="11">
        <v>2.5980910355758334E-3</v>
      </c>
      <c r="H558" s="2">
        <v>20377.4834421136</v>
      </c>
      <c r="I558" s="11">
        <v>5.7356862708216232E-3</v>
      </c>
      <c r="J558" s="2">
        <v>0</v>
      </c>
      <c r="K558" s="11"/>
      <c r="L558" s="2">
        <v>0</v>
      </c>
      <c r="M558" s="11"/>
      <c r="N558" s="2">
        <v>0</v>
      </c>
      <c r="O558" s="11"/>
      <c r="P558" s="2">
        <v>0</v>
      </c>
      <c r="Q558" s="11"/>
      <c r="R558" s="2">
        <v>0</v>
      </c>
      <c r="S558" s="11"/>
      <c r="T558" s="2">
        <v>4372.1294966783998</v>
      </c>
      <c r="U558" s="11">
        <v>1.0024057883529073E-3</v>
      </c>
      <c r="V558" s="2">
        <v>25360.768009121199</v>
      </c>
      <c r="W558" s="11">
        <v>2.0054404687234501E-3</v>
      </c>
      <c r="X558" s="2">
        <v>11635.0879198494</v>
      </c>
      <c r="Y558" s="11">
        <v>3.5227875685967906E-3</v>
      </c>
      <c r="Z558" s="2">
        <v>0</v>
      </c>
      <c r="AA558" s="11"/>
      <c r="AB558" s="2">
        <v>0</v>
      </c>
      <c r="AC558" s="11"/>
      <c r="AD558" s="2">
        <v>517.41732059809999</v>
      </c>
      <c r="AE558" s="11">
        <v>2.4822299070812993E-5</v>
      </c>
      <c r="AF558" s="2">
        <v>0</v>
      </c>
      <c r="AG558" s="11"/>
      <c r="AH558" s="2">
        <v>87704.467986619493</v>
      </c>
      <c r="AI558" s="11">
        <v>8.2935257859255548E-4</v>
      </c>
    </row>
    <row r="559" spans="1:35" x14ac:dyDescent="0.3">
      <c r="A559" s="38" t="s">
        <v>282</v>
      </c>
      <c r="B559" s="2">
        <v>0</v>
      </c>
      <c r="C559" s="11"/>
      <c r="D559" s="2">
        <v>226.0564896267</v>
      </c>
      <c r="E559" s="11">
        <v>1.6417332597689954E-4</v>
      </c>
      <c r="F559" s="2">
        <v>25215.525308632103</v>
      </c>
      <c r="G559" s="11">
        <v>2.5980910355758334E-3</v>
      </c>
      <c r="H559" s="2">
        <v>20377.4834421136</v>
      </c>
      <c r="I559" s="11">
        <v>5.7356862708216232E-3</v>
      </c>
      <c r="J559" s="2">
        <v>0</v>
      </c>
      <c r="K559" s="11"/>
      <c r="L559" s="2">
        <v>0</v>
      </c>
      <c r="M559" s="11"/>
      <c r="N559" s="2">
        <v>0</v>
      </c>
      <c r="O559" s="11"/>
      <c r="P559" s="2">
        <v>0</v>
      </c>
      <c r="Q559" s="11"/>
      <c r="R559" s="2">
        <v>0</v>
      </c>
      <c r="S559" s="11"/>
      <c r="T559" s="2">
        <v>4372.1294966783998</v>
      </c>
      <c r="U559" s="11">
        <v>1.0024057883529073E-3</v>
      </c>
      <c r="V559" s="2">
        <v>25360.768009121199</v>
      </c>
      <c r="W559" s="11">
        <v>2.0054404687234501E-3</v>
      </c>
      <c r="X559" s="2">
        <v>11635.0879198494</v>
      </c>
      <c r="Y559" s="11">
        <v>3.5227875685967906E-3</v>
      </c>
      <c r="Z559" s="2">
        <v>0</v>
      </c>
      <c r="AA559" s="11"/>
      <c r="AB559" s="2">
        <v>0</v>
      </c>
      <c r="AC559" s="11"/>
      <c r="AD559" s="2">
        <v>517.41732059809999</v>
      </c>
      <c r="AE559" s="11">
        <v>2.4822299070812993E-5</v>
      </c>
      <c r="AF559" s="2">
        <v>0</v>
      </c>
      <c r="AG559" s="11"/>
      <c r="AH559" s="2">
        <v>87704.467986619493</v>
      </c>
      <c r="AI559" s="11">
        <v>8.2935257859255548E-4</v>
      </c>
    </row>
    <row r="560" spans="1:35" x14ac:dyDescent="0.3">
      <c r="A560" s="127" t="s">
        <v>337</v>
      </c>
      <c r="B560" s="2">
        <v>0</v>
      </c>
      <c r="C560" s="11"/>
      <c r="D560" s="2">
        <v>0</v>
      </c>
      <c r="E560" s="11"/>
      <c r="F560" s="2">
        <v>0</v>
      </c>
      <c r="G560" s="11"/>
      <c r="H560" s="2">
        <v>0</v>
      </c>
      <c r="I560" s="11"/>
      <c r="J560" s="2">
        <v>0</v>
      </c>
      <c r="K560" s="11"/>
      <c r="L560" s="2">
        <v>0</v>
      </c>
      <c r="M560" s="11"/>
      <c r="N560" s="2">
        <v>336478.35399527202</v>
      </c>
      <c r="O560" s="11">
        <v>1.3798536657999917E-2</v>
      </c>
      <c r="P560" s="2">
        <v>0</v>
      </c>
      <c r="Q560" s="11"/>
      <c r="R560" s="2">
        <v>0</v>
      </c>
      <c r="S560" s="11"/>
      <c r="T560" s="2">
        <v>0</v>
      </c>
      <c r="U560" s="11"/>
      <c r="V560" s="2">
        <v>0</v>
      </c>
      <c r="W560" s="11"/>
      <c r="X560" s="2">
        <v>0</v>
      </c>
      <c r="Y560" s="11"/>
      <c r="Z560" s="2">
        <v>0</v>
      </c>
      <c r="AA560" s="11"/>
      <c r="AB560" s="2">
        <v>0</v>
      </c>
      <c r="AC560" s="11"/>
      <c r="AD560" s="2">
        <v>0</v>
      </c>
      <c r="AE560" s="11"/>
      <c r="AF560" s="2">
        <v>0</v>
      </c>
      <c r="AG560" s="11"/>
      <c r="AH560" s="2">
        <v>336478.35399527202</v>
      </c>
      <c r="AI560" s="11">
        <v>3.1818127050167139E-3</v>
      </c>
    </row>
    <row r="561" spans="1:35" x14ac:dyDescent="0.3">
      <c r="A561" s="38" t="s">
        <v>284</v>
      </c>
      <c r="B561" s="2">
        <v>0</v>
      </c>
      <c r="C561" s="11"/>
      <c r="D561" s="2">
        <v>0</v>
      </c>
      <c r="E561" s="11"/>
      <c r="F561" s="2">
        <v>0</v>
      </c>
      <c r="G561" s="11"/>
      <c r="H561" s="2">
        <v>0</v>
      </c>
      <c r="I561" s="11"/>
      <c r="J561" s="2">
        <v>0</v>
      </c>
      <c r="K561" s="11"/>
      <c r="L561" s="2">
        <v>0</v>
      </c>
      <c r="M561" s="11"/>
      <c r="N561" s="2">
        <v>336478.35399527202</v>
      </c>
      <c r="O561" s="11">
        <v>1.3798536657999917E-2</v>
      </c>
      <c r="P561" s="2">
        <v>0</v>
      </c>
      <c r="Q561" s="11"/>
      <c r="R561" s="2">
        <v>0</v>
      </c>
      <c r="S561" s="11"/>
      <c r="T561" s="2">
        <v>0</v>
      </c>
      <c r="U561" s="11"/>
      <c r="V561" s="2">
        <v>0</v>
      </c>
      <c r="W561" s="11"/>
      <c r="X561" s="2">
        <v>0</v>
      </c>
      <c r="Y561" s="11"/>
      <c r="Z561" s="2">
        <v>0</v>
      </c>
      <c r="AA561" s="11"/>
      <c r="AB561" s="2">
        <v>0</v>
      </c>
      <c r="AC561" s="11"/>
      <c r="AD561" s="2">
        <v>0</v>
      </c>
      <c r="AE561" s="11"/>
      <c r="AF561" s="2">
        <v>0</v>
      </c>
      <c r="AG561" s="11"/>
      <c r="AH561" s="2">
        <v>336478.35399527202</v>
      </c>
      <c r="AI561" s="11">
        <v>3.1818127050167139E-3</v>
      </c>
    </row>
    <row r="562" spans="1:35" x14ac:dyDescent="0.3">
      <c r="A562" s="127" t="s">
        <v>457</v>
      </c>
      <c r="B562" s="2">
        <v>0</v>
      </c>
      <c r="C562" s="11"/>
      <c r="D562" s="2">
        <v>0</v>
      </c>
      <c r="E562" s="11"/>
      <c r="F562" s="2">
        <v>0</v>
      </c>
      <c r="G562" s="11"/>
      <c r="H562" s="2">
        <v>7075.4551761955008</v>
      </c>
      <c r="I562" s="11">
        <v>1.9915408705496658E-3</v>
      </c>
      <c r="J562" s="2">
        <v>0</v>
      </c>
      <c r="K562" s="11"/>
      <c r="L562" s="2">
        <v>0</v>
      </c>
      <c r="M562" s="11"/>
      <c r="N562" s="2">
        <v>0</v>
      </c>
      <c r="O562" s="11"/>
      <c r="P562" s="2">
        <v>0</v>
      </c>
      <c r="Q562" s="11"/>
      <c r="R562" s="2">
        <v>0</v>
      </c>
      <c r="S562" s="11"/>
      <c r="T562" s="2">
        <v>0</v>
      </c>
      <c r="U562" s="11"/>
      <c r="V562" s="2">
        <v>0</v>
      </c>
      <c r="W562" s="11"/>
      <c r="X562" s="2">
        <v>0</v>
      </c>
      <c r="Y562" s="11"/>
      <c r="Z562" s="2">
        <v>0</v>
      </c>
      <c r="AA562" s="11"/>
      <c r="AB562" s="2">
        <v>0</v>
      </c>
      <c r="AC562" s="11"/>
      <c r="AD562" s="2">
        <v>0</v>
      </c>
      <c r="AE562" s="11"/>
      <c r="AF562" s="2">
        <v>0</v>
      </c>
      <c r="AG562" s="11"/>
      <c r="AH562" s="2">
        <v>7075.4551761955008</v>
      </c>
      <c r="AI562" s="11">
        <v>6.6907047380859003E-5</v>
      </c>
    </row>
    <row r="563" spans="1:35" x14ac:dyDescent="0.3">
      <c r="A563" s="38" t="s">
        <v>284</v>
      </c>
      <c r="B563" s="2">
        <v>0</v>
      </c>
      <c r="C563" s="11"/>
      <c r="D563" s="2">
        <v>0</v>
      </c>
      <c r="E563" s="11"/>
      <c r="F563" s="2">
        <v>0</v>
      </c>
      <c r="G563" s="11"/>
      <c r="H563" s="2">
        <v>7075.4551761955008</v>
      </c>
      <c r="I563" s="11">
        <v>1.9915408705496658E-3</v>
      </c>
      <c r="J563" s="2">
        <v>0</v>
      </c>
      <c r="K563" s="11"/>
      <c r="L563" s="2">
        <v>0</v>
      </c>
      <c r="M563" s="11"/>
      <c r="N563" s="2">
        <v>0</v>
      </c>
      <c r="O563" s="11"/>
      <c r="P563" s="2">
        <v>0</v>
      </c>
      <c r="Q563" s="11"/>
      <c r="R563" s="2">
        <v>0</v>
      </c>
      <c r="S563" s="11"/>
      <c r="T563" s="2">
        <v>0</v>
      </c>
      <c r="U563" s="11"/>
      <c r="V563" s="2">
        <v>0</v>
      </c>
      <c r="W563" s="11"/>
      <c r="X563" s="2">
        <v>0</v>
      </c>
      <c r="Y563" s="11"/>
      <c r="Z563" s="2">
        <v>0</v>
      </c>
      <c r="AA563" s="11"/>
      <c r="AB563" s="2">
        <v>0</v>
      </c>
      <c r="AC563" s="11"/>
      <c r="AD563" s="2">
        <v>0</v>
      </c>
      <c r="AE563" s="11"/>
      <c r="AF563" s="2">
        <v>0</v>
      </c>
      <c r="AG563" s="11"/>
      <c r="AH563" s="2">
        <v>7075.4551761955008</v>
      </c>
      <c r="AI563" s="11">
        <v>6.6907047380859003E-5</v>
      </c>
    </row>
    <row r="564" spans="1:35" x14ac:dyDescent="0.3">
      <c r="A564" s="127" t="s">
        <v>404</v>
      </c>
      <c r="B564" s="2">
        <v>0</v>
      </c>
      <c r="C564" s="11"/>
      <c r="D564" s="2">
        <v>0</v>
      </c>
      <c r="E564" s="11"/>
      <c r="F564" s="2">
        <v>0</v>
      </c>
      <c r="G564" s="11"/>
      <c r="H564" s="2">
        <v>2612.9505690400001</v>
      </c>
      <c r="I564" s="11">
        <v>7.3547181366885128E-4</v>
      </c>
      <c r="J564" s="2">
        <v>0</v>
      </c>
      <c r="K564" s="11"/>
      <c r="L564" s="2">
        <v>0</v>
      </c>
      <c r="M564" s="11"/>
      <c r="N564" s="2">
        <v>72042.016340000002</v>
      </c>
      <c r="O564" s="11">
        <v>2.9543487465992749E-3</v>
      </c>
      <c r="P564" s="2">
        <v>0</v>
      </c>
      <c r="Q564" s="11"/>
      <c r="R564" s="2">
        <v>0</v>
      </c>
      <c r="S564" s="11"/>
      <c r="T564" s="2">
        <v>6489.2484027</v>
      </c>
      <c r="U564" s="11">
        <v>1.4878013484889271E-3</v>
      </c>
      <c r="V564" s="2">
        <v>50993.112881200002</v>
      </c>
      <c r="W564" s="11">
        <v>4.0323562820085571E-3</v>
      </c>
      <c r="X564" s="2">
        <v>37666.554732100005</v>
      </c>
      <c r="Y564" s="11">
        <v>1.1404406367719997E-2</v>
      </c>
      <c r="Z564" s="2">
        <v>0</v>
      </c>
      <c r="AA564" s="11"/>
      <c r="AB564" s="2">
        <v>170.08233200000001</v>
      </c>
      <c r="AC564" s="11">
        <v>2.7313142010726387E-5</v>
      </c>
      <c r="AD564" s="2">
        <v>23787.229004000001</v>
      </c>
      <c r="AE564" s="11">
        <v>1.1411556762743851E-3</v>
      </c>
      <c r="AF564" s="2">
        <v>1409.253608</v>
      </c>
      <c r="AG564" s="11">
        <v>4.8121531532846061E-4</v>
      </c>
      <c r="AH564" s="2">
        <v>195170.44786904001</v>
      </c>
      <c r="AI564" s="11">
        <v>1.8455743238753467E-3</v>
      </c>
    </row>
    <row r="565" spans="1:35" x14ac:dyDescent="0.3">
      <c r="A565" s="38" t="s">
        <v>282</v>
      </c>
      <c r="B565" s="2">
        <v>0</v>
      </c>
      <c r="C565" s="11"/>
      <c r="D565" s="2">
        <v>0</v>
      </c>
      <c r="E565" s="11"/>
      <c r="F565" s="2">
        <v>0</v>
      </c>
      <c r="G565" s="11"/>
      <c r="H565" s="2">
        <v>2612.9505690400001</v>
      </c>
      <c r="I565" s="11">
        <v>7.3547181366885128E-4</v>
      </c>
      <c r="J565" s="2">
        <v>0</v>
      </c>
      <c r="K565" s="11"/>
      <c r="L565" s="2">
        <v>0</v>
      </c>
      <c r="M565" s="11"/>
      <c r="N565" s="2">
        <v>72042.016340000002</v>
      </c>
      <c r="O565" s="11">
        <v>2.9543487465992749E-3</v>
      </c>
      <c r="P565" s="2">
        <v>0</v>
      </c>
      <c r="Q565" s="11"/>
      <c r="R565" s="2">
        <v>0</v>
      </c>
      <c r="S565" s="11"/>
      <c r="T565" s="2">
        <v>6489.2484027</v>
      </c>
      <c r="U565" s="11">
        <v>1.4878013484889271E-3</v>
      </c>
      <c r="V565" s="2">
        <v>50993.112881200002</v>
      </c>
      <c r="W565" s="11">
        <v>4.0323562820085571E-3</v>
      </c>
      <c r="X565" s="2">
        <v>37666.554732100005</v>
      </c>
      <c r="Y565" s="11">
        <v>1.1404406367719997E-2</v>
      </c>
      <c r="Z565" s="2">
        <v>0</v>
      </c>
      <c r="AA565" s="11"/>
      <c r="AB565" s="2">
        <v>170.08233200000001</v>
      </c>
      <c r="AC565" s="11">
        <v>2.7313142010726387E-5</v>
      </c>
      <c r="AD565" s="2">
        <v>23787.229004000001</v>
      </c>
      <c r="AE565" s="11">
        <v>1.1411556762743851E-3</v>
      </c>
      <c r="AF565" s="2">
        <v>1409.253608</v>
      </c>
      <c r="AG565" s="11">
        <v>4.8121531532846061E-4</v>
      </c>
      <c r="AH565" s="2">
        <v>195170.44786904001</v>
      </c>
      <c r="AI565" s="11">
        <v>1.8455743238753467E-3</v>
      </c>
    </row>
    <row r="566" spans="1:35" x14ac:dyDescent="0.3">
      <c r="A566" s="127" t="s">
        <v>338</v>
      </c>
      <c r="B566" s="2">
        <v>0</v>
      </c>
      <c r="C566" s="11"/>
      <c r="D566" s="2">
        <v>0</v>
      </c>
      <c r="E566" s="11"/>
      <c r="F566" s="2">
        <v>0</v>
      </c>
      <c r="G566" s="11"/>
      <c r="H566" s="2">
        <v>0</v>
      </c>
      <c r="I566" s="11"/>
      <c r="J566" s="2">
        <v>0</v>
      </c>
      <c r="K566" s="11"/>
      <c r="L566" s="2">
        <v>0</v>
      </c>
      <c r="M566" s="11"/>
      <c r="N566" s="2">
        <v>27539.466891080599</v>
      </c>
      <c r="O566" s="11">
        <v>1.1293574725573289E-3</v>
      </c>
      <c r="P566" s="2">
        <v>13259.756976845802</v>
      </c>
      <c r="Q566" s="11">
        <v>4.1415341980083854E-3</v>
      </c>
      <c r="R566" s="2">
        <v>0</v>
      </c>
      <c r="S566" s="11"/>
      <c r="T566" s="2">
        <v>0</v>
      </c>
      <c r="U566" s="11"/>
      <c r="V566" s="2">
        <v>0</v>
      </c>
      <c r="W566" s="11"/>
      <c r="X566" s="2">
        <v>0</v>
      </c>
      <c r="Y566" s="11"/>
      <c r="Z566" s="2">
        <v>0</v>
      </c>
      <c r="AA566" s="11"/>
      <c r="AB566" s="2">
        <v>0</v>
      </c>
      <c r="AC566" s="11"/>
      <c r="AD566" s="2">
        <v>23459.5590423658</v>
      </c>
      <c r="AE566" s="11">
        <v>1.1254362145161198E-3</v>
      </c>
      <c r="AF566" s="2">
        <v>17339.668111001902</v>
      </c>
      <c r="AG566" s="11">
        <v>5.9209455348271369E-3</v>
      </c>
      <c r="AH566" s="2">
        <v>81598.451021294124</v>
      </c>
      <c r="AI566" s="11">
        <v>7.7161275037884237E-4</v>
      </c>
    </row>
    <row r="567" spans="1:35" x14ac:dyDescent="0.3">
      <c r="A567" s="38" t="s">
        <v>284</v>
      </c>
      <c r="B567" s="2">
        <v>0</v>
      </c>
      <c r="C567" s="11"/>
      <c r="D567" s="2">
        <v>0</v>
      </c>
      <c r="E567" s="11"/>
      <c r="F567" s="2">
        <v>0</v>
      </c>
      <c r="G567" s="11"/>
      <c r="H567" s="2">
        <v>0</v>
      </c>
      <c r="I567" s="11"/>
      <c r="J567" s="2">
        <v>0</v>
      </c>
      <c r="K567" s="11"/>
      <c r="L567" s="2">
        <v>0</v>
      </c>
      <c r="M567" s="11"/>
      <c r="N567" s="2">
        <v>27539.466891080599</v>
      </c>
      <c r="O567" s="11">
        <v>1.1293574725573289E-3</v>
      </c>
      <c r="P567" s="2">
        <v>13259.756976845802</v>
      </c>
      <c r="Q567" s="11">
        <v>4.1415341980083854E-3</v>
      </c>
      <c r="R567" s="2">
        <v>0</v>
      </c>
      <c r="S567" s="11"/>
      <c r="T567" s="2">
        <v>0</v>
      </c>
      <c r="U567" s="11"/>
      <c r="V567" s="2">
        <v>0</v>
      </c>
      <c r="W567" s="11"/>
      <c r="X567" s="2">
        <v>0</v>
      </c>
      <c r="Y567" s="11"/>
      <c r="Z567" s="2">
        <v>0</v>
      </c>
      <c r="AA567" s="11"/>
      <c r="AB567" s="2">
        <v>0</v>
      </c>
      <c r="AC567" s="11"/>
      <c r="AD567" s="2">
        <v>23459.5590423658</v>
      </c>
      <c r="AE567" s="11">
        <v>1.1254362145161198E-3</v>
      </c>
      <c r="AF567" s="2">
        <v>17339.668111001902</v>
      </c>
      <c r="AG567" s="11">
        <v>5.9209455348271369E-3</v>
      </c>
      <c r="AH567" s="2">
        <v>81598.451021294124</v>
      </c>
      <c r="AI567" s="11">
        <v>7.7161275037884237E-4</v>
      </c>
    </row>
    <row r="568" spans="1:35" x14ac:dyDescent="0.3">
      <c r="A568" s="127" t="s">
        <v>425</v>
      </c>
      <c r="B568" s="2">
        <v>0</v>
      </c>
      <c r="C568" s="11"/>
      <c r="D568" s="2">
        <v>2627.6706957915999</v>
      </c>
      <c r="E568" s="11">
        <v>1.908343522508579E-3</v>
      </c>
      <c r="F568" s="2">
        <v>29332.262531104399</v>
      </c>
      <c r="G568" s="11">
        <v>3.0222605875726409E-3</v>
      </c>
      <c r="H568" s="2">
        <v>24395.949740318702</v>
      </c>
      <c r="I568" s="11">
        <v>6.8667710802804956E-3</v>
      </c>
      <c r="J568" s="2">
        <v>0</v>
      </c>
      <c r="K568" s="11"/>
      <c r="L568" s="2">
        <v>0</v>
      </c>
      <c r="M568" s="11"/>
      <c r="N568" s="2">
        <v>0</v>
      </c>
      <c r="O568" s="11"/>
      <c r="P568" s="2">
        <v>0</v>
      </c>
      <c r="Q568" s="11"/>
      <c r="R568" s="2">
        <v>0</v>
      </c>
      <c r="S568" s="11"/>
      <c r="T568" s="2">
        <v>6371.3164855342002</v>
      </c>
      <c r="U568" s="11">
        <v>1.4607628912592489E-3</v>
      </c>
      <c r="V568" s="2">
        <v>75551.906186325505</v>
      </c>
      <c r="W568" s="11">
        <v>5.9743794076252436E-3</v>
      </c>
      <c r="X568" s="2">
        <v>41198.3919592452</v>
      </c>
      <c r="Y568" s="11">
        <v>1.247375043832806E-2</v>
      </c>
      <c r="Z568" s="2">
        <v>0</v>
      </c>
      <c r="AA568" s="11"/>
      <c r="AB568" s="2">
        <v>0</v>
      </c>
      <c r="AC568" s="11"/>
      <c r="AD568" s="2">
        <v>0</v>
      </c>
      <c r="AE568" s="11"/>
      <c r="AF568" s="2">
        <v>0</v>
      </c>
      <c r="AG568" s="11"/>
      <c r="AH568" s="2">
        <v>179477.49759831961</v>
      </c>
      <c r="AI568" s="11">
        <v>1.6971783633100042E-3</v>
      </c>
    </row>
    <row r="569" spans="1:35" x14ac:dyDescent="0.3">
      <c r="A569" s="38" t="s">
        <v>282</v>
      </c>
      <c r="B569" s="2">
        <v>0</v>
      </c>
      <c r="C569" s="11"/>
      <c r="D569" s="2">
        <v>2627.6706957915999</v>
      </c>
      <c r="E569" s="11">
        <v>1.908343522508579E-3</v>
      </c>
      <c r="F569" s="2">
        <v>29332.262531104399</v>
      </c>
      <c r="G569" s="11">
        <v>3.0222605875726409E-3</v>
      </c>
      <c r="H569" s="2">
        <v>24395.949740318702</v>
      </c>
      <c r="I569" s="11">
        <v>6.8667710802804956E-3</v>
      </c>
      <c r="J569" s="2">
        <v>0</v>
      </c>
      <c r="K569" s="11"/>
      <c r="L569" s="2">
        <v>0</v>
      </c>
      <c r="M569" s="11"/>
      <c r="N569" s="2">
        <v>0</v>
      </c>
      <c r="O569" s="11"/>
      <c r="P569" s="2">
        <v>0</v>
      </c>
      <c r="Q569" s="11"/>
      <c r="R569" s="2">
        <v>0</v>
      </c>
      <c r="S569" s="11"/>
      <c r="T569" s="2">
        <v>6371.3164855342002</v>
      </c>
      <c r="U569" s="11">
        <v>1.4607628912592489E-3</v>
      </c>
      <c r="V569" s="2">
        <v>75551.906186325505</v>
      </c>
      <c r="W569" s="11">
        <v>5.9743794076252436E-3</v>
      </c>
      <c r="X569" s="2">
        <v>41198.3919592452</v>
      </c>
      <c r="Y569" s="11">
        <v>1.247375043832806E-2</v>
      </c>
      <c r="Z569" s="2">
        <v>0</v>
      </c>
      <c r="AA569" s="11"/>
      <c r="AB569" s="2">
        <v>0</v>
      </c>
      <c r="AC569" s="11"/>
      <c r="AD569" s="2">
        <v>0</v>
      </c>
      <c r="AE569" s="11"/>
      <c r="AF569" s="2">
        <v>0</v>
      </c>
      <c r="AG569" s="11"/>
      <c r="AH569" s="2">
        <v>179477.49759831961</v>
      </c>
      <c r="AI569" s="11">
        <v>1.6971783633100042E-3</v>
      </c>
    </row>
    <row r="570" spans="1:35" x14ac:dyDescent="0.3">
      <c r="A570" s="127" t="s">
        <v>384</v>
      </c>
      <c r="B570" s="2">
        <v>0</v>
      </c>
      <c r="C570" s="11"/>
      <c r="D570" s="2">
        <v>602.44929198119996</v>
      </c>
      <c r="E570" s="11">
        <v>4.3752826632100308E-4</v>
      </c>
      <c r="F570" s="2">
        <v>0</v>
      </c>
      <c r="G570" s="11"/>
      <c r="H570" s="2">
        <v>0</v>
      </c>
      <c r="I570" s="11"/>
      <c r="J570" s="2">
        <v>0</v>
      </c>
      <c r="K570" s="11"/>
      <c r="L570" s="2">
        <v>63.968980237999993</v>
      </c>
      <c r="M570" s="11">
        <v>8.9926510636874506E-6</v>
      </c>
      <c r="N570" s="2">
        <v>112.5150691732</v>
      </c>
      <c r="O570" s="11">
        <v>4.6140956413071724E-6</v>
      </c>
      <c r="P570" s="2">
        <v>0</v>
      </c>
      <c r="Q570" s="11"/>
      <c r="R570" s="2">
        <v>0</v>
      </c>
      <c r="S570" s="11"/>
      <c r="T570" s="2">
        <v>6.1737046653999998</v>
      </c>
      <c r="U570" s="11">
        <v>1.4154560831008978E-6</v>
      </c>
      <c r="V570" s="2">
        <v>0.52201561429999999</v>
      </c>
      <c r="W570" s="11">
        <v>4.1279161492516172E-8</v>
      </c>
      <c r="X570" s="2">
        <v>0</v>
      </c>
      <c r="Y570" s="11"/>
      <c r="Z570" s="2">
        <v>0</v>
      </c>
      <c r="AA570" s="11"/>
      <c r="AB570" s="2">
        <v>0</v>
      </c>
      <c r="AC570" s="11"/>
      <c r="AD570" s="2">
        <v>0</v>
      </c>
      <c r="AE570" s="11"/>
      <c r="AF570" s="2">
        <v>0</v>
      </c>
      <c r="AG570" s="11"/>
      <c r="AH570" s="2">
        <v>785.62906167209997</v>
      </c>
      <c r="AI570" s="11">
        <v>7.4290797615283498E-6</v>
      </c>
    </row>
    <row r="571" spans="1:35" x14ac:dyDescent="0.3">
      <c r="A571" s="38" t="s">
        <v>282</v>
      </c>
      <c r="B571" s="2">
        <v>0</v>
      </c>
      <c r="C571" s="11"/>
      <c r="D571" s="2">
        <v>602.44929198119996</v>
      </c>
      <c r="E571" s="11">
        <v>4.3752826632100308E-4</v>
      </c>
      <c r="F571" s="2">
        <v>0</v>
      </c>
      <c r="G571" s="11"/>
      <c r="H571" s="2">
        <v>0</v>
      </c>
      <c r="I571" s="11"/>
      <c r="J571" s="2">
        <v>0</v>
      </c>
      <c r="K571" s="11"/>
      <c r="L571" s="2">
        <v>63.968980237999993</v>
      </c>
      <c r="M571" s="11">
        <v>8.9926510636874506E-6</v>
      </c>
      <c r="N571" s="2">
        <v>112.5150691732</v>
      </c>
      <c r="O571" s="11">
        <v>4.6140956413071724E-6</v>
      </c>
      <c r="P571" s="2">
        <v>0</v>
      </c>
      <c r="Q571" s="11"/>
      <c r="R571" s="2">
        <v>0</v>
      </c>
      <c r="S571" s="11"/>
      <c r="T571" s="2">
        <v>6.1737046653999998</v>
      </c>
      <c r="U571" s="11">
        <v>1.4154560831008978E-6</v>
      </c>
      <c r="V571" s="2">
        <v>0.52201561429999999</v>
      </c>
      <c r="W571" s="11">
        <v>4.1279161492516172E-8</v>
      </c>
      <c r="X571" s="2">
        <v>0</v>
      </c>
      <c r="Y571" s="11"/>
      <c r="Z571" s="2">
        <v>0</v>
      </c>
      <c r="AA571" s="11"/>
      <c r="AB571" s="2">
        <v>0</v>
      </c>
      <c r="AC571" s="11"/>
      <c r="AD571" s="2">
        <v>0</v>
      </c>
      <c r="AE571" s="11"/>
      <c r="AF571" s="2">
        <v>0</v>
      </c>
      <c r="AG571" s="11"/>
      <c r="AH571" s="2">
        <v>785.62906167209997</v>
      </c>
      <c r="AI571" s="11">
        <v>7.4290797615283498E-6</v>
      </c>
    </row>
    <row r="572" spans="1:35" x14ac:dyDescent="0.3">
      <c r="A572" s="127" t="s">
        <v>480</v>
      </c>
      <c r="B572" s="2">
        <v>0</v>
      </c>
      <c r="C572" s="11"/>
      <c r="D572" s="2">
        <v>0</v>
      </c>
      <c r="E572" s="11"/>
      <c r="F572" s="2">
        <v>0</v>
      </c>
      <c r="G572" s="11"/>
      <c r="H572" s="2">
        <v>0</v>
      </c>
      <c r="I572" s="11"/>
      <c r="J572" s="2">
        <v>0</v>
      </c>
      <c r="K572" s="11"/>
      <c r="L572" s="2">
        <v>0</v>
      </c>
      <c r="M572" s="11"/>
      <c r="N572" s="2">
        <v>0</v>
      </c>
      <c r="O572" s="11"/>
      <c r="P572" s="2">
        <v>0</v>
      </c>
      <c r="Q572" s="11"/>
      <c r="R572" s="2">
        <v>0</v>
      </c>
      <c r="S572" s="11"/>
      <c r="T572" s="2">
        <v>5891.3436676431002</v>
      </c>
      <c r="U572" s="11">
        <v>1.3507186825340459E-3</v>
      </c>
      <c r="V572" s="2">
        <v>38673.556928033395</v>
      </c>
      <c r="W572" s="11">
        <v>3.0581690627454242E-3</v>
      </c>
      <c r="X572" s="2">
        <v>51231.322057032696</v>
      </c>
      <c r="Y572" s="11">
        <v>1.5511448276845457E-2</v>
      </c>
      <c r="Z572" s="2">
        <v>0</v>
      </c>
      <c r="AA572" s="11"/>
      <c r="AB572" s="2">
        <v>0</v>
      </c>
      <c r="AC572" s="11"/>
      <c r="AD572" s="2">
        <v>0</v>
      </c>
      <c r="AE572" s="11"/>
      <c r="AF572" s="2">
        <v>0</v>
      </c>
      <c r="AG572" s="11"/>
      <c r="AH572" s="2">
        <v>95796.222652709184</v>
      </c>
      <c r="AI572" s="11">
        <v>9.0586997561597365E-4</v>
      </c>
    </row>
    <row r="573" spans="1:35" x14ac:dyDescent="0.3">
      <c r="A573" s="38" t="s">
        <v>282</v>
      </c>
      <c r="B573" s="2">
        <v>0</v>
      </c>
      <c r="C573" s="11"/>
      <c r="D573" s="2">
        <v>0</v>
      </c>
      <c r="E573" s="11"/>
      <c r="F573" s="2">
        <v>0</v>
      </c>
      <c r="G573" s="11"/>
      <c r="H573" s="2">
        <v>0</v>
      </c>
      <c r="I573" s="11"/>
      <c r="J573" s="2">
        <v>0</v>
      </c>
      <c r="K573" s="11"/>
      <c r="L573" s="2">
        <v>0</v>
      </c>
      <c r="M573" s="11"/>
      <c r="N573" s="2">
        <v>0</v>
      </c>
      <c r="O573" s="11"/>
      <c r="P573" s="2">
        <v>0</v>
      </c>
      <c r="Q573" s="11"/>
      <c r="R573" s="2">
        <v>0</v>
      </c>
      <c r="S573" s="11"/>
      <c r="T573" s="2">
        <v>5891.3436676431002</v>
      </c>
      <c r="U573" s="11">
        <v>1.3507186825340459E-3</v>
      </c>
      <c r="V573" s="2">
        <v>38673.556928033395</v>
      </c>
      <c r="W573" s="11">
        <v>3.0581690627454242E-3</v>
      </c>
      <c r="X573" s="2">
        <v>51231.322057032696</v>
      </c>
      <c r="Y573" s="11">
        <v>1.5511448276845457E-2</v>
      </c>
      <c r="Z573" s="2">
        <v>0</v>
      </c>
      <c r="AA573" s="11"/>
      <c r="AB573" s="2">
        <v>0</v>
      </c>
      <c r="AC573" s="11"/>
      <c r="AD573" s="2">
        <v>0</v>
      </c>
      <c r="AE573" s="11"/>
      <c r="AF573" s="2">
        <v>0</v>
      </c>
      <c r="AG573" s="11"/>
      <c r="AH573" s="2">
        <v>95796.222652709184</v>
      </c>
      <c r="AI573" s="11">
        <v>9.0586997561597365E-4</v>
      </c>
    </row>
    <row r="574" spans="1:35" x14ac:dyDescent="0.3">
      <c r="A574" s="127" t="s">
        <v>420</v>
      </c>
      <c r="B574" s="2">
        <v>0</v>
      </c>
      <c r="C574" s="11"/>
      <c r="D574" s="2">
        <v>0</v>
      </c>
      <c r="E574" s="11"/>
      <c r="F574" s="2">
        <v>0</v>
      </c>
      <c r="G574" s="11"/>
      <c r="H574" s="2">
        <v>0</v>
      </c>
      <c r="I574" s="11"/>
      <c r="J574" s="2">
        <v>0</v>
      </c>
      <c r="K574" s="11"/>
      <c r="L574" s="2">
        <v>0</v>
      </c>
      <c r="M574" s="11"/>
      <c r="N574" s="2">
        <v>0</v>
      </c>
      <c r="O574" s="11"/>
      <c r="P574" s="2">
        <v>0</v>
      </c>
      <c r="Q574" s="11"/>
      <c r="R574" s="2">
        <v>0</v>
      </c>
      <c r="S574" s="11"/>
      <c r="T574" s="2">
        <v>40177.245571035099</v>
      </c>
      <c r="U574" s="11">
        <v>9.2115074704623313E-3</v>
      </c>
      <c r="V574" s="2">
        <v>0</v>
      </c>
      <c r="W574" s="11"/>
      <c r="X574" s="2">
        <v>0</v>
      </c>
      <c r="Y574" s="11"/>
      <c r="Z574" s="2">
        <v>0</v>
      </c>
      <c r="AA574" s="11"/>
      <c r="AB574" s="2">
        <v>13220.241599999999</v>
      </c>
      <c r="AC574" s="11">
        <v>2.1230090861931073E-3</v>
      </c>
      <c r="AD574" s="2">
        <v>66101.207999999999</v>
      </c>
      <c r="AE574" s="11">
        <v>3.1711036499925808E-3</v>
      </c>
      <c r="AF574" s="2">
        <v>0</v>
      </c>
      <c r="AG574" s="11"/>
      <c r="AH574" s="2">
        <v>119498.69517103511</v>
      </c>
      <c r="AI574" s="11">
        <v>1.1300057255197507E-3</v>
      </c>
    </row>
    <row r="575" spans="1:35" x14ac:dyDescent="0.3">
      <c r="A575" s="38" t="s">
        <v>282</v>
      </c>
      <c r="B575" s="2">
        <v>0</v>
      </c>
      <c r="C575" s="11"/>
      <c r="D575" s="2">
        <v>0</v>
      </c>
      <c r="E575" s="11"/>
      <c r="F575" s="2">
        <v>0</v>
      </c>
      <c r="G575" s="11"/>
      <c r="H575" s="2">
        <v>0</v>
      </c>
      <c r="I575" s="11"/>
      <c r="J575" s="2">
        <v>0</v>
      </c>
      <c r="K575" s="11"/>
      <c r="L575" s="2">
        <v>0</v>
      </c>
      <c r="M575" s="11"/>
      <c r="N575" s="2">
        <v>0</v>
      </c>
      <c r="O575" s="11"/>
      <c r="P575" s="2">
        <v>0</v>
      </c>
      <c r="Q575" s="11"/>
      <c r="R575" s="2">
        <v>0</v>
      </c>
      <c r="S575" s="11"/>
      <c r="T575" s="2">
        <v>40177.245571035099</v>
      </c>
      <c r="U575" s="11">
        <v>9.2115074704623313E-3</v>
      </c>
      <c r="V575" s="2">
        <v>0</v>
      </c>
      <c r="W575" s="11"/>
      <c r="X575" s="2">
        <v>0</v>
      </c>
      <c r="Y575" s="11"/>
      <c r="Z575" s="2">
        <v>0</v>
      </c>
      <c r="AA575" s="11"/>
      <c r="AB575" s="2">
        <v>13220.241599999999</v>
      </c>
      <c r="AC575" s="11">
        <v>2.1230090861931073E-3</v>
      </c>
      <c r="AD575" s="2">
        <v>66101.207999999999</v>
      </c>
      <c r="AE575" s="11">
        <v>3.1711036499925808E-3</v>
      </c>
      <c r="AF575" s="2">
        <v>0</v>
      </c>
      <c r="AG575" s="11"/>
      <c r="AH575" s="2">
        <v>119498.69517103511</v>
      </c>
      <c r="AI575" s="11">
        <v>1.1300057255197507E-3</v>
      </c>
    </row>
    <row r="576" spans="1:35" x14ac:dyDescent="0.3">
      <c r="A576" s="127" t="s">
        <v>382</v>
      </c>
      <c r="B576" s="2">
        <v>0</v>
      </c>
      <c r="C576" s="11"/>
      <c r="D576" s="2">
        <v>0</v>
      </c>
      <c r="E576" s="11"/>
      <c r="F576" s="2">
        <v>61759.686602396803</v>
      </c>
      <c r="G576" s="11">
        <v>6.3634322964800675E-3</v>
      </c>
      <c r="H576" s="2">
        <v>15439.9253646786</v>
      </c>
      <c r="I576" s="11">
        <v>4.3459030742567534E-3</v>
      </c>
      <c r="J576" s="2">
        <v>0</v>
      </c>
      <c r="K576" s="11"/>
      <c r="L576" s="2">
        <v>0</v>
      </c>
      <c r="M576" s="11"/>
      <c r="N576" s="2">
        <v>433853.14321834501</v>
      </c>
      <c r="O576" s="11">
        <v>1.7791749245691268E-2</v>
      </c>
      <c r="P576" s="2">
        <v>48205.901854356103</v>
      </c>
      <c r="Q576" s="11">
        <v>1.505656486949756E-2</v>
      </c>
      <c r="R576" s="2">
        <v>0</v>
      </c>
      <c r="S576" s="11"/>
      <c r="T576" s="2">
        <v>0</v>
      </c>
      <c r="U576" s="11"/>
      <c r="V576" s="2">
        <v>193041.10762617001</v>
      </c>
      <c r="W576" s="11">
        <v>1.526501284272957E-2</v>
      </c>
      <c r="X576" s="2">
        <v>0</v>
      </c>
      <c r="Y576" s="11"/>
      <c r="Z576" s="2">
        <v>0</v>
      </c>
      <c r="AA576" s="11"/>
      <c r="AB576" s="2">
        <v>0</v>
      </c>
      <c r="AC576" s="11"/>
      <c r="AD576" s="2">
        <v>0</v>
      </c>
      <c r="AE576" s="11"/>
      <c r="AF576" s="2">
        <v>0</v>
      </c>
      <c r="AG576" s="11">
        <v>0</v>
      </c>
      <c r="AH576" s="2">
        <v>752299.76466594648</v>
      </c>
      <c r="AI576" s="11">
        <v>7.1139106595511535E-3</v>
      </c>
    </row>
    <row r="577" spans="1:35" x14ac:dyDescent="0.3">
      <c r="A577" s="38" t="s">
        <v>284</v>
      </c>
      <c r="B577" s="2">
        <v>0</v>
      </c>
      <c r="C577" s="11"/>
      <c r="D577" s="2">
        <v>0</v>
      </c>
      <c r="E577" s="11"/>
      <c r="F577" s="2">
        <v>61759.686602396803</v>
      </c>
      <c r="G577" s="11">
        <v>6.3634322964800675E-3</v>
      </c>
      <c r="H577" s="2">
        <v>15439.9253646786</v>
      </c>
      <c r="I577" s="11">
        <v>4.3459030742567534E-3</v>
      </c>
      <c r="J577" s="2">
        <v>0</v>
      </c>
      <c r="K577" s="11"/>
      <c r="L577" s="2">
        <v>0</v>
      </c>
      <c r="M577" s="11"/>
      <c r="N577" s="2">
        <v>433853.14321834501</v>
      </c>
      <c r="O577" s="11">
        <v>1.7791749245691268E-2</v>
      </c>
      <c r="P577" s="2">
        <v>48205.901854356103</v>
      </c>
      <c r="Q577" s="11">
        <v>1.505656486949756E-2</v>
      </c>
      <c r="R577" s="2">
        <v>0</v>
      </c>
      <c r="S577" s="11"/>
      <c r="T577" s="2">
        <v>0</v>
      </c>
      <c r="U577" s="11"/>
      <c r="V577" s="2">
        <v>193041.10762617001</v>
      </c>
      <c r="W577" s="11">
        <v>1.526501284272957E-2</v>
      </c>
      <c r="X577" s="2">
        <v>0</v>
      </c>
      <c r="Y577" s="11"/>
      <c r="Z577" s="2">
        <v>0</v>
      </c>
      <c r="AA577" s="11"/>
      <c r="AB577" s="2">
        <v>0</v>
      </c>
      <c r="AC577" s="11"/>
      <c r="AD577" s="2">
        <v>0</v>
      </c>
      <c r="AE577" s="11"/>
      <c r="AF577" s="2">
        <v>0</v>
      </c>
      <c r="AG577" s="11">
        <v>0</v>
      </c>
      <c r="AH577" s="2">
        <v>752299.76466594648</v>
      </c>
      <c r="AI577" s="11">
        <v>7.1139106595511535E-3</v>
      </c>
    </row>
    <row r="578" spans="1:35" x14ac:dyDescent="0.3">
      <c r="A578" s="127" t="s">
        <v>339</v>
      </c>
      <c r="B578" s="2">
        <v>0</v>
      </c>
      <c r="C578" s="11"/>
      <c r="D578" s="2">
        <v>0</v>
      </c>
      <c r="E578" s="11"/>
      <c r="F578" s="2">
        <v>0</v>
      </c>
      <c r="G578" s="11"/>
      <c r="H578" s="2">
        <v>0</v>
      </c>
      <c r="I578" s="11"/>
      <c r="J578" s="2">
        <v>0</v>
      </c>
      <c r="K578" s="11"/>
      <c r="L578" s="2">
        <v>0</v>
      </c>
      <c r="M578" s="11"/>
      <c r="N578" s="2">
        <v>0</v>
      </c>
      <c r="O578" s="11"/>
      <c r="P578" s="2">
        <v>0</v>
      </c>
      <c r="Q578" s="11"/>
      <c r="R578" s="2">
        <v>0</v>
      </c>
      <c r="S578" s="11"/>
      <c r="T578" s="2">
        <v>0</v>
      </c>
      <c r="U578" s="11"/>
      <c r="V578" s="2">
        <v>2327.7661202099998</v>
      </c>
      <c r="W578" s="11">
        <v>1.8407156981655899E-4</v>
      </c>
      <c r="X578" s="2">
        <v>1120.7852221557</v>
      </c>
      <c r="Y578" s="11">
        <v>3.3934322412307116E-4</v>
      </c>
      <c r="Z578" s="2">
        <v>0</v>
      </c>
      <c r="AA578" s="11"/>
      <c r="AB578" s="2">
        <v>0</v>
      </c>
      <c r="AC578" s="11"/>
      <c r="AD578" s="2">
        <v>0</v>
      </c>
      <c r="AE578" s="11"/>
      <c r="AF578" s="2">
        <v>0</v>
      </c>
      <c r="AG578" s="11"/>
      <c r="AH578" s="2">
        <v>3448.5513423656998</v>
      </c>
      <c r="AI578" s="11">
        <v>3.2610253660465206E-5</v>
      </c>
    </row>
    <row r="579" spans="1:35" x14ac:dyDescent="0.3">
      <c r="A579" s="38" t="s">
        <v>284</v>
      </c>
      <c r="B579" s="2">
        <v>0</v>
      </c>
      <c r="C579" s="11"/>
      <c r="D579" s="2">
        <v>0</v>
      </c>
      <c r="E579" s="11"/>
      <c r="F579" s="2">
        <v>0</v>
      </c>
      <c r="G579" s="11"/>
      <c r="H579" s="2">
        <v>0</v>
      </c>
      <c r="I579" s="11"/>
      <c r="J579" s="2">
        <v>0</v>
      </c>
      <c r="K579" s="11"/>
      <c r="L579" s="2">
        <v>0</v>
      </c>
      <c r="M579" s="11"/>
      <c r="N579" s="2">
        <v>0</v>
      </c>
      <c r="O579" s="11"/>
      <c r="P579" s="2">
        <v>0</v>
      </c>
      <c r="Q579" s="11"/>
      <c r="R579" s="2">
        <v>0</v>
      </c>
      <c r="S579" s="11"/>
      <c r="T579" s="2">
        <v>0</v>
      </c>
      <c r="U579" s="11"/>
      <c r="V579" s="2">
        <v>2327.7661202099998</v>
      </c>
      <c r="W579" s="11">
        <v>1.8407156981655899E-4</v>
      </c>
      <c r="X579" s="2">
        <v>1120.7852221557</v>
      </c>
      <c r="Y579" s="11">
        <v>3.3934322412307116E-4</v>
      </c>
      <c r="Z579" s="2">
        <v>0</v>
      </c>
      <c r="AA579" s="11"/>
      <c r="AB579" s="2">
        <v>0</v>
      </c>
      <c r="AC579" s="11"/>
      <c r="AD579" s="2">
        <v>0</v>
      </c>
      <c r="AE579" s="11"/>
      <c r="AF579" s="2">
        <v>0</v>
      </c>
      <c r="AG579" s="11"/>
      <c r="AH579" s="2">
        <v>3448.5513423656998</v>
      </c>
      <c r="AI579" s="11">
        <v>3.2610253660465206E-5</v>
      </c>
    </row>
    <row r="580" spans="1:35" x14ac:dyDescent="0.3">
      <c r="A580" s="127" t="s">
        <v>340</v>
      </c>
      <c r="B580" s="2">
        <v>0</v>
      </c>
      <c r="C580" s="11"/>
      <c r="D580" s="2">
        <v>0</v>
      </c>
      <c r="E580" s="11"/>
      <c r="F580" s="2">
        <v>0</v>
      </c>
      <c r="G580" s="11"/>
      <c r="H580" s="2">
        <v>0</v>
      </c>
      <c r="I580" s="11"/>
      <c r="J580" s="2">
        <v>0</v>
      </c>
      <c r="K580" s="11"/>
      <c r="L580" s="2">
        <v>0</v>
      </c>
      <c r="M580" s="11"/>
      <c r="N580" s="2">
        <v>183279.43438769801</v>
      </c>
      <c r="O580" s="11">
        <v>7.5160495884132785E-3</v>
      </c>
      <c r="P580" s="2">
        <v>101821.84424352001</v>
      </c>
      <c r="Q580" s="11">
        <v>3.1802894334729659E-2</v>
      </c>
      <c r="R580" s="2">
        <v>0</v>
      </c>
      <c r="S580" s="11"/>
      <c r="T580" s="2">
        <v>0</v>
      </c>
      <c r="U580" s="11"/>
      <c r="V580" s="2">
        <v>122169.94285802799</v>
      </c>
      <c r="W580" s="11">
        <v>9.6607700279819197E-3</v>
      </c>
      <c r="X580" s="2">
        <v>81446.633622220295</v>
      </c>
      <c r="Y580" s="11">
        <v>2.4659821258327788E-2</v>
      </c>
      <c r="Z580" s="2">
        <v>0</v>
      </c>
      <c r="AA580" s="11"/>
      <c r="AB580" s="2">
        <v>0</v>
      </c>
      <c r="AC580" s="11"/>
      <c r="AD580" s="2">
        <v>0</v>
      </c>
      <c r="AE580" s="11"/>
      <c r="AF580" s="2">
        <v>0</v>
      </c>
      <c r="AG580" s="11"/>
      <c r="AH580" s="2">
        <v>488717.85511146631</v>
      </c>
      <c r="AI580" s="11">
        <v>4.6214226326845116E-3</v>
      </c>
    </row>
    <row r="581" spans="1:35" x14ac:dyDescent="0.3">
      <c r="A581" s="38" t="s">
        <v>284</v>
      </c>
      <c r="B581" s="2">
        <v>0</v>
      </c>
      <c r="C581" s="11"/>
      <c r="D581" s="2">
        <v>0</v>
      </c>
      <c r="E581" s="11"/>
      <c r="F581" s="2">
        <v>0</v>
      </c>
      <c r="G581" s="11"/>
      <c r="H581" s="2">
        <v>0</v>
      </c>
      <c r="I581" s="11"/>
      <c r="J581" s="2">
        <v>0</v>
      </c>
      <c r="K581" s="11"/>
      <c r="L581" s="2">
        <v>0</v>
      </c>
      <c r="M581" s="11"/>
      <c r="N581" s="2">
        <v>183279.43438769801</v>
      </c>
      <c r="O581" s="11">
        <v>7.5160495884132785E-3</v>
      </c>
      <c r="P581" s="2">
        <v>101821.84424352001</v>
      </c>
      <c r="Q581" s="11">
        <v>3.1802894334729659E-2</v>
      </c>
      <c r="R581" s="2">
        <v>0</v>
      </c>
      <c r="S581" s="11"/>
      <c r="T581" s="2">
        <v>0</v>
      </c>
      <c r="U581" s="11"/>
      <c r="V581" s="2">
        <v>122169.94285802799</v>
      </c>
      <c r="W581" s="11">
        <v>9.6607700279819197E-3</v>
      </c>
      <c r="X581" s="2">
        <v>81446.633622220295</v>
      </c>
      <c r="Y581" s="11">
        <v>2.4659821258327788E-2</v>
      </c>
      <c r="Z581" s="2">
        <v>0</v>
      </c>
      <c r="AA581" s="11"/>
      <c r="AB581" s="2">
        <v>0</v>
      </c>
      <c r="AC581" s="11"/>
      <c r="AD581" s="2">
        <v>0</v>
      </c>
      <c r="AE581" s="11"/>
      <c r="AF581" s="2">
        <v>0</v>
      </c>
      <c r="AG581" s="11"/>
      <c r="AH581" s="2">
        <v>488717.85511146631</v>
      </c>
      <c r="AI581" s="11">
        <v>4.6214226326845116E-3</v>
      </c>
    </row>
    <row r="582" spans="1:35" x14ac:dyDescent="0.3">
      <c r="A582" s="127" t="s">
        <v>459</v>
      </c>
      <c r="B582" s="2">
        <v>0</v>
      </c>
      <c r="C582" s="11"/>
      <c r="D582" s="2">
        <v>555.55869738069998</v>
      </c>
      <c r="E582" s="11">
        <v>4.0347401339815636E-4</v>
      </c>
      <c r="F582" s="2">
        <v>1347.5703834993001</v>
      </c>
      <c r="G582" s="11">
        <v>1.3884741603929524E-4</v>
      </c>
      <c r="H582" s="2">
        <v>9676.9420939919</v>
      </c>
      <c r="I582" s="11">
        <v>2.7237859900470711E-3</v>
      </c>
      <c r="J582" s="2">
        <v>0</v>
      </c>
      <c r="K582" s="11"/>
      <c r="L582" s="2">
        <v>0</v>
      </c>
      <c r="M582" s="11"/>
      <c r="N582" s="2">
        <v>0</v>
      </c>
      <c r="O582" s="11"/>
      <c r="P582" s="2">
        <v>0</v>
      </c>
      <c r="Q582" s="11"/>
      <c r="R582" s="2">
        <v>0</v>
      </c>
      <c r="S582" s="11"/>
      <c r="T582" s="2">
        <v>4346.9161485099003</v>
      </c>
      <c r="U582" s="11">
        <v>9.9662507985214975E-4</v>
      </c>
      <c r="V582" s="2">
        <v>74815.4166981858</v>
      </c>
      <c r="W582" s="11">
        <v>5.9161404054083721E-3</v>
      </c>
      <c r="X582" s="2">
        <v>31715.699171057</v>
      </c>
      <c r="Y582" s="11">
        <v>9.60264946331418E-3</v>
      </c>
      <c r="Z582" s="2">
        <v>0</v>
      </c>
      <c r="AA582" s="11"/>
      <c r="AB582" s="2">
        <v>0</v>
      </c>
      <c r="AC582" s="11"/>
      <c r="AD582" s="2">
        <v>0</v>
      </c>
      <c r="AE582" s="11"/>
      <c r="AF582" s="2">
        <v>0</v>
      </c>
      <c r="AG582" s="11"/>
      <c r="AH582" s="2">
        <v>122458.10319262459</v>
      </c>
      <c r="AI582" s="11">
        <v>1.157990533251407E-3</v>
      </c>
    </row>
    <row r="583" spans="1:35" x14ac:dyDescent="0.3">
      <c r="A583" s="38" t="s">
        <v>282</v>
      </c>
      <c r="B583" s="2">
        <v>0</v>
      </c>
      <c r="C583" s="11"/>
      <c r="D583" s="2">
        <v>555.55869738069998</v>
      </c>
      <c r="E583" s="11">
        <v>4.0347401339815636E-4</v>
      </c>
      <c r="F583" s="2">
        <v>1347.5703834993001</v>
      </c>
      <c r="G583" s="11">
        <v>1.3884741603929524E-4</v>
      </c>
      <c r="H583" s="2">
        <v>9676.9420939919</v>
      </c>
      <c r="I583" s="11">
        <v>2.7237859900470711E-3</v>
      </c>
      <c r="J583" s="2">
        <v>0</v>
      </c>
      <c r="K583" s="11"/>
      <c r="L583" s="2">
        <v>0</v>
      </c>
      <c r="M583" s="11"/>
      <c r="N583" s="2">
        <v>0</v>
      </c>
      <c r="O583" s="11"/>
      <c r="P583" s="2">
        <v>0</v>
      </c>
      <c r="Q583" s="11"/>
      <c r="R583" s="2">
        <v>0</v>
      </c>
      <c r="S583" s="11"/>
      <c r="T583" s="2">
        <v>4346.9161485099003</v>
      </c>
      <c r="U583" s="11">
        <v>9.9662507985214975E-4</v>
      </c>
      <c r="V583" s="2">
        <v>74815.4166981858</v>
      </c>
      <c r="W583" s="11">
        <v>5.9161404054083721E-3</v>
      </c>
      <c r="X583" s="2">
        <v>31715.699171057</v>
      </c>
      <c r="Y583" s="11">
        <v>9.60264946331418E-3</v>
      </c>
      <c r="Z583" s="2">
        <v>0</v>
      </c>
      <c r="AA583" s="11"/>
      <c r="AB583" s="2">
        <v>0</v>
      </c>
      <c r="AC583" s="11"/>
      <c r="AD583" s="2">
        <v>0</v>
      </c>
      <c r="AE583" s="11"/>
      <c r="AF583" s="2">
        <v>0</v>
      </c>
      <c r="AG583" s="11"/>
      <c r="AH583" s="2">
        <v>122458.10319262459</v>
      </c>
      <c r="AI583" s="11">
        <v>1.157990533251407E-3</v>
      </c>
    </row>
    <row r="584" spans="1:35" x14ac:dyDescent="0.3">
      <c r="A584" s="127" t="s">
        <v>487</v>
      </c>
      <c r="B584" s="2">
        <v>0</v>
      </c>
      <c r="C584" s="11"/>
      <c r="D584" s="2">
        <v>0</v>
      </c>
      <c r="E584" s="11"/>
      <c r="F584" s="2">
        <v>0</v>
      </c>
      <c r="G584" s="11"/>
      <c r="H584" s="2">
        <v>0</v>
      </c>
      <c r="I584" s="11"/>
      <c r="J584" s="2">
        <v>0</v>
      </c>
      <c r="K584" s="11"/>
      <c r="L584" s="2">
        <v>0</v>
      </c>
      <c r="M584" s="11"/>
      <c r="N584" s="2">
        <v>35922.290866287403</v>
      </c>
      <c r="O584" s="11">
        <v>1.4731261059508368E-3</v>
      </c>
      <c r="P584" s="2">
        <v>6250.3143092225</v>
      </c>
      <c r="Q584" s="11">
        <v>1.9522145470047534E-3</v>
      </c>
      <c r="R584" s="2">
        <v>0</v>
      </c>
      <c r="S584" s="11"/>
      <c r="T584" s="2">
        <v>0</v>
      </c>
      <c r="U584" s="11"/>
      <c r="V584" s="2">
        <v>0</v>
      </c>
      <c r="W584" s="11"/>
      <c r="X584" s="2">
        <v>0</v>
      </c>
      <c r="Y584" s="11"/>
      <c r="Z584" s="2">
        <v>0</v>
      </c>
      <c r="AA584" s="11"/>
      <c r="AB584" s="2">
        <v>0</v>
      </c>
      <c r="AC584" s="11"/>
      <c r="AD584" s="2">
        <v>0</v>
      </c>
      <c r="AE584" s="11"/>
      <c r="AF584" s="2">
        <v>0</v>
      </c>
      <c r="AG584" s="11"/>
      <c r="AH584" s="2">
        <v>42172.605175509903</v>
      </c>
      <c r="AI584" s="11">
        <v>3.9879335284960559E-4</v>
      </c>
    </row>
    <row r="585" spans="1:35" x14ac:dyDescent="0.3">
      <c r="A585" s="38" t="s">
        <v>282</v>
      </c>
      <c r="B585" s="2">
        <v>0</v>
      </c>
      <c r="C585" s="11"/>
      <c r="D585" s="2">
        <v>0</v>
      </c>
      <c r="E585" s="11"/>
      <c r="F585" s="2">
        <v>0</v>
      </c>
      <c r="G585" s="11"/>
      <c r="H585" s="2">
        <v>0</v>
      </c>
      <c r="I585" s="11"/>
      <c r="J585" s="2">
        <v>0</v>
      </c>
      <c r="K585" s="11"/>
      <c r="L585" s="2">
        <v>0</v>
      </c>
      <c r="M585" s="11"/>
      <c r="N585" s="2">
        <v>35922.290866287403</v>
      </c>
      <c r="O585" s="11">
        <v>1.4731261059508368E-3</v>
      </c>
      <c r="P585" s="2">
        <v>6250.3143092225</v>
      </c>
      <c r="Q585" s="11">
        <v>1.9522145470047534E-3</v>
      </c>
      <c r="R585" s="2">
        <v>0</v>
      </c>
      <c r="S585" s="11"/>
      <c r="T585" s="2">
        <v>0</v>
      </c>
      <c r="U585" s="11"/>
      <c r="V585" s="2">
        <v>0</v>
      </c>
      <c r="W585" s="11"/>
      <c r="X585" s="2">
        <v>0</v>
      </c>
      <c r="Y585" s="11"/>
      <c r="Z585" s="2">
        <v>0</v>
      </c>
      <c r="AA585" s="11"/>
      <c r="AB585" s="2">
        <v>0</v>
      </c>
      <c r="AC585" s="11"/>
      <c r="AD585" s="2">
        <v>0</v>
      </c>
      <c r="AE585" s="11"/>
      <c r="AF585" s="2">
        <v>0</v>
      </c>
      <c r="AG585" s="11"/>
      <c r="AH585" s="2">
        <v>42172.605175509903</v>
      </c>
      <c r="AI585" s="11">
        <v>3.9879335284960559E-4</v>
      </c>
    </row>
    <row r="586" spans="1:35" x14ac:dyDescent="0.3">
      <c r="A586" s="127" t="s">
        <v>390</v>
      </c>
      <c r="B586" s="2">
        <v>0</v>
      </c>
      <c r="C586" s="11"/>
      <c r="D586" s="2">
        <v>37.210395522200002</v>
      </c>
      <c r="E586" s="11">
        <v>2.702401689013029E-5</v>
      </c>
      <c r="F586" s="2">
        <v>0</v>
      </c>
      <c r="G586" s="11"/>
      <c r="H586" s="2">
        <v>0</v>
      </c>
      <c r="I586" s="11"/>
      <c r="J586" s="2">
        <v>0</v>
      </c>
      <c r="K586" s="11"/>
      <c r="L586" s="2">
        <v>0</v>
      </c>
      <c r="M586" s="11"/>
      <c r="N586" s="2">
        <v>0</v>
      </c>
      <c r="O586" s="11"/>
      <c r="P586" s="2">
        <v>0</v>
      </c>
      <c r="Q586" s="11"/>
      <c r="R586" s="2">
        <v>0</v>
      </c>
      <c r="S586" s="11"/>
      <c r="T586" s="2">
        <v>0</v>
      </c>
      <c r="U586" s="11"/>
      <c r="V586" s="2">
        <v>0</v>
      </c>
      <c r="W586" s="11"/>
      <c r="X586" s="2">
        <v>0</v>
      </c>
      <c r="Y586" s="11"/>
      <c r="Z586" s="2">
        <v>0</v>
      </c>
      <c r="AA586" s="11"/>
      <c r="AB586" s="2">
        <v>0</v>
      </c>
      <c r="AC586" s="11"/>
      <c r="AD586" s="2">
        <v>0</v>
      </c>
      <c r="AE586" s="11"/>
      <c r="AF586" s="2">
        <v>0</v>
      </c>
      <c r="AG586" s="11"/>
      <c r="AH586" s="2">
        <v>37.210395522200002</v>
      </c>
      <c r="AI586" s="11">
        <v>3.51869616055292E-7</v>
      </c>
    </row>
    <row r="587" spans="1:35" x14ac:dyDescent="0.3">
      <c r="A587" s="38" t="s">
        <v>282</v>
      </c>
      <c r="B587" s="2">
        <v>0</v>
      </c>
      <c r="C587" s="11"/>
      <c r="D587" s="2">
        <v>37.210395522200002</v>
      </c>
      <c r="E587" s="11">
        <v>2.702401689013029E-5</v>
      </c>
      <c r="F587" s="2">
        <v>0</v>
      </c>
      <c r="G587" s="11"/>
      <c r="H587" s="2">
        <v>0</v>
      </c>
      <c r="I587" s="11"/>
      <c r="J587" s="2">
        <v>0</v>
      </c>
      <c r="K587" s="11"/>
      <c r="L587" s="2">
        <v>0</v>
      </c>
      <c r="M587" s="11"/>
      <c r="N587" s="2">
        <v>0</v>
      </c>
      <c r="O587" s="11"/>
      <c r="P587" s="2">
        <v>0</v>
      </c>
      <c r="Q587" s="11"/>
      <c r="R587" s="2">
        <v>0</v>
      </c>
      <c r="S587" s="11"/>
      <c r="T587" s="2">
        <v>0</v>
      </c>
      <c r="U587" s="11"/>
      <c r="V587" s="2">
        <v>0</v>
      </c>
      <c r="W587" s="11"/>
      <c r="X587" s="2">
        <v>0</v>
      </c>
      <c r="Y587" s="11"/>
      <c r="Z587" s="2">
        <v>0</v>
      </c>
      <c r="AA587" s="11"/>
      <c r="AB587" s="2">
        <v>0</v>
      </c>
      <c r="AC587" s="11"/>
      <c r="AD587" s="2">
        <v>0</v>
      </c>
      <c r="AE587" s="11"/>
      <c r="AF587" s="2">
        <v>0</v>
      </c>
      <c r="AG587" s="11"/>
      <c r="AH587" s="2">
        <v>37.210395522200002</v>
      </c>
      <c r="AI587" s="11">
        <v>3.51869616055292E-7</v>
      </c>
    </row>
    <row r="588" spans="1:35" x14ac:dyDescent="0.3">
      <c r="A588" s="127" t="s">
        <v>341</v>
      </c>
      <c r="B588" s="2">
        <v>0</v>
      </c>
      <c r="C588" s="11"/>
      <c r="D588" s="2">
        <v>0</v>
      </c>
      <c r="E588" s="11"/>
      <c r="F588" s="2">
        <v>7.8867585599999998E-2</v>
      </c>
      <c r="G588" s="11">
        <v>8.1261510373818764E-9</v>
      </c>
      <c r="H588" s="2">
        <v>2213.2154739146999</v>
      </c>
      <c r="I588" s="11">
        <v>6.2295767012463996E-4</v>
      </c>
      <c r="J588" s="2">
        <v>0</v>
      </c>
      <c r="K588" s="11"/>
      <c r="L588" s="2">
        <v>0</v>
      </c>
      <c r="M588" s="11"/>
      <c r="N588" s="2">
        <v>4.3610123199999996E-2</v>
      </c>
      <c r="O588" s="11">
        <v>1.7883940422614765E-9</v>
      </c>
      <c r="P588" s="2">
        <v>9430.0558114636005</v>
      </c>
      <c r="Q588" s="11">
        <v>2.9453706203290088E-3</v>
      </c>
      <c r="R588" s="2">
        <v>0</v>
      </c>
      <c r="S588" s="11"/>
      <c r="T588" s="2">
        <v>2.9758977200000002E-2</v>
      </c>
      <c r="U588" s="11">
        <v>6.8228928313777332E-9</v>
      </c>
      <c r="V588" s="2">
        <v>2.38407603E-2</v>
      </c>
      <c r="W588" s="11">
        <v>1.8852435972585583E-9</v>
      </c>
      <c r="X588" s="2">
        <v>3.3242750299999999E-2</v>
      </c>
      <c r="Y588" s="11">
        <v>1.0064998933357697E-8</v>
      </c>
      <c r="Z588" s="2">
        <v>0</v>
      </c>
      <c r="AA588" s="11"/>
      <c r="AB588" s="2">
        <v>0</v>
      </c>
      <c r="AC588" s="11"/>
      <c r="AD588" s="2">
        <v>0</v>
      </c>
      <c r="AE588" s="11"/>
      <c r="AF588" s="2">
        <v>0</v>
      </c>
      <c r="AG588" s="11"/>
      <c r="AH588" s="2">
        <v>11643.4806055749</v>
      </c>
      <c r="AI588" s="11">
        <v>1.1010329217776215E-4</v>
      </c>
    </row>
    <row r="589" spans="1:35" x14ac:dyDescent="0.3">
      <c r="A589" s="38" t="s">
        <v>282</v>
      </c>
      <c r="B589" s="2">
        <v>0</v>
      </c>
      <c r="C589" s="11"/>
      <c r="D589" s="2">
        <v>0</v>
      </c>
      <c r="E589" s="11"/>
      <c r="F589" s="2">
        <v>7.8867585599999998E-2</v>
      </c>
      <c r="G589" s="11">
        <v>8.1261510373818764E-9</v>
      </c>
      <c r="H589" s="2">
        <v>2213.2154739146999</v>
      </c>
      <c r="I589" s="11">
        <v>6.2295767012463996E-4</v>
      </c>
      <c r="J589" s="2">
        <v>0</v>
      </c>
      <c r="K589" s="11"/>
      <c r="L589" s="2">
        <v>0</v>
      </c>
      <c r="M589" s="11"/>
      <c r="N589" s="2">
        <v>4.3610123199999996E-2</v>
      </c>
      <c r="O589" s="11">
        <v>1.7883940422614765E-9</v>
      </c>
      <c r="P589" s="2">
        <v>9430.0558114636005</v>
      </c>
      <c r="Q589" s="11">
        <v>2.9453706203290088E-3</v>
      </c>
      <c r="R589" s="2">
        <v>0</v>
      </c>
      <c r="S589" s="11"/>
      <c r="T589" s="2">
        <v>2.9758977200000002E-2</v>
      </c>
      <c r="U589" s="11">
        <v>6.8228928313777332E-9</v>
      </c>
      <c r="V589" s="2">
        <v>2.38407603E-2</v>
      </c>
      <c r="W589" s="11">
        <v>1.8852435972585583E-9</v>
      </c>
      <c r="X589" s="2">
        <v>3.3242750299999999E-2</v>
      </c>
      <c r="Y589" s="11">
        <v>1.0064998933357697E-8</v>
      </c>
      <c r="Z589" s="2">
        <v>0</v>
      </c>
      <c r="AA589" s="11"/>
      <c r="AB589" s="2">
        <v>0</v>
      </c>
      <c r="AC589" s="11"/>
      <c r="AD589" s="2">
        <v>0</v>
      </c>
      <c r="AE589" s="11"/>
      <c r="AF589" s="2">
        <v>0</v>
      </c>
      <c r="AG589" s="11"/>
      <c r="AH589" s="2">
        <v>11643.4806055749</v>
      </c>
      <c r="AI589" s="11">
        <v>1.1010329217776215E-4</v>
      </c>
    </row>
    <row r="590" spans="1:35" x14ac:dyDescent="0.3">
      <c r="A590" s="127" t="s">
        <v>342</v>
      </c>
      <c r="B590" s="2">
        <v>0</v>
      </c>
      <c r="C590" s="11"/>
      <c r="D590" s="2">
        <v>0</v>
      </c>
      <c r="E590" s="11"/>
      <c r="F590" s="2">
        <v>6.9025959999999997E-2</v>
      </c>
      <c r="G590" s="11">
        <v>7.1121154805616343E-9</v>
      </c>
      <c r="H590" s="2">
        <v>8.9569400500000007E-2</v>
      </c>
      <c r="I590" s="11">
        <v>2.5211257425037903E-8</v>
      </c>
      <c r="J590" s="2">
        <v>0</v>
      </c>
      <c r="K590" s="11"/>
      <c r="L590" s="2">
        <v>0</v>
      </c>
      <c r="M590" s="11"/>
      <c r="N590" s="2">
        <v>0</v>
      </c>
      <c r="O590" s="11"/>
      <c r="P590" s="2">
        <v>0</v>
      </c>
      <c r="Q590" s="11"/>
      <c r="R590" s="2">
        <v>0</v>
      </c>
      <c r="S590" s="11"/>
      <c r="T590" s="2">
        <v>0</v>
      </c>
      <c r="U590" s="11"/>
      <c r="V590" s="2">
        <v>0</v>
      </c>
      <c r="W590" s="11"/>
      <c r="X590" s="2">
        <v>0</v>
      </c>
      <c r="Y590" s="11"/>
      <c r="Z590" s="2">
        <v>0</v>
      </c>
      <c r="AA590" s="11"/>
      <c r="AB590" s="2">
        <v>0</v>
      </c>
      <c r="AC590" s="11"/>
      <c r="AD590" s="2">
        <v>0</v>
      </c>
      <c r="AE590" s="11"/>
      <c r="AF590" s="2">
        <v>0</v>
      </c>
      <c r="AG590" s="11"/>
      <c r="AH590" s="2">
        <v>0.1585953605</v>
      </c>
      <c r="AI590" s="11">
        <v>1.4997123202840455E-9</v>
      </c>
    </row>
    <row r="591" spans="1:35" x14ac:dyDescent="0.3">
      <c r="A591" s="38" t="s">
        <v>282</v>
      </c>
      <c r="B591" s="2">
        <v>0</v>
      </c>
      <c r="C591" s="11"/>
      <c r="D591" s="2">
        <v>0</v>
      </c>
      <c r="E591" s="11"/>
      <c r="F591" s="2">
        <v>6.9025959999999997E-2</v>
      </c>
      <c r="G591" s="11">
        <v>7.1121154805616343E-9</v>
      </c>
      <c r="H591" s="2">
        <v>8.9569400500000007E-2</v>
      </c>
      <c r="I591" s="11">
        <v>2.5211257425037903E-8</v>
      </c>
      <c r="J591" s="2">
        <v>0</v>
      </c>
      <c r="K591" s="11"/>
      <c r="L591" s="2">
        <v>0</v>
      </c>
      <c r="M591" s="11"/>
      <c r="N591" s="2">
        <v>0</v>
      </c>
      <c r="O591" s="11"/>
      <c r="P591" s="2">
        <v>0</v>
      </c>
      <c r="Q591" s="11"/>
      <c r="R591" s="2">
        <v>0</v>
      </c>
      <c r="S591" s="11"/>
      <c r="T591" s="2">
        <v>0</v>
      </c>
      <c r="U591" s="11"/>
      <c r="V591" s="2">
        <v>0</v>
      </c>
      <c r="W591" s="11"/>
      <c r="X591" s="2">
        <v>0</v>
      </c>
      <c r="Y591" s="11"/>
      <c r="Z591" s="2">
        <v>0</v>
      </c>
      <c r="AA591" s="11"/>
      <c r="AB591" s="2">
        <v>0</v>
      </c>
      <c r="AC591" s="11"/>
      <c r="AD591" s="2">
        <v>0</v>
      </c>
      <c r="AE591" s="11"/>
      <c r="AF591" s="2">
        <v>0</v>
      </c>
      <c r="AG591" s="11"/>
      <c r="AH591" s="2">
        <v>0.1585953605</v>
      </c>
      <c r="AI591" s="11">
        <v>1.4997123202840455E-9</v>
      </c>
    </row>
    <row r="592" spans="1:35" x14ac:dyDescent="0.3">
      <c r="A592" s="127" t="s">
        <v>474</v>
      </c>
      <c r="B592" s="2">
        <v>0</v>
      </c>
      <c r="C592" s="11"/>
      <c r="D592" s="2">
        <v>24736.7301212817</v>
      </c>
      <c r="E592" s="11">
        <v>1.7965028407324713E-2</v>
      </c>
      <c r="F592" s="2">
        <v>10219.1736266793</v>
      </c>
      <c r="G592" s="11">
        <v>1.0529363582752493E-3</v>
      </c>
      <c r="H592" s="2">
        <v>0</v>
      </c>
      <c r="I592" s="11"/>
      <c r="J592" s="2">
        <v>0</v>
      </c>
      <c r="K592" s="11"/>
      <c r="L592" s="2">
        <v>0</v>
      </c>
      <c r="M592" s="11"/>
      <c r="N592" s="2">
        <v>0</v>
      </c>
      <c r="O592" s="11"/>
      <c r="P592" s="2">
        <v>0</v>
      </c>
      <c r="Q592" s="11"/>
      <c r="R592" s="2">
        <v>0</v>
      </c>
      <c r="S592" s="11"/>
      <c r="T592" s="2">
        <v>0</v>
      </c>
      <c r="U592" s="11"/>
      <c r="V592" s="2">
        <v>0</v>
      </c>
      <c r="W592" s="11"/>
      <c r="X592" s="2">
        <v>0</v>
      </c>
      <c r="Y592" s="11"/>
      <c r="Z592" s="2">
        <v>0</v>
      </c>
      <c r="AA592" s="11"/>
      <c r="AB592" s="2">
        <v>0</v>
      </c>
      <c r="AC592" s="11"/>
      <c r="AD592" s="2">
        <v>0</v>
      </c>
      <c r="AE592" s="11"/>
      <c r="AF592" s="2">
        <v>0</v>
      </c>
      <c r="AG592" s="11"/>
      <c r="AH592" s="2">
        <v>34955.903747960998</v>
      </c>
      <c r="AI592" s="11">
        <v>3.3055065010858468E-4</v>
      </c>
    </row>
    <row r="593" spans="1:35" x14ac:dyDescent="0.3">
      <c r="A593" s="38" t="s">
        <v>282</v>
      </c>
      <c r="B593" s="2">
        <v>0</v>
      </c>
      <c r="C593" s="11"/>
      <c r="D593" s="2">
        <v>24736.7301212817</v>
      </c>
      <c r="E593" s="11">
        <v>1.7965028407324713E-2</v>
      </c>
      <c r="F593" s="2">
        <v>10219.1736266793</v>
      </c>
      <c r="G593" s="11">
        <v>1.0529363582752493E-3</v>
      </c>
      <c r="H593" s="2">
        <v>0</v>
      </c>
      <c r="I593" s="11"/>
      <c r="J593" s="2">
        <v>0</v>
      </c>
      <c r="K593" s="11"/>
      <c r="L593" s="2">
        <v>0</v>
      </c>
      <c r="M593" s="11"/>
      <c r="N593" s="2">
        <v>0</v>
      </c>
      <c r="O593" s="11"/>
      <c r="P593" s="2">
        <v>0</v>
      </c>
      <c r="Q593" s="11"/>
      <c r="R593" s="2">
        <v>0</v>
      </c>
      <c r="S593" s="11"/>
      <c r="T593" s="2">
        <v>0</v>
      </c>
      <c r="U593" s="11"/>
      <c r="V593" s="2">
        <v>0</v>
      </c>
      <c r="W593" s="11"/>
      <c r="X593" s="2">
        <v>0</v>
      </c>
      <c r="Y593" s="11"/>
      <c r="Z593" s="2">
        <v>0</v>
      </c>
      <c r="AA593" s="11"/>
      <c r="AB593" s="2">
        <v>0</v>
      </c>
      <c r="AC593" s="11"/>
      <c r="AD593" s="2">
        <v>0</v>
      </c>
      <c r="AE593" s="11"/>
      <c r="AF593" s="2">
        <v>0</v>
      </c>
      <c r="AG593" s="11"/>
      <c r="AH593" s="2">
        <v>34955.903747960998</v>
      </c>
      <c r="AI593" s="11">
        <v>3.3055065010858468E-4</v>
      </c>
    </row>
    <row r="594" spans="1:35" x14ac:dyDescent="0.3">
      <c r="A594" s="127" t="s">
        <v>465</v>
      </c>
      <c r="B594" s="2">
        <v>0</v>
      </c>
      <c r="C594" s="11"/>
      <c r="D594" s="2">
        <v>0</v>
      </c>
      <c r="E594" s="11"/>
      <c r="F594" s="2">
        <v>0</v>
      </c>
      <c r="G594" s="11"/>
      <c r="H594" s="2">
        <v>0</v>
      </c>
      <c r="I594" s="11"/>
      <c r="J594" s="2">
        <v>0</v>
      </c>
      <c r="K594" s="11"/>
      <c r="L594" s="2">
        <v>0</v>
      </c>
      <c r="M594" s="11"/>
      <c r="N594" s="2">
        <v>0</v>
      </c>
      <c r="O594" s="11"/>
      <c r="P594" s="2">
        <v>0</v>
      </c>
      <c r="Q594" s="11"/>
      <c r="R594" s="2">
        <v>0</v>
      </c>
      <c r="S594" s="11"/>
      <c r="T594" s="2">
        <v>0</v>
      </c>
      <c r="U594" s="11"/>
      <c r="V594" s="2">
        <v>0</v>
      </c>
      <c r="W594" s="11"/>
      <c r="X594" s="2">
        <v>0</v>
      </c>
      <c r="Y594" s="11"/>
      <c r="Z594" s="2">
        <v>0</v>
      </c>
      <c r="AA594" s="11"/>
      <c r="AB594" s="2">
        <v>42784.686000000002</v>
      </c>
      <c r="AC594" s="11">
        <v>6.8706972138783771E-3</v>
      </c>
      <c r="AD594" s="2">
        <v>179986.47037444799</v>
      </c>
      <c r="AE594" s="11">
        <v>8.6345737154106712E-3</v>
      </c>
      <c r="AF594" s="2">
        <v>0</v>
      </c>
      <c r="AG594" s="11"/>
      <c r="AH594" s="2">
        <v>222771.15637444801</v>
      </c>
      <c r="AI594" s="11">
        <v>2.1065726435212043E-3</v>
      </c>
    </row>
    <row r="595" spans="1:35" x14ac:dyDescent="0.3">
      <c r="A595" s="38" t="s">
        <v>282</v>
      </c>
      <c r="B595" s="2">
        <v>0</v>
      </c>
      <c r="C595" s="11"/>
      <c r="D595" s="2">
        <v>0</v>
      </c>
      <c r="E595" s="11"/>
      <c r="F595" s="2">
        <v>0</v>
      </c>
      <c r="G595" s="11"/>
      <c r="H595" s="2">
        <v>0</v>
      </c>
      <c r="I595" s="11"/>
      <c r="J595" s="2">
        <v>0</v>
      </c>
      <c r="K595" s="11"/>
      <c r="L595" s="2">
        <v>0</v>
      </c>
      <c r="M595" s="11"/>
      <c r="N595" s="2">
        <v>0</v>
      </c>
      <c r="O595" s="11"/>
      <c r="P595" s="2">
        <v>0</v>
      </c>
      <c r="Q595" s="11"/>
      <c r="R595" s="2">
        <v>0</v>
      </c>
      <c r="S595" s="11"/>
      <c r="T595" s="2">
        <v>0</v>
      </c>
      <c r="U595" s="11"/>
      <c r="V595" s="2">
        <v>0</v>
      </c>
      <c r="W595" s="11"/>
      <c r="X595" s="2">
        <v>0</v>
      </c>
      <c r="Y595" s="11"/>
      <c r="Z595" s="2">
        <v>0</v>
      </c>
      <c r="AA595" s="11"/>
      <c r="AB595" s="2">
        <v>42784.686000000002</v>
      </c>
      <c r="AC595" s="11">
        <v>6.8706972138783771E-3</v>
      </c>
      <c r="AD595" s="2">
        <v>179986.47037444799</v>
      </c>
      <c r="AE595" s="11">
        <v>8.6345737154106712E-3</v>
      </c>
      <c r="AF595" s="2">
        <v>0</v>
      </c>
      <c r="AG595" s="11"/>
      <c r="AH595" s="2">
        <v>222771.15637444801</v>
      </c>
      <c r="AI595" s="11">
        <v>2.1065726435212043E-3</v>
      </c>
    </row>
    <row r="596" spans="1:35" x14ac:dyDescent="0.3">
      <c r="A596" s="127" t="s">
        <v>415</v>
      </c>
      <c r="B596" s="2">
        <v>0</v>
      </c>
      <c r="C596" s="11"/>
      <c r="D596" s="2">
        <v>19477.823650228798</v>
      </c>
      <c r="E596" s="11">
        <v>1.4145752226490754E-2</v>
      </c>
      <c r="F596" s="2">
        <v>56276.164066550205</v>
      </c>
      <c r="G596" s="11">
        <v>5.7984355109923589E-3</v>
      </c>
      <c r="H596" s="2">
        <v>0</v>
      </c>
      <c r="I596" s="11"/>
      <c r="J596" s="2">
        <v>0</v>
      </c>
      <c r="K596" s="11"/>
      <c r="L596" s="2">
        <v>152308.6073611629</v>
      </c>
      <c r="M596" s="11">
        <v>2.1411286453203251E-2</v>
      </c>
      <c r="N596" s="2">
        <v>209294.76779394181</v>
      </c>
      <c r="O596" s="11">
        <v>8.5829043427051062E-3</v>
      </c>
      <c r="P596" s="2">
        <v>0</v>
      </c>
      <c r="Q596" s="11"/>
      <c r="R596" s="2">
        <v>0</v>
      </c>
      <c r="S596" s="11"/>
      <c r="T596" s="2">
        <v>251622.07906139342</v>
      </c>
      <c r="U596" s="11">
        <v>5.7689834832238204E-2</v>
      </c>
      <c r="V596" s="2">
        <v>106385.2896235941</v>
      </c>
      <c r="W596" s="11">
        <v>8.4125750849220245E-3</v>
      </c>
      <c r="X596" s="2">
        <v>0</v>
      </c>
      <c r="Y596" s="11"/>
      <c r="Z596" s="2">
        <v>0</v>
      </c>
      <c r="AA596" s="11"/>
      <c r="AB596" s="2">
        <v>111332.7210531013</v>
      </c>
      <c r="AC596" s="11">
        <v>1.7878673139100323E-2</v>
      </c>
      <c r="AD596" s="2">
        <v>297891.70356683596</v>
      </c>
      <c r="AE596" s="11">
        <v>1.4290895689581064E-2</v>
      </c>
      <c r="AF596" s="2">
        <v>0</v>
      </c>
      <c r="AG596" s="11"/>
      <c r="AH596" s="2">
        <v>1204589.1561768083</v>
      </c>
      <c r="AI596" s="11">
        <v>1.139085779497895E-2</v>
      </c>
    </row>
    <row r="597" spans="1:35" x14ac:dyDescent="0.3">
      <c r="A597" s="38" t="s">
        <v>282</v>
      </c>
      <c r="B597" s="2">
        <v>0</v>
      </c>
      <c r="C597" s="11"/>
      <c r="D597" s="2">
        <v>19477.823650228798</v>
      </c>
      <c r="E597" s="11">
        <v>1.4145752226490754E-2</v>
      </c>
      <c r="F597" s="2">
        <v>56276.164066550205</v>
      </c>
      <c r="G597" s="11">
        <v>5.7984355109923589E-3</v>
      </c>
      <c r="H597" s="2">
        <v>0</v>
      </c>
      <c r="I597" s="11"/>
      <c r="J597" s="2">
        <v>0</v>
      </c>
      <c r="K597" s="11"/>
      <c r="L597" s="2">
        <v>152308.6073611629</v>
      </c>
      <c r="M597" s="11">
        <v>2.1411286453203251E-2</v>
      </c>
      <c r="N597" s="2">
        <v>209294.76779394181</v>
      </c>
      <c r="O597" s="11">
        <v>8.5829043427051062E-3</v>
      </c>
      <c r="P597" s="2">
        <v>0</v>
      </c>
      <c r="Q597" s="11"/>
      <c r="R597" s="2">
        <v>0</v>
      </c>
      <c r="S597" s="11"/>
      <c r="T597" s="2">
        <v>251622.07906139342</v>
      </c>
      <c r="U597" s="11">
        <v>5.7689834832238204E-2</v>
      </c>
      <c r="V597" s="2">
        <v>106385.2896235941</v>
      </c>
      <c r="W597" s="11">
        <v>8.4125750849220245E-3</v>
      </c>
      <c r="X597" s="2">
        <v>0</v>
      </c>
      <c r="Y597" s="11"/>
      <c r="Z597" s="2">
        <v>0</v>
      </c>
      <c r="AA597" s="11"/>
      <c r="AB597" s="2">
        <v>111332.7210531013</v>
      </c>
      <c r="AC597" s="11">
        <v>1.7878673139100323E-2</v>
      </c>
      <c r="AD597" s="2">
        <v>297891.70356683596</v>
      </c>
      <c r="AE597" s="11">
        <v>1.4290895689581064E-2</v>
      </c>
      <c r="AF597" s="2">
        <v>0</v>
      </c>
      <c r="AG597" s="11"/>
      <c r="AH597" s="2">
        <v>1204589.1561768083</v>
      </c>
      <c r="AI597" s="11">
        <v>1.139085779497895E-2</v>
      </c>
    </row>
    <row r="598" spans="1:35" x14ac:dyDescent="0.3">
      <c r="A598" s="127" t="s">
        <v>423</v>
      </c>
      <c r="B598" s="2">
        <v>0</v>
      </c>
      <c r="C598" s="11"/>
      <c r="D598" s="2">
        <v>0</v>
      </c>
      <c r="E598" s="11"/>
      <c r="F598" s="2">
        <v>105753.896169577</v>
      </c>
      <c r="G598" s="11">
        <v>1.0896392054197528E-2</v>
      </c>
      <c r="H598" s="2">
        <v>11750.436246647401</v>
      </c>
      <c r="I598" s="11">
        <v>3.3074160529937206E-3</v>
      </c>
      <c r="J598" s="2">
        <v>0</v>
      </c>
      <c r="K598" s="11"/>
      <c r="L598" s="2">
        <v>0</v>
      </c>
      <c r="M598" s="11"/>
      <c r="N598" s="2">
        <v>0</v>
      </c>
      <c r="O598" s="11"/>
      <c r="P598" s="2">
        <v>0</v>
      </c>
      <c r="Q598" s="11"/>
      <c r="R598" s="2">
        <v>0</v>
      </c>
      <c r="S598" s="11"/>
      <c r="T598" s="2">
        <v>0</v>
      </c>
      <c r="U598" s="11"/>
      <c r="V598" s="2">
        <v>0</v>
      </c>
      <c r="W598" s="11"/>
      <c r="X598" s="2">
        <v>0</v>
      </c>
      <c r="Y598" s="11"/>
      <c r="Z598" s="2">
        <v>0</v>
      </c>
      <c r="AA598" s="11"/>
      <c r="AB598" s="2">
        <v>0</v>
      </c>
      <c r="AC598" s="11"/>
      <c r="AD598" s="2">
        <v>0</v>
      </c>
      <c r="AE598" s="11"/>
      <c r="AF598" s="2">
        <v>0</v>
      </c>
      <c r="AG598" s="11"/>
      <c r="AH598" s="2">
        <v>117504.33241622441</v>
      </c>
      <c r="AI598" s="11">
        <v>1.1111465963177635E-3</v>
      </c>
    </row>
    <row r="599" spans="1:35" x14ac:dyDescent="0.3">
      <c r="A599" s="38" t="s">
        <v>284</v>
      </c>
      <c r="B599" s="2">
        <v>0</v>
      </c>
      <c r="C599" s="11"/>
      <c r="D599" s="2">
        <v>0</v>
      </c>
      <c r="E599" s="11"/>
      <c r="F599" s="2">
        <v>105753.896169577</v>
      </c>
      <c r="G599" s="11">
        <v>1.0896392054197528E-2</v>
      </c>
      <c r="H599" s="2">
        <v>11750.436246647401</v>
      </c>
      <c r="I599" s="11">
        <v>3.3074160529937206E-3</v>
      </c>
      <c r="J599" s="2">
        <v>0</v>
      </c>
      <c r="K599" s="11"/>
      <c r="L599" s="2">
        <v>0</v>
      </c>
      <c r="M599" s="11"/>
      <c r="N599" s="2">
        <v>0</v>
      </c>
      <c r="O599" s="11"/>
      <c r="P599" s="2">
        <v>0</v>
      </c>
      <c r="Q599" s="11"/>
      <c r="R599" s="2">
        <v>0</v>
      </c>
      <c r="S599" s="11"/>
      <c r="T599" s="2">
        <v>0</v>
      </c>
      <c r="U599" s="11"/>
      <c r="V599" s="2">
        <v>0</v>
      </c>
      <c r="W599" s="11"/>
      <c r="X599" s="2">
        <v>0</v>
      </c>
      <c r="Y599" s="11"/>
      <c r="Z599" s="2">
        <v>0</v>
      </c>
      <c r="AA599" s="11"/>
      <c r="AB599" s="2">
        <v>0</v>
      </c>
      <c r="AC599" s="11"/>
      <c r="AD599" s="2">
        <v>0</v>
      </c>
      <c r="AE599" s="11"/>
      <c r="AF599" s="2">
        <v>0</v>
      </c>
      <c r="AG599" s="11"/>
      <c r="AH599" s="2">
        <v>117504.33241622441</v>
      </c>
      <c r="AI599" s="11">
        <v>1.1111465963177635E-3</v>
      </c>
    </row>
    <row r="600" spans="1:35" x14ac:dyDescent="0.3">
      <c r="A600" s="127" t="s">
        <v>343</v>
      </c>
      <c r="B600" s="2">
        <v>0</v>
      </c>
      <c r="C600" s="11"/>
      <c r="D600" s="2">
        <v>0</v>
      </c>
      <c r="E600" s="11"/>
      <c r="F600" s="2">
        <v>0</v>
      </c>
      <c r="G600" s="11"/>
      <c r="H600" s="2">
        <v>0</v>
      </c>
      <c r="I600" s="11"/>
      <c r="J600" s="2">
        <v>0</v>
      </c>
      <c r="K600" s="11"/>
      <c r="L600" s="2">
        <v>0</v>
      </c>
      <c r="M600" s="11"/>
      <c r="N600" s="2">
        <v>0</v>
      </c>
      <c r="O600" s="11"/>
      <c r="P600" s="2">
        <v>0</v>
      </c>
      <c r="Q600" s="11"/>
      <c r="R600" s="2">
        <v>0</v>
      </c>
      <c r="S600" s="11"/>
      <c r="T600" s="2">
        <v>4.9776132669999997</v>
      </c>
      <c r="U600" s="11">
        <v>1.1412261129991053E-6</v>
      </c>
      <c r="V600" s="2">
        <v>14.630040392000002</v>
      </c>
      <c r="W600" s="11">
        <v>1.1568922144086189E-6</v>
      </c>
      <c r="X600" s="2">
        <v>1.3049329200000001E-2</v>
      </c>
      <c r="Y600" s="11">
        <v>3.9509812904690214E-9</v>
      </c>
      <c r="Z600" s="2">
        <v>0</v>
      </c>
      <c r="AA600" s="11"/>
      <c r="AB600" s="2">
        <v>0</v>
      </c>
      <c r="AC600" s="11"/>
      <c r="AD600" s="2">
        <v>0</v>
      </c>
      <c r="AE600" s="11"/>
      <c r="AF600" s="2">
        <v>0</v>
      </c>
      <c r="AG600" s="11"/>
      <c r="AH600" s="2">
        <v>19.620702988200001</v>
      </c>
      <c r="AI600" s="11">
        <v>1.8553764694798576E-7</v>
      </c>
    </row>
    <row r="601" spans="1:35" x14ac:dyDescent="0.3">
      <c r="A601" s="38" t="s">
        <v>282</v>
      </c>
      <c r="B601" s="2">
        <v>0</v>
      </c>
      <c r="C601" s="11"/>
      <c r="D601" s="2">
        <v>0</v>
      </c>
      <c r="E601" s="11"/>
      <c r="F601" s="2">
        <v>0</v>
      </c>
      <c r="G601" s="11"/>
      <c r="H601" s="2">
        <v>0</v>
      </c>
      <c r="I601" s="11"/>
      <c r="J601" s="2">
        <v>0</v>
      </c>
      <c r="K601" s="11"/>
      <c r="L601" s="2">
        <v>0</v>
      </c>
      <c r="M601" s="11"/>
      <c r="N601" s="2">
        <v>0</v>
      </c>
      <c r="O601" s="11"/>
      <c r="P601" s="2">
        <v>0</v>
      </c>
      <c r="Q601" s="11"/>
      <c r="R601" s="2">
        <v>0</v>
      </c>
      <c r="S601" s="11"/>
      <c r="T601" s="2">
        <v>4.9776132669999997</v>
      </c>
      <c r="U601" s="11">
        <v>1.1412261129991053E-6</v>
      </c>
      <c r="V601" s="2">
        <v>14.630040392000002</v>
      </c>
      <c r="W601" s="11">
        <v>1.1568922144086189E-6</v>
      </c>
      <c r="X601" s="2">
        <v>1.3049329200000001E-2</v>
      </c>
      <c r="Y601" s="11">
        <v>3.9509812904690214E-9</v>
      </c>
      <c r="Z601" s="2">
        <v>0</v>
      </c>
      <c r="AA601" s="11"/>
      <c r="AB601" s="2">
        <v>0</v>
      </c>
      <c r="AC601" s="11"/>
      <c r="AD601" s="2">
        <v>0</v>
      </c>
      <c r="AE601" s="11"/>
      <c r="AF601" s="2">
        <v>0</v>
      </c>
      <c r="AG601" s="11"/>
      <c r="AH601" s="2">
        <v>19.620702988200001</v>
      </c>
      <c r="AI601" s="11">
        <v>1.8553764694798576E-7</v>
      </c>
    </row>
    <row r="602" spans="1:35" x14ac:dyDescent="0.3">
      <c r="A602" s="127" t="s">
        <v>344</v>
      </c>
      <c r="B602" s="2">
        <v>0</v>
      </c>
      <c r="C602" s="11"/>
      <c r="D602" s="2">
        <v>0</v>
      </c>
      <c r="E602" s="11"/>
      <c r="F602" s="2">
        <v>19988.746007768001</v>
      </c>
      <c r="G602" s="11">
        <v>2.0595478848662355E-3</v>
      </c>
      <c r="H602" s="2">
        <v>6662.9142833216001</v>
      </c>
      <c r="I602" s="11">
        <v>1.8754222564857158E-3</v>
      </c>
      <c r="J602" s="2">
        <v>0</v>
      </c>
      <c r="K602" s="11"/>
      <c r="L602" s="2">
        <v>0</v>
      </c>
      <c r="M602" s="11"/>
      <c r="N602" s="2">
        <v>0</v>
      </c>
      <c r="O602" s="11"/>
      <c r="P602" s="2">
        <v>0</v>
      </c>
      <c r="Q602" s="11"/>
      <c r="R602" s="2">
        <v>0</v>
      </c>
      <c r="S602" s="11"/>
      <c r="T602" s="2">
        <v>0</v>
      </c>
      <c r="U602" s="11"/>
      <c r="V602" s="2">
        <v>0</v>
      </c>
      <c r="W602" s="11"/>
      <c r="X602" s="2">
        <v>0</v>
      </c>
      <c r="Y602" s="11"/>
      <c r="Z602" s="2">
        <v>0</v>
      </c>
      <c r="AA602" s="11"/>
      <c r="AB602" s="2">
        <v>0</v>
      </c>
      <c r="AC602" s="11"/>
      <c r="AD602" s="2">
        <v>0</v>
      </c>
      <c r="AE602" s="11"/>
      <c r="AF602" s="2">
        <v>0</v>
      </c>
      <c r="AG602" s="11"/>
      <c r="AH602" s="2">
        <v>26651.660291089604</v>
      </c>
      <c r="AI602" s="11">
        <v>2.520239127333876E-4</v>
      </c>
    </row>
    <row r="603" spans="1:35" x14ac:dyDescent="0.3">
      <c r="A603" s="38" t="s">
        <v>284</v>
      </c>
      <c r="B603" s="2">
        <v>0</v>
      </c>
      <c r="C603" s="11"/>
      <c r="D603" s="2">
        <v>0</v>
      </c>
      <c r="E603" s="11"/>
      <c r="F603" s="2">
        <v>19988.746007768001</v>
      </c>
      <c r="G603" s="11">
        <v>2.0595478848662355E-3</v>
      </c>
      <c r="H603" s="2">
        <v>6662.9142833216001</v>
      </c>
      <c r="I603" s="11">
        <v>1.8754222564857158E-3</v>
      </c>
      <c r="J603" s="2">
        <v>0</v>
      </c>
      <c r="K603" s="11"/>
      <c r="L603" s="2">
        <v>0</v>
      </c>
      <c r="M603" s="11"/>
      <c r="N603" s="2">
        <v>0</v>
      </c>
      <c r="O603" s="11"/>
      <c r="P603" s="2">
        <v>0</v>
      </c>
      <c r="Q603" s="11"/>
      <c r="R603" s="2">
        <v>0</v>
      </c>
      <c r="S603" s="11"/>
      <c r="T603" s="2">
        <v>0</v>
      </c>
      <c r="U603" s="11"/>
      <c r="V603" s="2">
        <v>0</v>
      </c>
      <c r="W603" s="11"/>
      <c r="X603" s="2">
        <v>0</v>
      </c>
      <c r="Y603" s="11"/>
      <c r="Z603" s="2">
        <v>0</v>
      </c>
      <c r="AA603" s="11"/>
      <c r="AB603" s="2">
        <v>0</v>
      </c>
      <c r="AC603" s="11"/>
      <c r="AD603" s="2">
        <v>0</v>
      </c>
      <c r="AE603" s="11"/>
      <c r="AF603" s="2">
        <v>0</v>
      </c>
      <c r="AG603" s="11"/>
      <c r="AH603" s="2">
        <v>26651.660291089604</v>
      </c>
      <c r="AI603" s="11">
        <v>2.520239127333876E-4</v>
      </c>
    </row>
    <row r="604" spans="1:35" x14ac:dyDescent="0.3">
      <c r="A604" s="127" t="s">
        <v>444</v>
      </c>
      <c r="B604" s="2">
        <v>0</v>
      </c>
      <c r="C604" s="11"/>
      <c r="D604" s="2">
        <v>270.42114546350001</v>
      </c>
      <c r="E604" s="11">
        <v>1.9639311810308699E-4</v>
      </c>
      <c r="F604" s="2">
        <v>0.42913157009999997</v>
      </c>
      <c r="G604" s="11">
        <v>4.421573105112816E-8</v>
      </c>
      <c r="H604" s="2">
        <v>1851.0625807372001</v>
      </c>
      <c r="I604" s="11">
        <v>5.2102185536924027E-4</v>
      </c>
      <c r="J604" s="2">
        <v>0</v>
      </c>
      <c r="K604" s="11"/>
      <c r="L604" s="2">
        <v>0</v>
      </c>
      <c r="M604" s="11"/>
      <c r="N604" s="2">
        <v>0</v>
      </c>
      <c r="O604" s="11"/>
      <c r="P604" s="2">
        <v>0</v>
      </c>
      <c r="Q604" s="11"/>
      <c r="R604" s="2">
        <v>0</v>
      </c>
      <c r="S604" s="11"/>
      <c r="T604" s="2">
        <v>0</v>
      </c>
      <c r="U604" s="11"/>
      <c r="V604" s="2">
        <v>0</v>
      </c>
      <c r="W604" s="11"/>
      <c r="X604" s="2">
        <v>0</v>
      </c>
      <c r="Y604" s="11"/>
      <c r="Z604" s="2">
        <v>0</v>
      </c>
      <c r="AA604" s="11"/>
      <c r="AB604" s="2">
        <v>0</v>
      </c>
      <c r="AC604" s="11"/>
      <c r="AD604" s="2">
        <v>0</v>
      </c>
      <c r="AE604" s="11"/>
      <c r="AF604" s="2">
        <v>0</v>
      </c>
      <c r="AG604" s="11"/>
      <c r="AH604" s="2">
        <v>2121.9128577708002</v>
      </c>
      <c r="AI604" s="11">
        <v>2.0065270795661118E-5</v>
      </c>
    </row>
    <row r="605" spans="1:35" x14ac:dyDescent="0.3">
      <c r="A605" s="38" t="s">
        <v>282</v>
      </c>
      <c r="B605" s="2">
        <v>0</v>
      </c>
      <c r="C605" s="11"/>
      <c r="D605" s="2">
        <v>270.42114546350001</v>
      </c>
      <c r="E605" s="11">
        <v>1.9639311810308699E-4</v>
      </c>
      <c r="F605" s="2">
        <v>0.42913157009999997</v>
      </c>
      <c r="G605" s="11">
        <v>4.421573105112816E-8</v>
      </c>
      <c r="H605" s="2">
        <v>1851.0625807372001</v>
      </c>
      <c r="I605" s="11">
        <v>5.2102185536924027E-4</v>
      </c>
      <c r="J605" s="2">
        <v>0</v>
      </c>
      <c r="K605" s="11"/>
      <c r="L605" s="2">
        <v>0</v>
      </c>
      <c r="M605" s="11"/>
      <c r="N605" s="2">
        <v>0</v>
      </c>
      <c r="O605" s="11"/>
      <c r="P605" s="2">
        <v>0</v>
      </c>
      <c r="Q605" s="11"/>
      <c r="R605" s="2">
        <v>0</v>
      </c>
      <c r="S605" s="11"/>
      <c r="T605" s="2">
        <v>0</v>
      </c>
      <c r="U605" s="11"/>
      <c r="V605" s="2">
        <v>0</v>
      </c>
      <c r="W605" s="11"/>
      <c r="X605" s="2">
        <v>0</v>
      </c>
      <c r="Y605" s="11"/>
      <c r="Z605" s="2">
        <v>0</v>
      </c>
      <c r="AA605" s="11"/>
      <c r="AB605" s="2">
        <v>0</v>
      </c>
      <c r="AC605" s="11"/>
      <c r="AD605" s="2">
        <v>0</v>
      </c>
      <c r="AE605" s="11"/>
      <c r="AF605" s="2">
        <v>0</v>
      </c>
      <c r="AG605" s="11"/>
      <c r="AH605" s="2">
        <v>2121.9128577708002</v>
      </c>
      <c r="AI605" s="11">
        <v>2.0065270795661118E-5</v>
      </c>
    </row>
    <row r="606" spans="1:35" x14ac:dyDescent="0.3">
      <c r="A606" s="127" t="s">
        <v>399</v>
      </c>
      <c r="B606" s="2">
        <v>0</v>
      </c>
      <c r="C606" s="11"/>
      <c r="D606" s="2">
        <v>0</v>
      </c>
      <c r="E606" s="11"/>
      <c r="F606" s="2">
        <v>47608.980025197496</v>
      </c>
      <c r="G606" s="11">
        <v>4.9054089773029851E-3</v>
      </c>
      <c r="H606" s="2">
        <v>15869.6511979467</v>
      </c>
      <c r="I606" s="11">
        <v>4.4668587638587061E-3</v>
      </c>
      <c r="J606" s="2">
        <v>0</v>
      </c>
      <c r="K606" s="11"/>
      <c r="L606" s="2">
        <v>0</v>
      </c>
      <c r="M606" s="11"/>
      <c r="N606" s="2">
        <v>0</v>
      </c>
      <c r="O606" s="11"/>
      <c r="P606" s="2">
        <v>0</v>
      </c>
      <c r="Q606" s="11"/>
      <c r="R606" s="2">
        <v>0</v>
      </c>
      <c r="S606" s="11"/>
      <c r="T606" s="2">
        <v>0</v>
      </c>
      <c r="U606" s="11"/>
      <c r="V606" s="2">
        <v>0</v>
      </c>
      <c r="W606" s="11"/>
      <c r="X606" s="2">
        <v>0</v>
      </c>
      <c r="Y606" s="11"/>
      <c r="Z606" s="2">
        <v>0</v>
      </c>
      <c r="AA606" s="11"/>
      <c r="AB606" s="2">
        <v>0</v>
      </c>
      <c r="AC606" s="11"/>
      <c r="AD606" s="2">
        <v>0</v>
      </c>
      <c r="AE606" s="11"/>
      <c r="AF606" s="2">
        <v>0</v>
      </c>
      <c r="AG606" s="11"/>
      <c r="AH606" s="2">
        <v>63478.631223144199</v>
      </c>
      <c r="AI606" s="11">
        <v>6.0026778223513575E-4</v>
      </c>
    </row>
    <row r="607" spans="1:35" x14ac:dyDescent="0.3">
      <c r="A607" s="38" t="s">
        <v>284</v>
      </c>
      <c r="B607" s="2">
        <v>0</v>
      </c>
      <c r="C607" s="11"/>
      <c r="D607" s="2">
        <v>0</v>
      </c>
      <c r="E607" s="11"/>
      <c r="F607" s="2">
        <v>47608.980025197496</v>
      </c>
      <c r="G607" s="11">
        <v>4.9054089773029851E-3</v>
      </c>
      <c r="H607" s="2">
        <v>15869.6511979467</v>
      </c>
      <c r="I607" s="11">
        <v>4.4668587638587061E-3</v>
      </c>
      <c r="J607" s="2">
        <v>0</v>
      </c>
      <c r="K607" s="11"/>
      <c r="L607" s="2">
        <v>0</v>
      </c>
      <c r="M607" s="11"/>
      <c r="N607" s="2">
        <v>0</v>
      </c>
      <c r="O607" s="11"/>
      <c r="P607" s="2">
        <v>0</v>
      </c>
      <c r="Q607" s="11"/>
      <c r="R607" s="2">
        <v>0</v>
      </c>
      <c r="S607" s="11"/>
      <c r="T607" s="2">
        <v>0</v>
      </c>
      <c r="U607" s="11"/>
      <c r="V607" s="2">
        <v>0</v>
      </c>
      <c r="W607" s="11"/>
      <c r="X607" s="2">
        <v>0</v>
      </c>
      <c r="Y607" s="11"/>
      <c r="Z607" s="2">
        <v>0</v>
      </c>
      <c r="AA607" s="11"/>
      <c r="AB607" s="2">
        <v>0</v>
      </c>
      <c r="AC607" s="11"/>
      <c r="AD607" s="2">
        <v>0</v>
      </c>
      <c r="AE607" s="11"/>
      <c r="AF607" s="2">
        <v>0</v>
      </c>
      <c r="AG607" s="11"/>
      <c r="AH607" s="2">
        <v>63478.631223144199</v>
      </c>
      <c r="AI607" s="11">
        <v>6.0026778223513575E-4</v>
      </c>
    </row>
    <row r="608" spans="1:35" x14ac:dyDescent="0.3">
      <c r="A608" s="127" t="s">
        <v>486</v>
      </c>
      <c r="B608" s="2">
        <v>0</v>
      </c>
      <c r="C608" s="11"/>
      <c r="D608" s="2">
        <v>0</v>
      </c>
      <c r="E608" s="11"/>
      <c r="F608" s="2">
        <v>0</v>
      </c>
      <c r="G608" s="11"/>
      <c r="H608" s="2">
        <v>0</v>
      </c>
      <c r="I608" s="11"/>
      <c r="J608" s="2">
        <v>0</v>
      </c>
      <c r="K608" s="11"/>
      <c r="L608" s="2">
        <v>73423.328530929299</v>
      </c>
      <c r="M608" s="11">
        <v>1.0321727358425339E-2</v>
      </c>
      <c r="N608" s="2">
        <v>0</v>
      </c>
      <c r="O608" s="11"/>
      <c r="P608" s="2">
        <v>0</v>
      </c>
      <c r="Q608" s="11"/>
      <c r="R608" s="2">
        <v>0</v>
      </c>
      <c r="S608" s="11"/>
      <c r="T608" s="2">
        <v>0</v>
      </c>
      <c r="U608" s="11"/>
      <c r="V608" s="2">
        <v>0</v>
      </c>
      <c r="W608" s="11"/>
      <c r="X608" s="2">
        <v>0</v>
      </c>
      <c r="Y608" s="11"/>
      <c r="Z608" s="2">
        <v>0</v>
      </c>
      <c r="AA608" s="11"/>
      <c r="AB608" s="2">
        <v>0</v>
      </c>
      <c r="AC608" s="11"/>
      <c r="AD608" s="2">
        <v>0</v>
      </c>
      <c r="AE608" s="11"/>
      <c r="AF608" s="2">
        <v>0</v>
      </c>
      <c r="AG608" s="11"/>
      <c r="AH608" s="2">
        <v>73423.328530929299</v>
      </c>
      <c r="AI608" s="11">
        <v>6.9430700902563757E-4</v>
      </c>
    </row>
    <row r="609" spans="1:35" x14ac:dyDescent="0.3">
      <c r="A609" s="38" t="s">
        <v>282</v>
      </c>
      <c r="B609" s="2">
        <v>0</v>
      </c>
      <c r="C609" s="11"/>
      <c r="D609" s="2">
        <v>0</v>
      </c>
      <c r="E609" s="11"/>
      <c r="F609" s="2">
        <v>0</v>
      </c>
      <c r="G609" s="11"/>
      <c r="H609" s="2">
        <v>0</v>
      </c>
      <c r="I609" s="11"/>
      <c r="J609" s="2">
        <v>0</v>
      </c>
      <c r="K609" s="11"/>
      <c r="L609" s="2">
        <v>73423.328530929299</v>
      </c>
      <c r="M609" s="11">
        <v>1.0321727358425339E-2</v>
      </c>
      <c r="N609" s="2">
        <v>0</v>
      </c>
      <c r="O609" s="11"/>
      <c r="P609" s="2">
        <v>0</v>
      </c>
      <c r="Q609" s="11"/>
      <c r="R609" s="2">
        <v>0</v>
      </c>
      <c r="S609" s="11"/>
      <c r="T609" s="2">
        <v>0</v>
      </c>
      <c r="U609" s="11"/>
      <c r="V609" s="2">
        <v>0</v>
      </c>
      <c r="W609" s="11"/>
      <c r="X609" s="2">
        <v>0</v>
      </c>
      <c r="Y609" s="11"/>
      <c r="Z609" s="2">
        <v>0</v>
      </c>
      <c r="AA609" s="11"/>
      <c r="AB609" s="2">
        <v>0</v>
      </c>
      <c r="AC609" s="11"/>
      <c r="AD609" s="2">
        <v>0</v>
      </c>
      <c r="AE609" s="11"/>
      <c r="AF609" s="2">
        <v>0</v>
      </c>
      <c r="AG609" s="11"/>
      <c r="AH609" s="2">
        <v>73423.328530929299</v>
      </c>
      <c r="AI609" s="11">
        <v>6.9430700902563757E-4</v>
      </c>
    </row>
    <row r="610" spans="1:35" x14ac:dyDescent="0.3">
      <c r="A610" s="127" t="s">
        <v>395</v>
      </c>
      <c r="B610" s="2">
        <v>0</v>
      </c>
      <c r="C610" s="11"/>
      <c r="D610" s="2">
        <v>27093.6933236328</v>
      </c>
      <c r="E610" s="11">
        <v>1.9676770851764763E-2</v>
      </c>
      <c r="F610" s="2">
        <v>41540.520003876001</v>
      </c>
      <c r="G610" s="11">
        <v>4.2801429402814064E-3</v>
      </c>
      <c r="H610" s="2">
        <v>0</v>
      </c>
      <c r="I610" s="11"/>
      <c r="J610" s="2">
        <v>0</v>
      </c>
      <c r="K610" s="11"/>
      <c r="L610" s="2">
        <v>0</v>
      </c>
      <c r="M610" s="11"/>
      <c r="N610" s="2">
        <v>0</v>
      </c>
      <c r="O610" s="11"/>
      <c r="P610" s="2">
        <v>0</v>
      </c>
      <c r="Q610" s="11"/>
      <c r="R610" s="2">
        <v>0</v>
      </c>
      <c r="S610" s="11"/>
      <c r="T610" s="2">
        <v>203361.14263509001</v>
      </c>
      <c r="U610" s="11">
        <v>4.6624965399205333E-2</v>
      </c>
      <c r="V610" s="2">
        <v>0</v>
      </c>
      <c r="W610" s="11"/>
      <c r="X610" s="2">
        <v>0</v>
      </c>
      <c r="Y610" s="11"/>
      <c r="Z610" s="2">
        <v>0</v>
      </c>
      <c r="AA610" s="11"/>
      <c r="AB610" s="2">
        <v>29600.939510783999</v>
      </c>
      <c r="AC610" s="11">
        <v>4.7535487960558131E-3</v>
      </c>
      <c r="AD610" s="2">
        <v>0</v>
      </c>
      <c r="AE610" s="11"/>
      <c r="AF610" s="2">
        <v>0</v>
      </c>
      <c r="AG610" s="11"/>
      <c r="AH610" s="2">
        <v>301596.29547338281</v>
      </c>
      <c r="AI610" s="11">
        <v>2.8519603514723215E-3</v>
      </c>
    </row>
    <row r="611" spans="1:35" x14ac:dyDescent="0.3">
      <c r="A611" s="38" t="s">
        <v>282</v>
      </c>
      <c r="B611" s="2">
        <v>0</v>
      </c>
      <c r="C611" s="11"/>
      <c r="D611" s="2">
        <v>27093.6933236328</v>
      </c>
      <c r="E611" s="11">
        <v>1.9676770851764763E-2</v>
      </c>
      <c r="F611" s="2">
        <v>41540.520003876001</v>
      </c>
      <c r="G611" s="11">
        <v>4.2801429402814064E-3</v>
      </c>
      <c r="H611" s="2">
        <v>0</v>
      </c>
      <c r="I611" s="11"/>
      <c r="J611" s="2">
        <v>0</v>
      </c>
      <c r="K611" s="11"/>
      <c r="L611" s="2">
        <v>0</v>
      </c>
      <c r="M611" s="11"/>
      <c r="N611" s="2">
        <v>0</v>
      </c>
      <c r="O611" s="11"/>
      <c r="P611" s="2">
        <v>0</v>
      </c>
      <c r="Q611" s="11"/>
      <c r="R611" s="2">
        <v>0</v>
      </c>
      <c r="S611" s="11"/>
      <c r="T611" s="2">
        <v>203361.14263509001</v>
      </c>
      <c r="U611" s="11">
        <v>4.6624965399205333E-2</v>
      </c>
      <c r="V611" s="2">
        <v>0</v>
      </c>
      <c r="W611" s="11"/>
      <c r="X611" s="2">
        <v>0</v>
      </c>
      <c r="Y611" s="11"/>
      <c r="Z611" s="2">
        <v>0</v>
      </c>
      <c r="AA611" s="11"/>
      <c r="AB611" s="2">
        <v>29600.939510783999</v>
      </c>
      <c r="AC611" s="11">
        <v>4.7535487960558131E-3</v>
      </c>
      <c r="AD611" s="2">
        <v>0</v>
      </c>
      <c r="AE611" s="11"/>
      <c r="AF611" s="2">
        <v>0</v>
      </c>
      <c r="AG611" s="11"/>
      <c r="AH611" s="2">
        <v>301596.29547338281</v>
      </c>
      <c r="AI611" s="11">
        <v>2.8519603514723215E-3</v>
      </c>
    </row>
    <row r="612" spans="1:35" x14ac:dyDescent="0.3">
      <c r="A612" s="127" t="s">
        <v>456</v>
      </c>
      <c r="B612" s="2">
        <v>0</v>
      </c>
      <c r="C612" s="11"/>
      <c r="D612" s="2">
        <v>48.511100202900003</v>
      </c>
      <c r="E612" s="11">
        <v>3.5231143685635942E-5</v>
      </c>
      <c r="F612" s="2">
        <v>0.16465071420000002</v>
      </c>
      <c r="G612" s="11">
        <v>1.6964847621783882E-8</v>
      </c>
      <c r="H612" s="2">
        <v>21176.624898056201</v>
      </c>
      <c r="I612" s="11">
        <v>5.9606220284835103E-3</v>
      </c>
      <c r="J612" s="2">
        <v>0</v>
      </c>
      <c r="K612" s="11"/>
      <c r="L612" s="2">
        <v>0</v>
      </c>
      <c r="M612" s="11"/>
      <c r="N612" s="2">
        <v>0</v>
      </c>
      <c r="O612" s="11"/>
      <c r="P612" s="2">
        <v>0</v>
      </c>
      <c r="Q612" s="11"/>
      <c r="R612" s="2">
        <v>0</v>
      </c>
      <c r="S612" s="11"/>
      <c r="T612" s="2">
        <v>0</v>
      </c>
      <c r="U612" s="11"/>
      <c r="V612" s="2">
        <v>18766.519303253001</v>
      </c>
      <c r="W612" s="11">
        <v>1.4839904396541773E-3</v>
      </c>
      <c r="X612" s="2">
        <v>40513.649546282497</v>
      </c>
      <c r="Y612" s="11">
        <v>1.2266429094759976E-2</v>
      </c>
      <c r="Z612" s="2">
        <v>0</v>
      </c>
      <c r="AA612" s="11"/>
      <c r="AB612" s="2">
        <v>0</v>
      </c>
      <c r="AC612" s="11"/>
      <c r="AD612" s="2">
        <v>0</v>
      </c>
      <c r="AE612" s="11"/>
      <c r="AF612" s="2">
        <v>0</v>
      </c>
      <c r="AG612" s="11"/>
      <c r="AH612" s="2">
        <v>80505.469498508799</v>
      </c>
      <c r="AI612" s="11">
        <v>7.6127727870806843E-4</v>
      </c>
    </row>
    <row r="613" spans="1:35" x14ac:dyDescent="0.3">
      <c r="A613" s="38" t="s">
        <v>282</v>
      </c>
      <c r="B613" s="2">
        <v>0</v>
      </c>
      <c r="C613" s="11"/>
      <c r="D613" s="2">
        <v>48.511100202900003</v>
      </c>
      <c r="E613" s="11">
        <v>3.5231143685635942E-5</v>
      </c>
      <c r="F613" s="2">
        <v>0.16465071420000002</v>
      </c>
      <c r="G613" s="11">
        <v>1.6964847621783882E-8</v>
      </c>
      <c r="H613" s="2">
        <v>21176.624898056201</v>
      </c>
      <c r="I613" s="11">
        <v>5.9606220284835103E-3</v>
      </c>
      <c r="J613" s="2">
        <v>0</v>
      </c>
      <c r="K613" s="11"/>
      <c r="L613" s="2">
        <v>0</v>
      </c>
      <c r="M613" s="11"/>
      <c r="N613" s="2">
        <v>0</v>
      </c>
      <c r="O613" s="11"/>
      <c r="P613" s="2">
        <v>0</v>
      </c>
      <c r="Q613" s="11"/>
      <c r="R613" s="2">
        <v>0</v>
      </c>
      <c r="S613" s="11"/>
      <c r="T613" s="2">
        <v>0</v>
      </c>
      <c r="U613" s="11"/>
      <c r="V613" s="2">
        <v>18766.519303253001</v>
      </c>
      <c r="W613" s="11">
        <v>1.4839904396541773E-3</v>
      </c>
      <c r="X613" s="2">
        <v>40513.649546282497</v>
      </c>
      <c r="Y613" s="11">
        <v>1.2266429094759976E-2</v>
      </c>
      <c r="Z613" s="2">
        <v>0</v>
      </c>
      <c r="AA613" s="11"/>
      <c r="AB613" s="2">
        <v>0</v>
      </c>
      <c r="AC613" s="11"/>
      <c r="AD613" s="2">
        <v>0</v>
      </c>
      <c r="AE613" s="11"/>
      <c r="AF613" s="2">
        <v>0</v>
      </c>
      <c r="AG613" s="11"/>
      <c r="AH613" s="2">
        <v>80505.469498508799</v>
      </c>
      <c r="AI613" s="11">
        <v>7.6127727870806843E-4</v>
      </c>
    </row>
    <row r="614" spans="1:35" x14ac:dyDescent="0.3">
      <c r="A614" s="127" t="s">
        <v>345</v>
      </c>
      <c r="B614" s="2">
        <v>0</v>
      </c>
      <c r="C614" s="11"/>
      <c r="D614" s="2">
        <v>0</v>
      </c>
      <c r="E614" s="11"/>
      <c r="F614" s="2">
        <v>0</v>
      </c>
      <c r="G614" s="11"/>
      <c r="H614" s="2">
        <v>0</v>
      </c>
      <c r="I614" s="11"/>
      <c r="J614" s="2">
        <v>0</v>
      </c>
      <c r="K614" s="11"/>
      <c r="L614" s="2">
        <v>0</v>
      </c>
      <c r="M614" s="11"/>
      <c r="N614" s="2">
        <v>0</v>
      </c>
      <c r="O614" s="11"/>
      <c r="P614" s="2">
        <v>0</v>
      </c>
      <c r="Q614" s="11"/>
      <c r="R614" s="2">
        <v>0</v>
      </c>
      <c r="S614" s="11"/>
      <c r="T614" s="2">
        <v>0</v>
      </c>
      <c r="U614" s="11"/>
      <c r="V614" s="2">
        <v>239.90171118590001</v>
      </c>
      <c r="W614" s="11">
        <v>1.8970584800711657E-5</v>
      </c>
      <c r="X614" s="2">
        <v>0</v>
      </c>
      <c r="Y614" s="11"/>
      <c r="Z614" s="2">
        <v>0</v>
      </c>
      <c r="AA614" s="11"/>
      <c r="AB614" s="2">
        <v>0</v>
      </c>
      <c r="AC614" s="11"/>
      <c r="AD614" s="2">
        <v>0</v>
      </c>
      <c r="AE614" s="11"/>
      <c r="AF614" s="2">
        <v>0</v>
      </c>
      <c r="AG614" s="11"/>
      <c r="AH614" s="2">
        <v>239.90171118590001</v>
      </c>
      <c r="AI614" s="11">
        <v>2.2685629061810987E-6</v>
      </c>
    </row>
    <row r="615" spans="1:35" x14ac:dyDescent="0.3">
      <c r="A615" s="38" t="s">
        <v>282</v>
      </c>
      <c r="B615" s="2">
        <v>0</v>
      </c>
      <c r="C615" s="11"/>
      <c r="D615" s="2">
        <v>0</v>
      </c>
      <c r="E615" s="11"/>
      <c r="F615" s="2">
        <v>0</v>
      </c>
      <c r="G615" s="11"/>
      <c r="H615" s="2">
        <v>0</v>
      </c>
      <c r="I615" s="11"/>
      <c r="J615" s="2">
        <v>0</v>
      </c>
      <c r="K615" s="11"/>
      <c r="L615" s="2">
        <v>0</v>
      </c>
      <c r="M615" s="11"/>
      <c r="N615" s="2">
        <v>0</v>
      </c>
      <c r="O615" s="11"/>
      <c r="P615" s="2">
        <v>0</v>
      </c>
      <c r="Q615" s="11"/>
      <c r="R615" s="2">
        <v>0</v>
      </c>
      <c r="S615" s="11"/>
      <c r="T615" s="2">
        <v>0</v>
      </c>
      <c r="U615" s="11"/>
      <c r="V615" s="2">
        <v>239.90171118590001</v>
      </c>
      <c r="W615" s="11">
        <v>1.8970584800711657E-5</v>
      </c>
      <c r="X615" s="2">
        <v>0</v>
      </c>
      <c r="Y615" s="11"/>
      <c r="Z615" s="2">
        <v>0</v>
      </c>
      <c r="AA615" s="11"/>
      <c r="AB615" s="2">
        <v>0</v>
      </c>
      <c r="AC615" s="11"/>
      <c r="AD615" s="2">
        <v>0</v>
      </c>
      <c r="AE615" s="11"/>
      <c r="AF615" s="2">
        <v>0</v>
      </c>
      <c r="AG615" s="11"/>
      <c r="AH615" s="2">
        <v>239.90171118590001</v>
      </c>
      <c r="AI615" s="11">
        <v>2.2685629061810987E-6</v>
      </c>
    </row>
    <row r="616" spans="1:35" x14ac:dyDescent="0.3">
      <c r="A616" s="127" t="s">
        <v>346</v>
      </c>
      <c r="B616" s="2">
        <v>0</v>
      </c>
      <c r="C616" s="11"/>
      <c r="D616" s="2">
        <v>883.8532477890999</v>
      </c>
      <c r="E616" s="11">
        <v>6.4189764073856789E-4</v>
      </c>
      <c r="F616" s="2">
        <v>43.643174766499996</v>
      </c>
      <c r="G616" s="11">
        <v>4.4967907563716829E-6</v>
      </c>
      <c r="H616" s="2">
        <v>1.1814800087000001</v>
      </c>
      <c r="I616" s="11">
        <v>3.3255326568666408E-7</v>
      </c>
      <c r="J616" s="2">
        <v>0</v>
      </c>
      <c r="K616" s="11"/>
      <c r="L616" s="2">
        <v>0</v>
      </c>
      <c r="M616" s="11"/>
      <c r="N616" s="2">
        <v>0</v>
      </c>
      <c r="O616" s="11"/>
      <c r="P616" s="2">
        <v>0</v>
      </c>
      <c r="Q616" s="11"/>
      <c r="R616" s="2">
        <v>0</v>
      </c>
      <c r="S616" s="11"/>
      <c r="T616" s="2">
        <v>0</v>
      </c>
      <c r="U616" s="11"/>
      <c r="V616" s="2">
        <v>0</v>
      </c>
      <c r="W616" s="11"/>
      <c r="X616" s="2">
        <v>0</v>
      </c>
      <c r="Y616" s="11"/>
      <c r="Z616" s="2">
        <v>0</v>
      </c>
      <c r="AA616" s="11"/>
      <c r="AB616" s="2">
        <v>0</v>
      </c>
      <c r="AC616" s="11"/>
      <c r="AD616" s="2">
        <v>0</v>
      </c>
      <c r="AE616" s="11"/>
      <c r="AF616" s="2">
        <v>0</v>
      </c>
      <c r="AG616" s="11"/>
      <c r="AH616" s="2">
        <v>928.67790256429998</v>
      </c>
      <c r="AI616" s="11">
        <v>8.7817808015337693E-6</v>
      </c>
    </row>
    <row r="617" spans="1:35" x14ac:dyDescent="0.3">
      <c r="A617" s="38" t="s">
        <v>282</v>
      </c>
      <c r="B617" s="2">
        <v>0</v>
      </c>
      <c r="C617" s="11"/>
      <c r="D617" s="2">
        <v>883.8532477890999</v>
      </c>
      <c r="E617" s="11">
        <v>6.4189764073856789E-4</v>
      </c>
      <c r="F617" s="2">
        <v>43.643174766499996</v>
      </c>
      <c r="G617" s="11">
        <v>4.4967907563716829E-6</v>
      </c>
      <c r="H617" s="2">
        <v>1.1814800087000001</v>
      </c>
      <c r="I617" s="11">
        <v>3.3255326568666408E-7</v>
      </c>
      <c r="J617" s="2">
        <v>0</v>
      </c>
      <c r="K617" s="11"/>
      <c r="L617" s="2">
        <v>0</v>
      </c>
      <c r="M617" s="11"/>
      <c r="N617" s="2">
        <v>0</v>
      </c>
      <c r="O617" s="11"/>
      <c r="P617" s="2">
        <v>0</v>
      </c>
      <c r="Q617" s="11"/>
      <c r="R617" s="2">
        <v>0</v>
      </c>
      <c r="S617" s="11"/>
      <c r="T617" s="2">
        <v>0</v>
      </c>
      <c r="U617" s="11"/>
      <c r="V617" s="2">
        <v>0</v>
      </c>
      <c r="W617" s="11"/>
      <c r="X617" s="2">
        <v>0</v>
      </c>
      <c r="Y617" s="11"/>
      <c r="Z617" s="2">
        <v>0</v>
      </c>
      <c r="AA617" s="11"/>
      <c r="AB617" s="2">
        <v>0</v>
      </c>
      <c r="AC617" s="11"/>
      <c r="AD617" s="2">
        <v>0</v>
      </c>
      <c r="AE617" s="11"/>
      <c r="AF617" s="2">
        <v>0</v>
      </c>
      <c r="AG617" s="11"/>
      <c r="AH617" s="2">
        <v>928.67790256429998</v>
      </c>
      <c r="AI617" s="11">
        <v>8.7817808015337693E-6</v>
      </c>
    </row>
    <row r="618" spans="1:35" x14ac:dyDescent="0.3">
      <c r="A618" s="127" t="s">
        <v>347</v>
      </c>
      <c r="B618" s="2">
        <v>0</v>
      </c>
      <c r="C618" s="11"/>
      <c r="D618" s="2">
        <v>0</v>
      </c>
      <c r="E618" s="11"/>
      <c r="F618" s="2">
        <v>0</v>
      </c>
      <c r="G618" s="11"/>
      <c r="H618" s="2">
        <v>0</v>
      </c>
      <c r="I618" s="11"/>
      <c r="J618" s="2">
        <v>0</v>
      </c>
      <c r="K618" s="11"/>
      <c r="L618" s="2">
        <v>0</v>
      </c>
      <c r="M618" s="11"/>
      <c r="N618" s="2">
        <v>0</v>
      </c>
      <c r="O618" s="11"/>
      <c r="P618" s="2">
        <v>0</v>
      </c>
      <c r="Q618" s="11"/>
      <c r="R618" s="2">
        <v>0</v>
      </c>
      <c r="S618" s="11"/>
      <c r="T618" s="2">
        <v>0.19297093770000001</v>
      </c>
      <c r="U618" s="11">
        <v>4.4242784913238523E-8</v>
      </c>
      <c r="V618" s="2">
        <v>8.2365644000000002E-3</v>
      </c>
      <c r="W618" s="11">
        <v>6.5131858645077614E-10</v>
      </c>
      <c r="X618" s="2">
        <v>0</v>
      </c>
      <c r="Y618" s="11"/>
      <c r="Z618" s="2">
        <v>0</v>
      </c>
      <c r="AA618" s="11"/>
      <c r="AB618" s="2">
        <v>0</v>
      </c>
      <c r="AC618" s="11"/>
      <c r="AD618" s="2">
        <v>0</v>
      </c>
      <c r="AE618" s="11"/>
      <c r="AF618" s="2">
        <v>0</v>
      </c>
      <c r="AG618" s="11"/>
      <c r="AH618" s="2">
        <v>0.20120750209999999</v>
      </c>
      <c r="AI618" s="11">
        <v>1.902662025431368E-9</v>
      </c>
    </row>
    <row r="619" spans="1:35" x14ac:dyDescent="0.3">
      <c r="A619" s="38" t="s">
        <v>282</v>
      </c>
      <c r="B619" s="2">
        <v>0</v>
      </c>
      <c r="C619" s="11"/>
      <c r="D619" s="2">
        <v>0</v>
      </c>
      <c r="E619" s="11"/>
      <c r="F619" s="2">
        <v>0</v>
      </c>
      <c r="G619" s="11"/>
      <c r="H619" s="2">
        <v>0</v>
      </c>
      <c r="I619" s="11"/>
      <c r="J619" s="2">
        <v>0</v>
      </c>
      <c r="K619" s="11"/>
      <c r="L619" s="2">
        <v>0</v>
      </c>
      <c r="M619" s="11"/>
      <c r="N619" s="2">
        <v>0</v>
      </c>
      <c r="O619" s="11"/>
      <c r="P619" s="2">
        <v>0</v>
      </c>
      <c r="Q619" s="11"/>
      <c r="R619" s="2">
        <v>0</v>
      </c>
      <c r="S619" s="11"/>
      <c r="T619" s="2">
        <v>0.19297093770000001</v>
      </c>
      <c r="U619" s="11">
        <v>4.4242784913238523E-8</v>
      </c>
      <c r="V619" s="2">
        <v>8.2365644000000002E-3</v>
      </c>
      <c r="W619" s="11">
        <v>6.5131858645077614E-10</v>
      </c>
      <c r="X619" s="2">
        <v>0</v>
      </c>
      <c r="Y619" s="11"/>
      <c r="Z619" s="2">
        <v>0</v>
      </c>
      <c r="AA619" s="11"/>
      <c r="AB619" s="2">
        <v>0</v>
      </c>
      <c r="AC619" s="11"/>
      <c r="AD619" s="2">
        <v>0</v>
      </c>
      <c r="AE619" s="11"/>
      <c r="AF619" s="2">
        <v>0</v>
      </c>
      <c r="AG619" s="11"/>
      <c r="AH619" s="2">
        <v>0.20120750209999999</v>
      </c>
      <c r="AI619" s="11">
        <v>1.902662025431368E-9</v>
      </c>
    </row>
    <row r="620" spans="1:35" x14ac:dyDescent="0.3">
      <c r="A620" s="127" t="s">
        <v>473</v>
      </c>
      <c r="B620" s="2">
        <v>0</v>
      </c>
      <c r="C620" s="11"/>
      <c r="D620" s="2">
        <v>1.1115982083</v>
      </c>
      <c r="E620" s="11">
        <v>8.0729721720414844E-7</v>
      </c>
      <c r="F620" s="2">
        <v>1.1115982083</v>
      </c>
      <c r="G620" s="11">
        <v>1.1453393513708474E-7</v>
      </c>
      <c r="H620" s="2">
        <v>1.1115982083</v>
      </c>
      <c r="I620" s="11">
        <v>3.1288351184914096E-7</v>
      </c>
      <c r="J620" s="2">
        <v>0</v>
      </c>
      <c r="K620" s="11"/>
      <c r="L620" s="2">
        <v>0</v>
      </c>
      <c r="M620" s="11"/>
      <c r="N620" s="2">
        <v>0</v>
      </c>
      <c r="O620" s="11"/>
      <c r="P620" s="2">
        <v>0</v>
      </c>
      <c r="Q620" s="11"/>
      <c r="R620" s="2">
        <v>0</v>
      </c>
      <c r="S620" s="11"/>
      <c r="T620" s="2">
        <v>1561.7810318847</v>
      </c>
      <c r="U620" s="11">
        <v>3.5807227294854205E-4</v>
      </c>
      <c r="V620" s="2">
        <v>65844.281548246392</v>
      </c>
      <c r="W620" s="11">
        <v>5.2067345438191149E-3</v>
      </c>
      <c r="X620" s="2">
        <v>25137.9419964769</v>
      </c>
      <c r="Y620" s="11">
        <v>7.6110838332575526E-3</v>
      </c>
      <c r="Z620" s="2">
        <v>0</v>
      </c>
      <c r="AA620" s="11"/>
      <c r="AB620" s="2">
        <v>0</v>
      </c>
      <c r="AC620" s="11"/>
      <c r="AD620" s="2">
        <v>0</v>
      </c>
      <c r="AE620" s="11"/>
      <c r="AF620" s="2">
        <v>0</v>
      </c>
      <c r="AG620" s="11"/>
      <c r="AH620" s="2">
        <v>92547.339371232898</v>
      </c>
      <c r="AI620" s="11">
        <v>8.7514782668908335E-4</v>
      </c>
    </row>
    <row r="621" spans="1:35" x14ac:dyDescent="0.3">
      <c r="A621" s="38" t="s">
        <v>282</v>
      </c>
      <c r="B621" s="2">
        <v>0</v>
      </c>
      <c r="C621" s="11"/>
      <c r="D621" s="2">
        <v>1.1115982083</v>
      </c>
      <c r="E621" s="11">
        <v>8.0729721720414844E-7</v>
      </c>
      <c r="F621" s="2">
        <v>1.1115982083</v>
      </c>
      <c r="G621" s="11">
        <v>1.1453393513708474E-7</v>
      </c>
      <c r="H621" s="2">
        <v>1.1115982083</v>
      </c>
      <c r="I621" s="11">
        <v>3.1288351184914096E-7</v>
      </c>
      <c r="J621" s="2">
        <v>0</v>
      </c>
      <c r="K621" s="11"/>
      <c r="L621" s="2">
        <v>0</v>
      </c>
      <c r="M621" s="11"/>
      <c r="N621" s="2">
        <v>0</v>
      </c>
      <c r="O621" s="11"/>
      <c r="P621" s="2">
        <v>0</v>
      </c>
      <c r="Q621" s="11"/>
      <c r="R621" s="2">
        <v>0</v>
      </c>
      <c r="S621" s="11"/>
      <c r="T621" s="2">
        <v>1561.7810318847</v>
      </c>
      <c r="U621" s="11">
        <v>3.5807227294854205E-4</v>
      </c>
      <c r="V621" s="2">
        <v>65844.281548246392</v>
      </c>
      <c r="W621" s="11">
        <v>5.2067345438191149E-3</v>
      </c>
      <c r="X621" s="2">
        <v>25137.9419964769</v>
      </c>
      <c r="Y621" s="11">
        <v>7.6110838332575526E-3</v>
      </c>
      <c r="Z621" s="2">
        <v>0</v>
      </c>
      <c r="AA621" s="11"/>
      <c r="AB621" s="2">
        <v>0</v>
      </c>
      <c r="AC621" s="11"/>
      <c r="AD621" s="2">
        <v>0</v>
      </c>
      <c r="AE621" s="11"/>
      <c r="AF621" s="2">
        <v>0</v>
      </c>
      <c r="AG621" s="11"/>
      <c r="AH621" s="2">
        <v>92547.339371232898</v>
      </c>
      <c r="AI621" s="11">
        <v>8.7514782668908335E-4</v>
      </c>
    </row>
    <row r="622" spans="1:35" x14ac:dyDescent="0.3">
      <c r="A622" s="127" t="s">
        <v>471</v>
      </c>
      <c r="B622" s="2">
        <v>0</v>
      </c>
      <c r="C622" s="11"/>
      <c r="D622" s="2">
        <v>0</v>
      </c>
      <c r="E622" s="11"/>
      <c r="F622" s="2">
        <v>0</v>
      </c>
      <c r="G622" s="11"/>
      <c r="H622" s="2">
        <v>0</v>
      </c>
      <c r="I622" s="11"/>
      <c r="J622" s="2">
        <v>0</v>
      </c>
      <c r="K622" s="11"/>
      <c r="L622" s="2">
        <v>0</v>
      </c>
      <c r="M622" s="11"/>
      <c r="N622" s="2">
        <v>0</v>
      </c>
      <c r="O622" s="11"/>
      <c r="P622" s="2">
        <v>0</v>
      </c>
      <c r="Q622" s="11"/>
      <c r="R622" s="2">
        <v>0</v>
      </c>
      <c r="S622" s="11"/>
      <c r="T622" s="2">
        <v>0</v>
      </c>
      <c r="U622" s="11"/>
      <c r="V622" s="2">
        <v>0</v>
      </c>
      <c r="W622" s="11"/>
      <c r="X622" s="2">
        <v>0</v>
      </c>
      <c r="Y622" s="11"/>
      <c r="Z622" s="2">
        <v>0</v>
      </c>
      <c r="AA622" s="11"/>
      <c r="AB622" s="2">
        <v>0</v>
      </c>
      <c r="AC622" s="11"/>
      <c r="AD622" s="2">
        <v>33013.803133399997</v>
      </c>
      <c r="AE622" s="11">
        <v>1.5837863600989145E-3</v>
      </c>
      <c r="AF622" s="2">
        <v>0</v>
      </c>
      <c r="AG622" s="11"/>
      <c r="AH622" s="2">
        <v>33013.803133399997</v>
      </c>
      <c r="AI622" s="11">
        <v>3.1218572310374749E-4</v>
      </c>
    </row>
    <row r="623" spans="1:35" x14ac:dyDescent="0.3">
      <c r="A623" s="38" t="s">
        <v>282</v>
      </c>
      <c r="B623" s="2">
        <v>0</v>
      </c>
      <c r="C623" s="11"/>
      <c r="D623" s="2">
        <v>0</v>
      </c>
      <c r="E623" s="11"/>
      <c r="F623" s="2">
        <v>0</v>
      </c>
      <c r="G623" s="11"/>
      <c r="H623" s="2">
        <v>0</v>
      </c>
      <c r="I623" s="11"/>
      <c r="J623" s="2">
        <v>0</v>
      </c>
      <c r="K623" s="11"/>
      <c r="L623" s="2">
        <v>0</v>
      </c>
      <c r="M623" s="11"/>
      <c r="N623" s="2">
        <v>0</v>
      </c>
      <c r="O623" s="11"/>
      <c r="P623" s="2">
        <v>0</v>
      </c>
      <c r="Q623" s="11"/>
      <c r="R623" s="2">
        <v>0</v>
      </c>
      <c r="S623" s="11"/>
      <c r="T623" s="2">
        <v>0</v>
      </c>
      <c r="U623" s="11"/>
      <c r="V623" s="2">
        <v>0</v>
      </c>
      <c r="W623" s="11"/>
      <c r="X623" s="2">
        <v>0</v>
      </c>
      <c r="Y623" s="11"/>
      <c r="Z623" s="2">
        <v>0</v>
      </c>
      <c r="AA623" s="11"/>
      <c r="AB623" s="2">
        <v>0</v>
      </c>
      <c r="AC623" s="11"/>
      <c r="AD623" s="2">
        <v>33013.803133399997</v>
      </c>
      <c r="AE623" s="11">
        <v>1.5837863600989145E-3</v>
      </c>
      <c r="AF623" s="2">
        <v>0</v>
      </c>
      <c r="AG623" s="11"/>
      <c r="AH623" s="2">
        <v>33013.803133399997</v>
      </c>
      <c r="AI623" s="11">
        <v>3.1218572310374749E-4</v>
      </c>
    </row>
    <row r="624" spans="1:35" x14ac:dyDescent="0.3">
      <c r="A624" s="127" t="s">
        <v>348</v>
      </c>
      <c r="B624" s="2">
        <v>0</v>
      </c>
      <c r="C624" s="11"/>
      <c r="D624" s="2">
        <v>0</v>
      </c>
      <c r="E624" s="11"/>
      <c r="F624" s="2">
        <v>0</v>
      </c>
      <c r="G624" s="11"/>
      <c r="H624" s="2">
        <v>0</v>
      </c>
      <c r="I624" s="11"/>
      <c r="J624" s="2">
        <v>0</v>
      </c>
      <c r="K624" s="11"/>
      <c r="L624" s="2">
        <v>0</v>
      </c>
      <c r="M624" s="11"/>
      <c r="N624" s="2">
        <v>273807.30624181201</v>
      </c>
      <c r="O624" s="11">
        <v>1.1228479061268054E-2</v>
      </c>
      <c r="P624" s="2">
        <v>54761.455220180695</v>
      </c>
      <c r="Q624" s="11">
        <v>1.7104117362265036E-2</v>
      </c>
      <c r="R624" s="2">
        <v>0</v>
      </c>
      <c r="S624" s="11"/>
      <c r="T624" s="2">
        <v>0</v>
      </c>
      <c r="U624" s="11"/>
      <c r="V624" s="2">
        <v>0</v>
      </c>
      <c r="W624" s="11"/>
      <c r="X624" s="2">
        <v>0</v>
      </c>
      <c r="Y624" s="11"/>
      <c r="Z624" s="2">
        <v>0</v>
      </c>
      <c r="AA624" s="11"/>
      <c r="AB624" s="2">
        <v>0</v>
      </c>
      <c r="AC624" s="11"/>
      <c r="AD624" s="2">
        <v>0</v>
      </c>
      <c r="AE624" s="11"/>
      <c r="AF624" s="2">
        <v>0</v>
      </c>
      <c r="AG624" s="11"/>
      <c r="AH624" s="2">
        <v>328568.76146199269</v>
      </c>
      <c r="AI624" s="11">
        <v>3.107017872852719E-3</v>
      </c>
    </row>
    <row r="625" spans="1:35" x14ac:dyDescent="0.3">
      <c r="A625" s="38" t="s">
        <v>284</v>
      </c>
      <c r="B625" s="2">
        <v>0</v>
      </c>
      <c r="C625" s="11"/>
      <c r="D625" s="2">
        <v>0</v>
      </c>
      <c r="E625" s="11"/>
      <c r="F625" s="2">
        <v>0</v>
      </c>
      <c r="G625" s="11"/>
      <c r="H625" s="2">
        <v>0</v>
      </c>
      <c r="I625" s="11"/>
      <c r="J625" s="2">
        <v>0</v>
      </c>
      <c r="K625" s="11"/>
      <c r="L625" s="2">
        <v>0</v>
      </c>
      <c r="M625" s="11"/>
      <c r="N625" s="2">
        <v>273807.30624181201</v>
      </c>
      <c r="O625" s="11">
        <v>1.1228479061268054E-2</v>
      </c>
      <c r="P625" s="2">
        <v>54761.455220180695</v>
      </c>
      <c r="Q625" s="11">
        <v>1.7104117362265036E-2</v>
      </c>
      <c r="R625" s="2">
        <v>0</v>
      </c>
      <c r="S625" s="11"/>
      <c r="T625" s="2">
        <v>0</v>
      </c>
      <c r="U625" s="11"/>
      <c r="V625" s="2">
        <v>0</v>
      </c>
      <c r="W625" s="11"/>
      <c r="X625" s="2">
        <v>0</v>
      </c>
      <c r="Y625" s="11"/>
      <c r="Z625" s="2">
        <v>0</v>
      </c>
      <c r="AA625" s="11"/>
      <c r="AB625" s="2">
        <v>0</v>
      </c>
      <c r="AC625" s="11"/>
      <c r="AD625" s="2">
        <v>0</v>
      </c>
      <c r="AE625" s="11"/>
      <c r="AF625" s="2">
        <v>0</v>
      </c>
      <c r="AG625" s="11"/>
      <c r="AH625" s="2">
        <v>328568.76146199269</v>
      </c>
      <c r="AI625" s="11">
        <v>3.107017872852719E-3</v>
      </c>
    </row>
    <row r="626" spans="1:35" x14ac:dyDescent="0.3">
      <c r="A626" s="127" t="s">
        <v>407</v>
      </c>
      <c r="B626" s="2">
        <v>0</v>
      </c>
      <c r="C626" s="11"/>
      <c r="D626" s="2">
        <v>0</v>
      </c>
      <c r="E626" s="11"/>
      <c r="F626" s="2">
        <v>101448.99854079301</v>
      </c>
      <c r="G626" s="11">
        <v>1.045283532470173E-2</v>
      </c>
      <c r="H626" s="2">
        <v>13833.956537005599</v>
      </c>
      <c r="I626" s="11">
        <v>3.8938681906354176E-3</v>
      </c>
      <c r="J626" s="2">
        <v>0</v>
      </c>
      <c r="K626" s="11"/>
      <c r="L626" s="2">
        <v>0</v>
      </c>
      <c r="M626" s="11"/>
      <c r="N626" s="2">
        <v>0</v>
      </c>
      <c r="O626" s="11"/>
      <c r="P626" s="2">
        <v>0</v>
      </c>
      <c r="Q626" s="11"/>
      <c r="R626" s="2">
        <v>0</v>
      </c>
      <c r="S626" s="11"/>
      <c r="T626" s="2">
        <v>0</v>
      </c>
      <c r="U626" s="11"/>
      <c r="V626" s="2">
        <v>345848.86980856204</v>
      </c>
      <c r="W626" s="11">
        <v>2.7348514024768761E-2</v>
      </c>
      <c r="X626" s="2">
        <v>0</v>
      </c>
      <c r="Y626" s="11"/>
      <c r="Z626" s="2">
        <v>0</v>
      </c>
      <c r="AA626" s="11"/>
      <c r="AB626" s="2">
        <v>0</v>
      </c>
      <c r="AC626" s="11"/>
      <c r="AD626" s="2">
        <v>0</v>
      </c>
      <c r="AE626" s="11"/>
      <c r="AF626" s="2">
        <v>0</v>
      </c>
      <c r="AG626" s="11"/>
      <c r="AH626" s="2">
        <v>461131.82488636067</v>
      </c>
      <c r="AI626" s="11">
        <v>4.3605631140586874E-3</v>
      </c>
    </row>
    <row r="627" spans="1:35" x14ac:dyDescent="0.3">
      <c r="A627" s="38" t="s">
        <v>284</v>
      </c>
      <c r="B627" s="2">
        <v>0</v>
      </c>
      <c r="C627" s="11"/>
      <c r="D627" s="2">
        <v>0</v>
      </c>
      <c r="E627" s="11"/>
      <c r="F627" s="2">
        <v>101448.99854079301</v>
      </c>
      <c r="G627" s="11">
        <v>1.045283532470173E-2</v>
      </c>
      <c r="H627" s="2">
        <v>13833.956537005599</v>
      </c>
      <c r="I627" s="11">
        <v>3.8938681906354176E-3</v>
      </c>
      <c r="J627" s="2">
        <v>0</v>
      </c>
      <c r="K627" s="11"/>
      <c r="L627" s="2">
        <v>0</v>
      </c>
      <c r="M627" s="11"/>
      <c r="N627" s="2">
        <v>0</v>
      </c>
      <c r="O627" s="11"/>
      <c r="P627" s="2">
        <v>0</v>
      </c>
      <c r="Q627" s="11"/>
      <c r="R627" s="2">
        <v>0</v>
      </c>
      <c r="S627" s="11"/>
      <c r="T627" s="2">
        <v>0</v>
      </c>
      <c r="U627" s="11"/>
      <c r="V627" s="2">
        <v>345848.86980856204</v>
      </c>
      <c r="W627" s="11">
        <v>2.7348514024768761E-2</v>
      </c>
      <c r="X627" s="2">
        <v>0</v>
      </c>
      <c r="Y627" s="11"/>
      <c r="Z627" s="2">
        <v>0</v>
      </c>
      <c r="AA627" s="11"/>
      <c r="AB627" s="2">
        <v>0</v>
      </c>
      <c r="AC627" s="11"/>
      <c r="AD627" s="2">
        <v>0</v>
      </c>
      <c r="AE627" s="11"/>
      <c r="AF627" s="2">
        <v>0</v>
      </c>
      <c r="AG627" s="11"/>
      <c r="AH627" s="2">
        <v>461131.82488636067</v>
      </c>
      <c r="AI627" s="11">
        <v>4.3605631140586874E-3</v>
      </c>
    </row>
    <row r="628" spans="1:35" x14ac:dyDescent="0.3">
      <c r="A628" s="127" t="s">
        <v>424</v>
      </c>
      <c r="B628" s="2">
        <v>0</v>
      </c>
      <c r="C628" s="11"/>
      <c r="D628" s="2">
        <v>0</v>
      </c>
      <c r="E628" s="11"/>
      <c r="F628" s="2">
        <v>0</v>
      </c>
      <c r="G628" s="11"/>
      <c r="H628" s="2">
        <v>0</v>
      </c>
      <c r="I628" s="11"/>
      <c r="J628" s="2">
        <v>0</v>
      </c>
      <c r="K628" s="11"/>
      <c r="L628" s="2">
        <v>0</v>
      </c>
      <c r="M628" s="11"/>
      <c r="N628" s="2">
        <v>0</v>
      </c>
      <c r="O628" s="11"/>
      <c r="P628" s="2">
        <v>0</v>
      </c>
      <c r="Q628" s="11"/>
      <c r="R628" s="2">
        <v>0</v>
      </c>
      <c r="S628" s="11"/>
      <c r="T628" s="2">
        <v>0</v>
      </c>
      <c r="U628" s="11"/>
      <c r="V628" s="2">
        <v>221061.99106500301</v>
      </c>
      <c r="W628" s="11">
        <v>1.7480805897474905E-2</v>
      </c>
      <c r="X628" s="2">
        <v>0</v>
      </c>
      <c r="Y628" s="11"/>
      <c r="Z628" s="2">
        <v>0</v>
      </c>
      <c r="AA628" s="11"/>
      <c r="AB628" s="2">
        <v>0</v>
      </c>
      <c r="AC628" s="11"/>
      <c r="AD628" s="2">
        <v>0</v>
      </c>
      <c r="AE628" s="11"/>
      <c r="AF628" s="2">
        <v>0</v>
      </c>
      <c r="AG628" s="11"/>
      <c r="AH628" s="2">
        <v>221061.99106500301</v>
      </c>
      <c r="AI628" s="11">
        <v>2.0904104035673011E-3</v>
      </c>
    </row>
    <row r="629" spans="1:35" x14ac:dyDescent="0.3">
      <c r="A629" s="38" t="s">
        <v>284</v>
      </c>
      <c r="B629" s="2">
        <v>0</v>
      </c>
      <c r="C629" s="11"/>
      <c r="D629" s="2">
        <v>0</v>
      </c>
      <c r="E629" s="11"/>
      <c r="F629" s="2">
        <v>0</v>
      </c>
      <c r="G629" s="11"/>
      <c r="H629" s="2">
        <v>0</v>
      </c>
      <c r="I629" s="11"/>
      <c r="J629" s="2">
        <v>0</v>
      </c>
      <c r="K629" s="11"/>
      <c r="L629" s="2">
        <v>0</v>
      </c>
      <c r="M629" s="11"/>
      <c r="N629" s="2">
        <v>0</v>
      </c>
      <c r="O629" s="11"/>
      <c r="P629" s="2">
        <v>0</v>
      </c>
      <c r="Q629" s="11"/>
      <c r="R629" s="2">
        <v>0</v>
      </c>
      <c r="S629" s="11"/>
      <c r="T629" s="2">
        <v>0</v>
      </c>
      <c r="U629" s="11"/>
      <c r="V629" s="2">
        <v>221061.99106500301</v>
      </c>
      <c r="W629" s="11">
        <v>1.7480805897474905E-2</v>
      </c>
      <c r="X629" s="2">
        <v>0</v>
      </c>
      <c r="Y629" s="11"/>
      <c r="Z629" s="2">
        <v>0</v>
      </c>
      <c r="AA629" s="11"/>
      <c r="AB629" s="2">
        <v>0</v>
      </c>
      <c r="AC629" s="11"/>
      <c r="AD629" s="2">
        <v>0</v>
      </c>
      <c r="AE629" s="11"/>
      <c r="AF629" s="2">
        <v>0</v>
      </c>
      <c r="AG629" s="11"/>
      <c r="AH629" s="2">
        <v>221061.99106500301</v>
      </c>
      <c r="AI629" s="11">
        <v>2.0904104035673011E-3</v>
      </c>
    </row>
    <row r="630" spans="1:35" x14ac:dyDescent="0.3">
      <c r="A630" s="127" t="s">
        <v>349</v>
      </c>
      <c r="B630" s="2">
        <v>0</v>
      </c>
      <c r="C630" s="11"/>
      <c r="D630" s="2">
        <v>0</v>
      </c>
      <c r="E630" s="11"/>
      <c r="F630" s="2">
        <v>0</v>
      </c>
      <c r="G630" s="11"/>
      <c r="H630" s="2">
        <v>5521.525963</v>
      </c>
      <c r="I630" s="11">
        <v>1.5541536691676676E-3</v>
      </c>
      <c r="J630" s="2">
        <v>0</v>
      </c>
      <c r="K630" s="11"/>
      <c r="L630" s="2">
        <v>0</v>
      </c>
      <c r="M630" s="11"/>
      <c r="N630" s="2">
        <v>0</v>
      </c>
      <c r="O630" s="11"/>
      <c r="P630" s="2">
        <v>0</v>
      </c>
      <c r="Q630" s="11"/>
      <c r="R630" s="2">
        <v>0</v>
      </c>
      <c r="S630" s="11"/>
      <c r="T630" s="2">
        <v>44.172207704000002</v>
      </c>
      <c r="U630" s="11">
        <v>1.0127439436653417E-5</v>
      </c>
      <c r="V630" s="2">
        <v>0</v>
      </c>
      <c r="W630" s="11"/>
      <c r="X630" s="2">
        <v>0</v>
      </c>
      <c r="Y630" s="11"/>
      <c r="Z630" s="2">
        <v>0</v>
      </c>
      <c r="AA630" s="11"/>
      <c r="AB630" s="2">
        <v>0</v>
      </c>
      <c r="AC630" s="11"/>
      <c r="AD630" s="2">
        <v>0</v>
      </c>
      <c r="AE630" s="11"/>
      <c r="AF630" s="2">
        <v>0</v>
      </c>
      <c r="AG630" s="11"/>
      <c r="AH630" s="2">
        <v>5565.6981707040004</v>
      </c>
      <c r="AI630" s="11">
        <v>5.2630455842289055E-5</v>
      </c>
    </row>
    <row r="631" spans="1:35" x14ac:dyDescent="0.3">
      <c r="A631" s="38" t="s">
        <v>282</v>
      </c>
      <c r="B631" s="2">
        <v>0</v>
      </c>
      <c r="C631" s="11"/>
      <c r="D631" s="2">
        <v>0</v>
      </c>
      <c r="E631" s="11"/>
      <c r="F631" s="2">
        <v>0</v>
      </c>
      <c r="G631" s="11"/>
      <c r="H631" s="2">
        <v>5521.525963</v>
      </c>
      <c r="I631" s="11">
        <v>1.5541536691676676E-3</v>
      </c>
      <c r="J631" s="2">
        <v>0</v>
      </c>
      <c r="K631" s="11"/>
      <c r="L631" s="2">
        <v>0</v>
      </c>
      <c r="M631" s="11"/>
      <c r="N631" s="2">
        <v>0</v>
      </c>
      <c r="O631" s="11"/>
      <c r="P631" s="2">
        <v>0</v>
      </c>
      <c r="Q631" s="11"/>
      <c r="R631" s="2">
        <v>0</v>
      </c>
      <c r="S631" s="11"/>
      <c r="T631" s="2">
        <v>44.172207704000002</v>
      </c>
      <c r="U631" s="11">
        <v>1.0127439436653417E-5</v>
      </c>
      <c r="V631" s="2">
        <v>0</v>
      </c>
      <c r="W631" s="11"/>
      <c r="X631" s="2">
        <v>0</v>
      </c>
      <c r="Y631" s="11"/>
      <c r="Z631" s="2">
        <v>0</v>
      </c>
      <c r="AA631" s="11"/>
      <c r="AB631" s="2">
        <v>0</v>
      </c>
      <c r="AC631" s="11"/>
      <c r="AD631" s="2">
        <v>0</v>
      </c>
      <c r="AE631" s="11"/>
      <c r="AF631" s="2">
        <v>0</v>
      </c>
      <c r="AG631" s="11"/>
      <c r="AH631" s="2">
        <v>5565.6981707040004</v>
      </c>
      <c r="AI631" s="11">
        <v>5.2630455842289055E-5</v>
      </c>
    </row>
    <row r="632" spans="1:35" x14ac:dyDescent="0.3">
      <c r="A632" s="127" t="s">
        <v>350</v>
      </c>
      <c r="B632" s="2">
        <v>0</v>
      </c>
      <c r="C632" s="11"/>
      <c r="D632" s="2">
        <v>0</v>
      </c>
      <c r="E632" s="11"/>
      <c r="F632" s="2">
        <v>0</v>
      </c>
      <c r="G632" s="11"/>
      <c r="H632" s="2">
        <v>0</v>
      </c>
      <c r="I632" s="11"/>
      <c r="J632" s="2">
        <v>0</v>
      </c>
      <c r="K632" s="11"/>
      <c r="L632" s="2">
        <v>0</v>
      </c>
      <c r="M632" s="11"/>
      <c r="N632" s="2">
        <v>0</v>
      </c>
      <c r="O632" s="11"/>
      <c r="P632" s="2">
        <v>0</v>
      </c>
      <c r="Q632" s="11"/>
      <c r="R632" s="2">
        <v>0</v>
      </c>
      <c r="S632" s="11"/>
      <c r="T632" s="2">
        <v>0</v>
      </c>
      <c r="U632" s="11"/>
      <c r="V632" s="2">
        <v>47831.173505582497</v>
      </c>
      <c r="W632" s="11">
        <v>3.7823212207188962E-3</v>
      </c>
      <c r="X632" s="2">
        <v>47831.173505582497</v>
      </c>
      <c r="Y632" s="11">
        <v>1.448197594875099E-2</v>
      </c>
      <c r="Z632" s="2">
        <v>0</v>
      </c>
      <c r="AA632" s="11"/>
      <c r="AB632" s="2">
        <v>0</v>
      </c>
      <c r="AC632" s="11"/>
      <c r="AD632" s="2">
        <v>0</v>
      </c>
      <c r="AE632" s="11"/>
      <c r="AF632" s="2">
        <v>0</v>
      </c>
      <c r="AG632" s="11"/>
      <c r="AH632" s="2">
        <v>95662.347011164995</v>
      </c>
      <c r="AI632" s="11">
        <v>9.0460401834977877E-4</v>
      </c>
    </row>
    <row r="633" spans="1:35" x14ac:dyDescent="0.3">
      <c r="A633" s="38" t="s">
        <v>284</v>
      </c>
      <c r="B633" s="2">
        <v>0</v>
      </c>
      <c r="C633" s="11"/>
      <c r="D633" s="2">
        <v>0</v>
      </c>
      <c r="E633" s="11"/>
      <c r="F633" s="2">
        <v>0</v>
      </c>
      <c r="G633" s="11"/>
      <c r="H633" s="2">
        <v>0</v>
      </c>
      <c r="I633" s="11"/>
      <c r="J633" s="2">
        <v>0</v>
      </c>
      <c r="K633" s="11"/>
      <c r="L633" s="2">
        <v>0</v>
      </c>
      <c r="M633" s="11"/>
      <c r="N633" s="2">
        <v>0</v>
      </c>
      <c r="O633" s="11"/>
      <c r="P633" s="2">
        <v>0</v>
      </c>
      <c r="Q633" s="11"/>
      <c r="R633" s="2">
        <v>0</v>
      </c>
      <c r="S633" s="11"/>
      <c r="T633" s="2">
        <v>0</v>
      </c>
      <c r="U633" s="11"/>
      <c r="V633" s="2">
        <v>47831.173505582497</v>
      </c>
      <c r="W633" s="11">
        <v>3.7823212207188962E-3</v>
      </c>
      <c r="X633" s="2">
        <v>47831.173505582497</v>
      </c>
      <c r="Y633" s="11">
        <v>1.448197594875099E-2</v>
      </c>
      <c r="Z633" s="2">
        <v>0</v>
      </c>
      <c r="AA633" s="11"/>
      <c r="AB633" s="2">
        <v>0</v>
      </c>
      <c r="AC633" s="11"/>
      <c r="AD633" s="2">
        <v>0</v>
      </c>
      <c r="AE633" s="11"/>
      <c r="AF633" s="2">
        <v>0</v>
      </c>
      <c r="AG633" s="11"/>
      <c r="AH633" s="2">
        <v>95662.347011164995</v>
      </c>
      <c r="AI633" s="11">
        <v>9.0460401834977877E-4</v>
      </c>
    </row>
    <row r="634" spans="1:35" x14ac:dyDescent="0.3">
      <c r="A634" s="127" t="s">
        <v>376</v>
      </c>
      <c r="B634" s="2">
        <v>0</v>
      </c>
      <c r="C634" s="11"/>
      <c r="D634" s="2">
        <v>0</v>
      </c>
      <c r="E634" s="11"/>
      <c r="F634" s="2">
        <v>0</v>
      </c>
      <c r="G634" s="11"/>
      <c r="H634" s="2">
        <v>0</v>
      </c>
      <c r="I634" s="11"/>
      <c r="J634" s="2">
        <v>0</v>
      </c>
      <c r="K634" s="11"/>
      <c r="L634" s="2">
        <v>0</v>
      </c>
      <c r="M634" s="11"/>
      <c r="N634" s="2">
        <v>46605.2432414871</v>
      </c>
      <c r="O634" s="11">
        <v>1.9112199928667589E-3</v>
      </c>
      <c r="P634" s="2">
        <v>0</v>
      </c>
      <c r="Q634" s="11"/>
      <c r="R634" s="2">
        <v>0</v>
      </c>
      <c r="S634" s="11"/>
      <c r="T634" s="2">
        <v>0</v>
      </c>
      <c r="U634" s="11"/>
      <c r="V634" s="2">
        <v>135446.48975558599</v>
      </c>
      <c r="W634" s="11">
        <v>1.0710632730234926E-2</v>
      </c>
      <c r="X634" s="2">
        <v>21846.207769447101</v>
      </c>
      <c r="Y634" s="11">
        <v>6.6144364083315843E-3</v>
      </c>
      <c r="Z634" s="2">
        <v>0</v>
      </c>
      <c r="AA634" s="11"/>
      <c r="AB634" s="2">
        <v>0</v>
      </c>
      <c r="AC634" s="11"/>
      <c r="AD634" s="2">
        <v>0</v>
      </c>
      <c r="AE634" s="11"/>
      <c r="AF634" s="2">
        <v>0</v>
      </c>
      <c r="AG634" s="11"/>
      <c r="AH634" s="2">
        <v>203897.94076652022</v>
      </c>
      <c r="AI634" s="11">
        <v>1.9281034002763082E-3</v>
      </c>
    </row>
    <row r="635" spans="1:35" x14ac:dyDescent="0.3">
      <c r="A635" s="38" t="s">
        <v>284</v>
      </c>
      <c r="B635" s="2">
        <v>0</v>
      </c>
      <c r="C635" s="11"/>
      <c r="D635" s="2">
        <v>0</v>
      </c>
      <c r="E635" s="11"/>
      <c r="F635" s="2">
        <v>0</v>
      </c>
      <c r="G635" s="11"/>
      <c r="H635" s="2">
        <v>0</v>
      </c>
      <c r="I635" s="11"/>
      <c r="J635" s="2">
        <v>0</v>
      </c>
      <c r="K635" s="11"/>
      <c r="L635" s="2">
        <v>0</v>
      </c>
      <c r="M635" s="11"/>
      <c r="N635" s="2">
        <v>46605.2432414871</v>
      </c>
      <c r="O635" s="11">
        <v>1.9112199928667589E-3</v>
      </c>
      <c r="P635" s="2">
        <v>0</v>
      </c>
      <c r="Q635" s="11"/>
      <c r="R635" s="2">
        <v>0</v>
      </c>
      <c r="S635" s="11"/>
      <c r="T635" s="2">
        <v>0</v>
      </c>
      <c r="U635" s="11"/>
      <c r="V635" s="2">
        <v>135446.48975558599</v>
      </c>
      <c r="W635" s="11">
        <v>1.0710632730234926E-2</v>
      </c>
      <c r="X635" s="2">
        <v>21846.207769447101</v>
      </c>
      <c r="Y635" s="11">
        <v>6.6144364083315843E-3</v>
      </c>
      <c r="Z635" s="2">
        <v>0</v>
      </c>
      <c r="AA635" s="11"/>
      <c r="AB635" s="2">
        <v>0</v>
      </c>
      <c r="AC635" s="11"/>
      <c r="AD635" s="2">
        <v>0</v>
      </c>
      <c r="AE635" s="11"/>
      <c r="AF635" s="2">
        <v>0</v>
      </c>
      <c r="AG635" s="11"/>
      <c r="AH635" s="2">
        <v>203897.94076652022</v>
      </c>
      <c r="AI635" s="11">
        <v>1.9281034002763082E-3</v>
      </c>
    </row>
    <row r="636" spans="1:35" x14ac:dyDescent="0.3">
      <c r="A636" s="127" t="s">
        <v>377</v>
      </c>
      <c r="B636" s="2">
        <v>0</v>
      </c>
      <c r="C636" s="11"/>
      <c r="D636" s="2">
        <v>0</v>
      </c>
      <c r="E636" s="11"/>
      <c r="F636" s="2">
        <v>0</v>
      </c>
      <c r="G636" s="11"/>
      <c r="H636" s="2">
        <v>0</v>
      </c>
      <c r="I636" s="11"/>
      <c r="J636" s="2">
        <v>0</v>
      </c>
      <c r="K636" s="11"/>
      <c r="L636" s="2">
        <v>0</v>
      </c>
      <c r="M636" s="11"/>
      <c r="N636" s="2">
        <v>31583.655856185498</v>
      </c>
      <c r="O636" s="11">
        <v>1.2952043658991301E-3</v>
      </c>
      <c r="P636" s="2">
        <v>0</v>
      </c>
      <c r="Q636" s="11"/>
      <c r="R636" s="2">
        <v>0</v>
      </c>
      <c r="S636" s="11"/>
      <c r="T636" s="2">
        <v>0</v>
      </c>
      <c r="U636" s="11"/>
      <c r="V636" s="2">
        <v>91789.999109936805</v>
      </c>
      <c r="W636" s="11">
        <v>7.2584307688533375E-3</v>
      </c>
      <c r="X636" s="2">
        <v>14804.838827007399</v>
      </c>
      <c r="Y636" s="11">
        <v>4.4825017682836579E-3</v>
      </c>
      <c r="Z636" s="2">
        <v>0</v>
      </c>
      <c r="AA636" s="11"/>
      <c r="AB636" s="2">
        <v>0</v>
      </c>
      <c r="AC636" s="11"/>
      <c r="AD636" s="2">
        <v>0</v>
      </c>
      <c r="AE636" s="11"/>
      <c r="AF636" s="2">
        <v>0</v>
      </c>
      <c r="AG636" s="11"/>
      <c r="AH636" s="2">
        <v>138178.49379312972</v>
      </c>
      <c r="AI636" s="11">
        <v>1.3066459755602315E-3</v>
      </c>
    </row>
    <row r="637" spans="1:35" x14ac:dyDescent="0.3">
      <c r="A637" s="38" t="s">
        <v>284</v>
      </c>
      <c r="B637" s="2">
        <v>0</v>
      </c>
      <c r="C637" s="11"/>
      <c r="D637" s="2">
        <v>0</v>
      </c>
      <c r="E637" s="11"/>
      <c r="F637" s="2">
        <v>0</v>
      </c>
      <c r="G637" s="11"/>
      <c r="H637" s="2">
        <v>0</v>
      </c>
      <c r="I637" s="11"/>
      <c r="J637" s="2">
        <v>0</v>
      </c>
      <c r="K637" s="11"/>
      <c r="L637" s="2">
        <v>0</v>
      </c>
      <c r="M637" s="11"/>
      <c r="N637" s="2">
        <v>31583.655856185498</v>
      </c>
      <c r="O637" s="11">
        <v>1.2952043658991301E-3</v>
      </c>
      <c r="P637" s="2">
        <v>0</v>
      </c>
      <c r="Q637" s="11"/>
      <c r="R637" s="2">
        <v>0</v>
      </c>
      <c r="S637" s="11"/>
      <c r="T637" s="2">
        <v>0</v>
      </c>
      <c r="U637" s="11"/>
      <c r="V637" s="2">
        <v>91789.999109936805</v>
      </c>
      <c r="W637" s="11">
        <v>7.2584307688533375E-3</v>
      </c>
      <c r="X637" s="2">
        <v>14804.838827007399</v>
      </c>
      <c r="Y637" s="11">
        <v>4.4825017682836579E-3</v>
      </c>
      <c r="Z637" s="2">
        <v>0</v>
      </c>
      <c r="AA637" s="11"/>
      <c r="AB637" s="2">
        <v>0</v>
      </c>
      <c r="AC637" s="11"/>
      <c r="AD637" s="2">
        <v>0</v>
      </c>
      <c r="AE637" s="11"/>
      <c r="AF637" s="2">
        <v>0</v>
      </c>
      <c r="AG637" s="11"/>
      <c r="AH637" s="2">
        <v>138178.49379312972</v>
      </c>
      <c r="AI637" s="11">
        <v>1.3066459755602315E-3</v>
      </c>
    </row>
    <row r="638" spans="1:35" x14ac:dyDescent="0.3">
      <c r="A638" s="127" t="s">
        <v>462</v>
      </c>
      <c r="B638" s="2">
        <v>0</v>
      </c>
      <c r="C638" s="11"/>
      <c r="D638" s="2">
        <v>0</v>
      </c>
      <c r="E638" s="11"/>
      <c r="F638" s="2">
        <v>0</v>
      </c>
      <c r="G638" s="11"/>
      <c r="H638" s="2">
        <v>3783.7125203515998</v>
      </c>
      <c r="I638" s="11">
        <v>1.0650082488039333E-3</v>
      </c>
      <c r="J638" s="2">
        <v>0</v>
      </c>
      <c r="K638" s="11"/>
      <c r="L638" s="2">
        <v>0</v>
      </c>
      <c r="M638" s="11"/>
      <c r="N638" s="2">
        <v>0</v>
      </c>
      <c r="O638" s="11"/>
      <c r="P638" s="2">
        <v>0</v>
      </c>
      <c r="Q638" s="11"/>
      <c r="R638" s="2">
        <v>0</v>
      </c>
      <c r="S638" s="11"/>
      <c r="T638" s="2">
        <v>0</v>
      </c>
      <c r="U638" s="11"/>
      <c r="V638" s="2">
        <v>0</v>
      </c>
      <c r="W638" s="11"/>
      <c r="X638" s="2">
        <v>0</v>
      </c>
      <c r="Y638" s="11"/>
      <c r="Z638" s="2">
        <v>0</v>
      </c>
      <c r="AA638" s="11"/>
      <c r="AB638" s="2">
        <v>0</v>
      </c>
      <c r="AC638" s="11"/>
      <c r="AD638" s="2">
        <v>0</v>
      </c>
      <c r="AE638" s="11"/>
      <c r="AF638" s="2">
        <v>0</v>
      </c>
      <c r="AG638" s="11"/>
      <c r="AH638" s="2">
        <v>3783.7125203515998</v>
      </c>
      <c r="AI638" s="11">
        <v>3.5779610861846692E-5</v>
      </c>
    </row>
    <row r="639" spans="1:35" x14ac:dyDescent="0.3">
      <c r="A639" s="38" t="s">
        <v>284</v>
      </c>
      <c r="B639" s="2">
        <v>0</v>
      </c>
      <c r="C639" s="11"/>
      <c r="D639" s="2">
        <v>0</v>
      </c>
      <c r="E639" s="11"/>
      <c r="F639" s="2">
        <v>0</v>
      </c>
      <c r="G639" s="11"/>
      <c r="H639" s="2">
        <v>3783.7125203515998</v>
      </c>
      <c r="I639" s="11">
        <v>1.0650082488039333E-3</v>
      </c>
      <c r="J639" s="2">
        <v>0</v>
      </c>
      <c r="K639" s="11"/>
      <c r="L639" s="2">
        <v>0</v>
      </c>
      <c r="M639" s="11"/>
      <c r="N639" s="2">
        <v>0</v>
      </c>
      <c r="O639" s="11"/>
      <c r="P639" s="2">
        <v>0</v>
      </c>
      <c r="Q639" s="11"/>
      <c r="R639" s="2">
        <v>0</v>
      </c>
      <c r="S639" s="11"/>
      <c r="T639" s="2">
        <v>0</v>
      </c>
      <c r="U639" s="11"/>
      <c r="V639" s="2">
        <v>0</v>
      </c>
      <c r="W639" s="11"/>
      <c r="X639" s="2">
        <v>0</v>
      </c>
      <c r="Y639" s="11"/>
      <c r="Z639" s="2">
        <v>0</v>
      </c>
      <c r="AA639" s="11"/>
      <c r="AB639" s="2">
        <v>0</v>
      </c>
      <c r="AC639" s="11"/>
      <c r="AD639" s="2">
        <v>0</v>
      </c>
      <c r="AE639" s="11"/>
      <c r="AF639" s="2">
        <v>0</v>
      </c>
      <c r="AG639" s="11"/>
      <c r="AH639" s="2">
        <v>3783.7125203515998</v>
      </c>
      <c r="AI639" s="11">
        <v>3.5779610861846692E-5</v>
      </c>
    </row>
    <row r="640" spans="1:35" x14ac:dyDescent="0.3">
      <c r="A640" s="127" t="s">
        <v>379</v>
      </c>
      <c r="B640" s="2">
        <v>0</v>
      </c>
      <c r="C640" s="11"/>
      <c r="D640" s="2">
        <v>0</v>
      </c>
      <c r="E640" s="11"/>
      <c r="F640" s="2">
        <v>0</v>
      </c>
      <c r="G640" s="11"/>
      <c r="H640" s="2">
        <v>0</v>
      </c>
      <c r="I640" s="11"/>
      <c r="J640" s="2">
        <v>0</v>
      </c>
      <c r="K640" s="11"/>
      <c r="L640" s="2">
        <v>0</v>
      </c>
      <c r="M640" s="11"/>
      <c r="N640" s="2">
        <v>0</v>
      </c>
      <c r="O640" s="11"/>
      <c r="P640" s="2">
        <v>0</v>
      </c>
      <c r="Q640" s="11"/>
      <c r="R640" s="2">
        <v>0</v>
      </c>
      <c r="S640" s="11"/>
      <c r="T640" s="2">
        <v>0</v>
      </c>
      <c r="U640" s="11"/>
      <c r="V640" s="2">
        <v>0</v>
      </c>
      <c r="W640" s="11"/>
      <c r="X640" s="2">
        <v>0</v>
      </c>
      <c r="Y640" s="11"/>
      <c r="Z640" s="2">
        <v>0</v>
      </c>
      <c r="AA640" s="11"/>
      <c r="AB640" s="2">
        <v>0</v>
      </c>
      <c r="AC640" s="11"/>
      <c r="AD640" s="2">
        <v>178320.80616913701</v>
      </c>
      <c r="AE640" s="11">
        <v>8.5546660404840092E-3</v>
      </c>
      <c r="AF640" s="2">
        <v>0</v>
      </c>
      <c r="AG640" s="11"/>
      <c r="AH640" s="2">
        <v>178320.80616913701</v>
      </c>
      <c r="AI640" s="11">
        <v>1.6862404368685048E-3</v>
      </c>
    </row>
    <row r="641" spans="1:35" x14ac:dyDescent="0.3">
      <c r="A641" s="38" t="s">
        <v>284</v>
      </c>
      <c r="B641" s="2">
        <v>0</v>
      </c>
      <c r="C641" s="11"/>
      <c r="D641" s="2">
        <v>0</v>
      </c>
      <c r="E641" s="11"/>
      <c r="F641" s="2">
        <v>0</v>
      </c>
      <c r="G641" s="11"/>
      <c r="H641" s="2">
        <v>0</v>
      </c>
      <c r="I641" s="11"/>
      <c r="J641" s="2">
        <v>0</v>
      </c>
      <c r="K641" s="11"/>
      <c r="L641" s="2">
        <v>0</v>
      </c>
      <c r="M641" s="11"/>
      <c r="N641" s="2">
        <v>0</v>
      </c>
      <c r="O641" s="11"/>
      <c r="P641" s="2">
        <v>0</v>
      </c>
      <c r="Q641" s="11"/>
      <c r="R641" s="2">
        <v>0</v>
      </c>
      <c r="S641" s="11"/>
      <c r="T641" s="2">
        <v>0</v>
      </c>
      <c r="U641" s="11"/>
      <c r="V641" s="2">
        <v>0</v>
      </c>
      <c r="W641" s="11"/>
      <c r="X641" s="2">
        <v>0</v>
      </c>
      <c r="Y641" s="11"/>
      <c r="Z641" s="2">
        <v>0</v>
      </c>
      <c r="AA641" s="11"/>
      <c r="AB641" s="2">
        <v>0</v>
      </c>
      <c r="AC641" s="11"/>
      <c r="AD641" s="2">
        <v>178320.80616913701</v>
      </c>
      <c r="AE641" s="11">
        <v>8.5546660404840092E-3</v>
      </c>
      <c r="AF641" s="2">
        <v>0</v>
      </c>
      <c r="AG641" s="11"/>
      <c r="AH641" s="2">
        <v>178320.80616913701</v>
      </c>
      <c r="AI641" s="11">
        <v>1.6862404368685048E-3</v>
      </c>
    </row>
    <row r="642" spans="1:35" x14ac:dyDescent="0.3">
      <c r="A642" s="127" t="s">
        <v>412</v>
      </c>
      <c r="B642" s="2">
        <v>0</v>
      </c>
      <c r="C642" s="11"/>
      <c r="D642" s="2">
        <v>0</v>
      </c>
      <c r="E642" s="11"/>
      <c r="F642" s="2">
        <v>0</v>
      </c>
      <c r="G642" s="11"/>
      <c r="H642" s="2">
        <v>0</v>
      </c>
      <c r="I642" s="11"/>
      <c r="J642" s="2">
        <v>0</v>
      </c>
      <c r="K642" s="11"/>
      <c r="L642" s="2">
        <v>0</v>
      </c>
      <c r="M642" s="11"/>
      <c r="N642" s="2">
        <v>0</v>
      </c>
      <c r="O642" s="11"/>
      <c r="P642" s="2">
        <v>0</v>
      </c>
      <c r="Q642" s="11"/>
      <c r="R642" s="2">
        <v>0</v>
      </c>
      <c r="S642" s="11"/>
      <c r="T642" s="2">
        <v>0</v>
      </c>
      <c r="U642" s="11"/>
      <c r="V642" s="2">
        <v>187350.310796609</v>
      </c>
      <c r="W642" s="11">
        <v>1.4815004615171946E-2</v>
      </c>
      <c r="X642" s="2">
        <v>0</v>
      </c>
      <c r="Y642" s="11"/>
      <c r="Z642" s="2">
        <v>0</v>
      </c>
      <c r="AA642" s="11"/>
      <c r="AB642" s="2">
        <v>0</v>
      </c>
      <c r="AC642" s="11"/>
      <c r="AD642" s="2">
        <v>0</v>
      </c>
      <c r="AE642" s="11"/>
      <c r="AF642" s="2">
        <v>0</v>
      </c>
      <c r="AG642" s="11"/>
      <c r="AH642" s="2">
        <v>187350.310796609</v>
      </c>
      <c r="AI642" s="11">
        <v>1.7716254020603557E-3</v>
      </c>
    </row>
    <row r="643" spans="1:35" x14ac:dyDescent="0.3">
      <c r="A643" s="38" t="s">
        <v>284</v>
      </c>
      <c r="B643" s="2">
        <v>0</v>
      </c>
      <c r="C643" s="11"/>
      <c r="D643" s="2">
        <v>0</v>
      </c>
      <c r="E643" s="11"/>
      <c r="F643" s="2">
        <v>0</v>
      </c>
      <c r="G643" s="11"/>
      <c r="H643" s="2">
        <v>0</v>
      </c>
      <c r="I643" s="11"/>
      <c r="J643" s="2">
        <v>0</v>
      </c>
      <c r="K643" s="11"/>
      <c r="L643" s="2">
        <v>0</v>
      </c>
      <c r="M643" s="11"/>
      <c r="N643" s="2">
        <v>0</v>
      </c>
      <c r="O643" s="11"/>
      <c r="P643" s="2">
        <v>0</v>
      </c>
      <c r="Q643" s="11"/>
      <c r="R643" s="2">
        <v>0</v>
      </c>
      <c r="S643" s="11"/>
      <c r="T643" s="2">
        <v>0</v>
      </c>
      <c r="U643" s="11"/>
      <c r="V643" s="2">
        <v>187350.310796609</v>
      </c>
      <c r="W643" s="11">
        <v>1.4815004615171946E-2</v>
      </c>
      <c r="X643" s="2">
        <v>0</v>
      </c>
      <c r="Y643" s="11"/>
      <c r="Z643" s="2">
        <v>0</v>
      </c>
      <c r="AA643" s="11"/>
      <c r="AB643" s="2">
        <v>0</v>
      </c>
      <c r="AC643" s="11"/>
      <c r="AD643" s="2">
        <v>0</v>
      </c>
      <c r="AE643" s="11"/>
      <c r="AF643" s="2">
        <v>0</v>
      </c>
      <c r="AG643" s="11"/>
      <c r="AH643" s="2">
        <v>187350.310796609</v>
      </c>
      <c r="AI643" s="11">
        <v>1.7716254020603557E-3</v>
      </c>
    </row>
    <row r="644" spans="1:35" x14ac:dyDescent="0.3">
      <c r="A644" s="127" t="s">
        <v>433</v>
      </c>
      <c r="B644" s="2">
        <v>0</v>
      </c>
      <c r="C644" s="11"/>
      <c r="D644" s="2">
        <v>0</v>
      </c>
      <c r="E644" s="11"/>
      <c r="F644" s="2">
        <v>76561.471171876503</v>
      </c>
      <c r="G644" s="11">
        <v>7.8885396789276988E-3</v>
      </c>
      <c r="H644" s="2">
        <v>0</v>
      </c>
      <c r="I644" s="11"/>
      <c r="J644" s="2">
        <v>0</v>
      </c>
      <c r="K644" s="11"/>
      <c r="L644" s="2">
        <v>0</v>
      </c>
      <c r="M644" s="11"/>
      <c r="N644" s="2">
        <v>0</v>
      </c>
      <c r="O644" s="11"/>
      <c r="P644" s="2">
        <v>0</v>
      </c>
      <c r="Q644" s="11"/>
      <c r="R644" s="2">
        <v>0</v>
      </c>
      <c r="S644" s="11"/>
      <c r="T644" s="2">
        <v>0</v>
      </c>
      <c r="U644" s="11"/>
      <c r="V644" s="2">
        <v>0</v>
      </c>
      <c r="W644" s="11"/>
      <c r="X644" s="2">
        <v>0</v>
      </c>
      <c r="Y644" s="11"/>
      <c r="Z644" s="2">
        <v>0</v>
      </c>
      <c r="AA644" s="11"/>
      <c r="AB644" s="2">
        <v>0</v>
      </c>
      <c r="AC644" s="11"/>
      <c r="AD644" s="2">
        <v>0</v>
      </c>
      <c r="AE644" s="11"/>
      <c r="AF644" s="2">
        <v>0</v>
      </c>
      <c r="AG644" s="11"/>
      <c r="AH644" s="2">
        <v>76561.471171876503</v>
      </c>
      <c r="AI644" s="11">
        <v>7.2398197030193055E-4</v>
      </c>
    </row>
    <row r="645" spans="1:35" x14ac:dyDescent="0.3">
      <c r="A645" s="38" t="s">
        <v>284</v>
      </c>
      <c r="B645" s="2">
        <v>0</v>
      </c>
      <c r="C645" s="11"/>
      <c r="D645" s="2">
        <v>0</v>
      </c>
      <c r="E645" s="11"/>
      <c r="F645" s="2">
        <v>76561.471171876503</v>
      </c>
      <c r="G645" s="11">
        <v>7.8885396789276988E-3</v>
      </c>
      <c r="H645" s="2">
        <v>0</v>
      </c>
      <c r="I645" s="11"/>
      <c r="J645" s="2">
        <v>0</v>
      </c>
      <c r="K645" s="11"/>
      <c r="L645" s="2">
        <v>0</v>
      </c>
      <c r="M645" s="11"/>
      <c r="N645" s="2">
        <v>0</v>
      </c>
      <c r="O645" s="11"/>
      <c r="P645" s="2">
        <v>0</v>
      </c>
      <c r="Q645" s="11"/>
      <c r="R645" s="2">
        <v>0</v>
      </c>
      <c r="S645" s="11"/>
      <c r="T645" s="2">
        <v>0</v>
      </c>
      <c r="U645" s="11"/>
      <c r="V645" s="2">
        <v>0</v>
      </c>
      <c r="W645" s="11"/>
      <c r="X645" s="2">
        <v>0</v>
      </c>
      <c r="Y645" s="11"/>
      <c r="Z645" s="2">
        <v>0</v>
      </c>
      <c r="AA645" s="11"/>
      <c r="AB645" s="2">
        <v>0</v>
      </c>
      <c r="AC645" s="11"/>
      <c r="AD645" s="2">
        <v>0</v>
      </c>
      <c r="AE645" s="11"/>
      <c r="AF645" s="2">
        <v>0</v>
      </c>
      <c r="AG645" s="11"/>
      <c r="AH645" s="2">
        <v>76561.471171876503</v>
      </c>
      <c r="AI645" s="11">
        <v>7.2398197030193055E-4</v>
      </c>
    </row>
    <row r="646" spans="1:35" x14ac:dyDescent="0.3">
      <c r="A646" s="127" t="s">
        <v>351</v>
      </c>
      <c r="B646" s="2">
        <v>0</v>
      </c>
      <c r="C646" s="11"/>
      <c r="D646" s="2">
        <v>0</v>
      </c>
      <c r="E646" s="11"/>
      <c r="F646" s="2">
        <v>0</v>
      </c>
      <c r="G646" s="11"/>
      <c r="H646" s="2">
        <v>0</v>
      </c>
      <c r="I646" s="11"/>
      <c r="J646" s="2">
        <v>0</v>
      </c>
      <c r="K646" s="11"/>
      <c r="L646" s="2">
        <v>0</v>
      </c>
      <c r="M646" s="11"/>
      <c r="N646" s="2">
        <v>2147.5159230647</v>
      </c>
      <c r="O646" s="11">
        <v>8.806681569912567E-5</v>
      </c>
      <c r="P646" s="2">
        <v>0</v>
      </c>
      <c r="Q646" s="11"/>
      <c r="R646" s="2">
        <v>0</v>
      </c>
      <c r="S646" s="11"/>
      <c r="T646" s="2">
        <v>0</v>
      </c>
      <c r="U646" s="11"/>
      <c r="V646" s="2">
        <v>1569.3373030419</v>
      </c>
      <c r="W646" s="11">
        <v>1.2409768250967886E-4</v>
      </c>
      <c r="X646" s="2">
        <v>660.77381840520002</v>
      </c>
      <c r="Y646" s="11">
        <v>2.0006430627489421E-4</v>
      </c>
      <c r="Z646" s="2">
        <v>0</v>
      </c>
      <c r="AA646" s="11"/>
      <c r="AB646" s="2">
        <v>0</v>
      </c>
      <c r="AC646" s="11"/>
      <c r="AD646" s="2">
        <v>0</v>
      </c>
      <c r="AE646" s="11"/>
      <c r="AF646" s="2">
        <v>0</v>
      </c>
      <c r="AG646" s="11"/>
      <c r="AH646" s="2">
        <v>4377.6270445117998</v>
      </c>
      <c r="AI646" s="11">
        <v>4.139579614160895E-5</v>
      </c>
    </row>
    <row r="647" spans="1:35" x14ac:dyDescent="0.3">
      <c r="A647" s="38" t="s">
        <v>284</v>
      </c>
      <c r="B647" s="2">
        <v>0</v>
      </c>
      <c r="C647" s="11"/>
      <c r="D647" s="2">
        <v>0</v>
      </c>
      <c r="E647" s="11"/>
      <c r="F647" s="2">
        <v>0</v>
      </c>
      <c r="G647" s="11"/>
      <c r="H647" s="2">
        <v>0</v>
      </c>
      <c r="I647" s="11"/>
      <c r="J647" s="2">
        <v>0</v>
      </c>
      <c r="K647" s="11"/>
      <c r="L647" s="2">
        <v>0</v>
      </c>
      <c r="M647" s="11"/>
      <c r="N647" s="2">
        <v>2147.5159230647</v>
      </c>
      <c r="O647" s="11">
        <v>8.806681569912567E-5</v>
      </c>
      <c r="P647" s="2">
        <v>0</v>
      </c>
      <c r="Q647" s="11"/>
      <c r="R647" s="2">
        <v>0</v>
      </c>
      <c r="S647" s="11"/>
      <c r="T647" s="2">
        <v>0</v>
      </c>
      <c r="U647" s="11"/>
      <c r="V647" s="2">
        <v>1569.3373030419</v>
      </c>
      <c r="W647" s="11">
        <v>1.2409768250967886E-4</v>
      </c>
      <c r="X647" s="2">
        <v>660.77381840520002</v>
      </c>
      <c r="Y647" s="11">
        <v>2.0006430627489421E-4</v>
      </c>
      <c r="Z647" s="2">
        <v>0</v>
      </c>
      <c r="AA647" s="11"/>
      <c r="AB647" s="2">
        <v>0</v>
      </c>
      <c r="AC647" s="11"/>
      <c r="AD647" s="2">
        <v>0</v>
      </c>
      <c r="AE647" s="11"/>
      <c r="AF647" s="2">
        <v>0</v>
      </c>
      <c r="AG647" s="11"/>
      <c r="AH647" s="2">
        <v>4377.6270445117998</v>
      </c>
      <c r="AI647" s="11">
        <v>4.139579614160895E-5</v>
      </c>
    </row>
    <row r="648" spans="1:35" x14ac:dyDescent="0.3">
      <c r="A648" s="127" t="s">
        <v>352</v>
      </c>
      <c r="B648" s="2">
        <v>0</v>
      </c>
      <c r="C648" s="11"/>
      <c r="D648" s="2">
        <v>0</v>
      </c>
      <c r="E648" s="11"/>
      <c r="F648" s="2">
        <v>0</v>
      </c>
      <c r="G648" s="11"/>
      <c r="H648" s="2">
        <v>0</v>
      </c>
      <c r="I648" s="11"/>
      <c r="J648" s="2">
        <v>0</v>
      </c>
      <c r="K648" s="11"/>
      <c r="L648" s="2">
        <v>0</v>
      </c>
      <c r="M648" s="11"/>
      <c r="N648" s="2">
        <v>0</v>
      </c>
      <c r="O648" s="11"/>
      <c r="P648" s="2">
        <v>0</v>
      </c>
      <c r="Q648" s="11"/>
      <c r="R648" s="2">
        <v>0</v>
      </c>
      <c r="S648" s="11"/>
      <c r="T648" s="2">
        <v>0</v>
      </c>
      <c r="U648" s="11"/>
      <c r="V648" s="2">
        <v>147867.02512175898</v>
      </c>
      <c r="W648" s="11">
        <v>1.1692805046845195E-2</v>
      </c>
      <c r="X648" s="2">
        <v>36966.757262779305</v>
      </c>
      <c r="Y648" s="11">
        <v>1.1192526763333616E-2</v>
      </c>
      <c r="Z648" s="2">
        <v>0</v>
      </c>
      <c r="AA648" s="11"/>
      <c r="AB648" s="2">
        <v>0</v>
      </c>
      <c r="AC648" s="11"/>
      <c r="AD648" s="2">
        <v>0</v>
      </c>
      <c r="AE648" s="11"/>
      <c r="AF648" s="2">
        <v>0</v>
      </c>
      <c r="AG648" s="11"/>
      <c r="AH648" s="2">
        <v>184833.7823845383</v>
      </c>
      <c r="AI648" s="11">
        <v>1.7478285605132331E-3</v>
      </c>
    </row>
    <row r="649" spans="1:35" x14ac:dyDescent="0.3">
      <c r="A649" s="38" t="s">
        <v>284</v>
      </c>
      <c r="B649" s="2">
        <v>0</v>
      </c>
      <c r="C649" s="11"/>
      <c r="D649" s="2">
        <v>0</v>
      </c>
      <c r="E649" s="11"/>
      <c r="F649" s="2">
        <v>0</v>
      </c>
      <c r="G649" s="11"/>
      <c r="H649" s="2">
        <v>0</v>
      </c>
      <c r="I649" s="11"/>
      <c r="J649" s="2">
        <v>0</v>
      </c>
      <c r="K649" s="11"/>
      <c r="L649" s="2">
        <v>0</v>
      </c>
      <c r="M649" s="11"/>
      <c r="N649" s="2">
        <v>0</v>
      </c>
      <c r="O649" s="11"/>
      <c r="P649" s="2">
        <v>0</v>
      </c>
      <c r="Q649" s="11"/>
      <c r="R649" s="2">
        <v>0</v>
      </c>
      <c r="S649" s="11"/>
      <c r="T649" s="2">
        <v>0</v>
      </c>
      <c r="U649" s="11"/>
      <c r="V649" s="2">
        <v>147867.02512175898</v>
      </c>
      <c r="W649" s="11">
        <v>1.1692805046845195E-2</v>
      </c>
      <c r="X649" s="2">
        <v>36966.757262779305</v>
      </c>
      <c r="Y649" s="11">
        <v>1.1192526763333616E-2</v>
      </c>
      <c r="Z649" s="2">
        <v>0</v>
      </c>
      <c r="AA649" s="11"/>
      <c r="AB649" s="2">
        <v>0</v>
      </c>
      <c r="AC649" s="11"/>
      <c r="AD649" s="2">
        <v>0</v>
      </c>
      <c r="AE649" s="11"/>
      <c r="AF649" s="2">
        <v>0</v>
      </c>
      <c r="AG649" s="11"/>
      <c r="AH649" s="2">
        <v>184833.7823845383</v>
      </c>
      <c r="AI649" s="11">
        <v>1.7478285605132331E-3</v>
      </c>
    </row>
    <row r="650" spans="1:35" x14ac:dyDescent="0.3">
      <c r="A650" s="127" t="s">
        <v>353</v>
      </c>
      <c r="B650" s="2">
        <v>0</v>
      </c>
      <c r="C650" s="11"/>
      <c r="D650" s="2">
        <v>0</v>
      </c>
      <c r="E650" s="11"/>
      <c r="F650" s="2">
        <v>0</v>
      </c>
      <c r="G650" s="11"/>
      <c r="H650" s="2">
        <v>0</v>
      </c>
      <c r="I650" s="11"/>
      <c r="J650" s="2">
        <v>0</v>
      </c>
      <c r="K650" s="11"/>
      <c r="L650" s="2">
        <v>0</v>
      </c>
      <c r="M650" s="11"/>
      <c r="N650" s="2">
        <v>0</v>
      </c>
      <c r="O650" s="11"/>
      <c r="P650" s="2">
        <v>0</v>
      </c>
      <c r="Q650" s="11"/>
      <c r="R650" s="2">
        <v>0</v>
      </c>
      <c r="S650" s="11"/>
      <c r="T650" s="2">
        <v>0</v>
      </c>
      <c r="U650" s="11"/>
      <c r="V650" s="2">
        <v>49745.497871552499</v>
      </c>
      <c r="W650" s="11">
        <v>3.933699268591849E-3</v>
      </c>
      <c r="X650" s="2">
        <v>16581.831391931199</v>
      </c>
      <c r="Y650" s="11">
        <v>5.0205266942941456E-3</v>
      </c>
      <c r="Z650" s="2">
        <v>0</v>
      </c>
      <c r="AA650" s="11"/>
      <c r="AB650" s="2">
        <v>0</v>
      </c>
      <c r="AC650" s="11"/>
      <c r="AD650" s="2">
        <v>0</v>
      </c>
      <c r="AE650" s="11"/>
      <c r="AF650" s="2">
        <v>0</v>
      </c>
      <c r="AG650" s="11"/>
      <c r="AH650" s="2">
        <v>66327.329263483698</v>
      </c>
      <c r="AI650" s="11">
        <v>6.272056922370249E-4</v>
      </c>
    </row>
    <row r="651" spans="1:35" x14ac:dyDescent="0.3">
      <c r="A651" s="38" t="s">
        <v>284</v>
      </c>
      <c r="B651" s="2">
        <v>0</v>
      </c>
      <c r="C651" s="11"/>
      <c r="D651" s="2">
        <v>0</v>
      </c>
      <c r="E651" s="11"/>
      <c r="F651" s="2">
        <v>0</v>
      </c>
      <c r="G651" s="11"/>
      <c r="H651" s="2">
        <v>0</v>
      </c>
      <c r="I651" s="11"/>
      <c r="J651" s="2">
        <v>0</v>
      </c>
      <c r="K651" s="11"/>
      <c r="L651" s="2">
        <v>0</v>
      </c>
      <c r="M651" s="11"/>
      <c r="N651" s="2">
        <v>0</v>
      </c>
      <c r="O651" s="11"/>
      <c r="P651" s="2">
        <v>0</v>
      </c>
      <c r="Q651" s="11"/>
      <c r="R651" s="2">
        <v>0</v>
      </c>
      <c r="S651" s="11"/>
      <c r="T651" s="2">
        <v>0</v>
      </c>
      <c r="U651" s="11"/>
      <c r="V651" s="2">
        <v>49745.497871552499</v>
      </c>
      <c r="W651" s="11">
        <v>3.933699268591849E-3</v>
      </c>
      <c r="X651" s="2">
        <v>16581.831391931199</v>
      </c>
      <c r="Y651" s="11">
        <v>5.0205266942941456E-3</v>
      </c>
      <c r="Z651" s="2">
        <v>0</v>
      </c>
      <c r="AA651" s="11"/>
      <c r="AB651" s="2">
        <v>0</v>
      </c>
      <c r="AC651" s="11"/>
      <c r="AD651" s="2">
        <v>0</v>
      </c>
      <c r="AE651" s="11"/>
      <c r="AF651" s="2">
        <v>0</v>
      </c>
      <c r="AG651" s="11"/>
      <c r="AH651" s="2">
        <v>66327.329263483698</v>
      </c>
      <c r="AI651" s="11">
        <v>6.272056922370249E-4</v>
      </c>
    </row>
    <row r="652" spans="1:35" x14ac:dyDescent="0.3">
      <c r="A652" s="127" t="s">
        <v>354</v>
      </c>
      <c r="B652" s="2">
        <v>0</v>
      </c>
      <c r="C652" s="11"/>
      <c r="D652" s="2">
        <v>0</v>
      </c>
      <c r="E652" s="11"/>
      <c r="F652" s="2">
        <v>0</v>
      </c>
      <c r="G652" s="11"/>
      <c r="H652" s="2">
        <v>0</v>
      </c>
      <c r="I652" s="11"/>
      <c r="J652" s="2">
        <v>0</v>
      </c>
      <c r="K652" s="11"/>
      <c r="L652" s="2">
        <v>0</v>
      </c>
      <c r="M652" s="11"/>
      <c r="N652" s="2">
        <v>134541.96099720302</v>
      </c>
      <c r="O652" s="11">
        <v>5.5173896294237901E-3</v>
      </c>
      <c r="P652" s="2">
        <v>22423.657606225799</v>
      </c>
      <c r="Q652" s="11">
        <v>7.0037742760128852E-3</v>
      </c>
      <c r="R652" s="2">
        <v>0</v>
      </c>
      <c r="S652" s="11"/>
      <c r="T652" s="2">
        <v>0</v>
      </c>
      <c r="U652" s="11"/>
      <c r="V652" s="2">
        <v>0</v>
      </c>
      <c r="W652" s="11"/>
      <c r="X652" s="2">
        <v>0</v>
      </c>
      <c r="Y652" s="11"/>
      <c r="Z652" s="2">
        <v>0</v>
      </c>
      <c r="AA652" s="11"/>
      <c r="AB652" s="2">
        <v>0</v>
      </c>
      <c r="AC652" s="11"/>
      <c r="AD652" s="2">
        <v>0</v>
      </c>
      <c r="AE652" s="11"/>
      <c r="AF652" s="2">
        <v>0</v>
      </c>
      <c r="AG652" s="11"/>
      <c r="AH652" s="2">
        <v>156965.6186034288</v>
      </c>
      <c r="AI652" s="11">
        <v>1.484301125445399E-3</v>
      </c>
    </row>
    <row r="653" spans="1:35" x14ac:dyDescent="0.3">
      <c r="A653" s="38" t="s">
        <v>284</v>
      </c>
      <c r="B653" s="2">
        <v>0</v>
      </c>
      <c r="C653" s="11"/>
      <c r="D653" s="2">
        <v>0</v>
      </c>
      <c r="E653" s="11"/>
      <c r="F653" s="2">
        <v>0</v>
      </c>
      <c r="G653" s="11"/>
      <c r="H653" s="2">
        <v>0</v>
      </c>
      <c r="I653" s="11"/>
      <c r="J653" s="2">
        <v>0</v>
      </c>
      <c r="K653" s="11"/>
      <c r="L653" s="2">
        <v>0</v>
      </c>
      <c r="M653" s="11"/>
      <c r="N653" s="2">
        <v>134541.96099720302</v>
      </c>
      <c r="O653" s="11">
        <v>5.5173896294237901E-3</v>
      </c>
      <c r="P653" s="2">
        <v>22423.657606225799</v>
      </c>
      <c r="Q653" s="11">
        <v>7.0037742760128852E-3</v>
      </c>
      <c r="R653" s="2">
        <v>0</v>
      </c>
      <c r="S653" s="11"/>
      <c r="T653" s="2">
        <v>0</v>
      </c>
      <c r="U653" s="11"/>
      <c r="V653" s="2">
        <v>0</v>
      </c>
      <c r="W653" s="11"/>
      <c r="X653" s="2">
        <v>0</v>
      </c>
      <c r="Y653" s="11"/>
      <c r="Z653" s="2">
        <v>0</v>
      </c>
      <c r="AA653" s="11"/>
      <c r="AB653" s="2">
        <v>0</v>
      </c>
      <c r="AC653" s="11"/>
      <c r="AD653" s="2">
        <v>0</v>
      </c>
      <c r="AE653" s="11"/>
      <c r="AF653" s="2">
        <v>0</v>
      </c>
      <c r="AG653" s="11"/>
      <c r="AH653" s="2">
        <v>156965.6186034288</v>
      </c>
      <c r="AI653" s="11">
        <v>1.484301125445399E-3</v>
      </c>
    </row>
    <row r="654" spans="1:35" x14ac:dyDescent="0.3">
      <c r="A654" s="127" t="s">
        <v>355</v>
      </c>
      <c r="B654" s="2">
        <v>0</v>
      </c>
      <c r="C654" s="11"/>
      <c r="D654" s="2">
        <v>0</v>
      </c>
      <c r="E654" s="11"/>
      <c r="F654" s="2">
        <v>0</v>
      </c>
      <c r="G654" s="11"/>
      <c r="H654" s="2">
        <v>0</v>
      </c>
      <c r="I654" s="11"/>
      <c r="J654" s="2">
        <v>0</v>
      </c>
      <c r="K654" s="11"/>
      <c r="L654" s="2">
        <v>0</v>
      </c>
      <c r="M654" s="11"/>
      <c r="N654" s="2">
        <v>10566.1347545424</v>
      </c>
      <c r="O654" s="11">
        <v>4.3330334927271097E-4</v>
      </c>
      <c r="P654" s="2">
        <v>4138.5921284922997</v>
      </c>
      <c r="Q654" s="11">
        <v>1.292642154881818E-3</v>
      </c>
      <c r="R654" s="2">
        <v>0</v>
      </c>
      <c r="S654" s="11"/>
      <c r="T654" s="2">
        <v>0</v>
      </c>
      <c r="U654" s="11"/>
      <c r="V654" s="2">
        <v>1618.4458170528001</v>
      </c>
      <c r="W654" s="11">
        <v>1.2798101133161796E-4</v>
      </c>
      <c r="X654" s="2">
        <v>1156.0278891123</v>
      </c>
      <c r="Y654" s="11">
        <v>3.5001374332276742E-4</v>
      </c>
      <c r="Z654" s="2">
        <v>0</v>
      </c>
      <c r="AA654" s="11"/>
      <c r="AB654" s="2">
        <v>0</v>
      </c>
      <c r="AC654" s="11"/>
      <c r="AD654" s="2">
        <v>0</v>
      </c>
      <c r="AE654" s="11"/>
      <c r="AF654" s="2">
        <v>0</v>
      </c>
      <c r="AG654" s="11"/>
      <c r="AH654" s="2">
        <v>17479.200589199801</v>
      </c>
      <c r="AI654" s="11">
        <v>1.652871331777646E-4</v>
      </c>
    </row>
    <row r="655" spans="1:35" x14ac:dyDescent="0.3">
      <c r="A655" s="38" t="s">
        <v>284</v>
      </c>
      <c r="B655" s="2">
        <v>0</v>
      </c>
      <c r="C655" s="11"/>
      <c r="D655" s="2">
        <v>0</v>
      </c>
      <c r="E655" s="11"/>
      <c r="F655" s="2">
        <v>0</v>
      </c>
      <c r="G655" s="11"/>
      <c r="H655" s="2">
        <v>0</v>
      </c>
      <c r="I655" s="11"/>
      <c r="J655" s="2">
        <v>0</v>
      </c>
      <c r="K655" s="11"/>
      <c r="L655" s="2">
        <v>0</v>
      </c>
      <c r="M655" s="11"/>
      <c r="N655" s="2">
        <v>10566.1347545424</v>
      </c>
      <c r="O655" s="11">
        <v>4.3330334927271097E-4</v>
      </c>
      <c r="P655" s="2">
        <v>4138.5921284922997</v>
      </c>
      <c r="Q655" s="11">
        <v>1.292642154881818E-3</v>
      </c>
      <c r="R655" s="2">
        <v>0</v>
      </c>
      <c r="S655" s="11"/>
      <c r="T655" s="2">
        <v>0</v>
      </c>
      <c r="U655" s="11"/>
      <c r="V655" s="2">
        <v>1618.4458170528001</v>
      </c>
      <c r="W655" s="11">
        <v>1.2798101133161796E-4</v>
      </c>
      <c r="X655" s="2">
        <v>1156.0278891123</v>
      </c>
      <c r="Y655" s="11">
        <v>3.5001374332276742E-4</v>
      </c>
      <c r="Z655" s="2">
        <v>0</v>
      </c>
      <c r="AA655" s="11"/>
      <c r="AB655" s="2">
        <v>0</v>
      </c>
      <c r="AC655" s="11"/>
      <c r="AD655" s="2">
        <v>0</v>
      </c>
      <c r="AE655" s="11"/>
      <c r="AF655" s="2">
        <v>0</v>
      </c>
      <c r="AG655" s="11"/>
      <c r="AH655" s="2">
        <v>17479.200589199801</v>
      </c>
      <c r="AI655" s="11">
        <v>1.652871331777646E-4</v>
      </c>
    </row>
    <row r="656" spans="1:35" x14ac:dyDescent="0.3">
      <c r="A656" s="127" t="s">
        <v>356</v>
      </c>
      <c r="B656" s="2">
        <v>0</v>
      </c>
      <c r="C656" s="11"/>
      <c r="D656" s="2">
        <v>0</v>
      </c>
      <c r="E656" s="11"/>
      <c r="F656" s="2">
        <v>0</v>
      </c>
      <c r="G656" s="11"/>
      <c r="H656" s="2">
        <v>0</v>
      </c>
      <c r="I656" s="11"/>
      <c r="J656" s="2">
        <v>0</v>
      </c>
      <c r="K656" s="11"/>
      <c r="L656" s="2">
        <v>0</v>
      </c>
      <c r="M656" s="11"/>
      <c r="N656" s="2">
        <v>7483.7396203755998</v>
      </c>
      <c r="O656" s="11">
        <v>3.0689836140879986E-4</v>
      </c>
      <c r="P656" s="2">
        <v>1871.1999358200001</v>
      </c>
      <c r="Q656" s="11">
        <v>5.8444800602620785E-4</v>
      </c>
      <c r="R656" s="2">
        <v>0</v>
      </c>
      <c r="S656" s="11"/>
      <c r="T656" s="2">
        <v>0</v>
      </c>
      <c r="U656" s="11"/>
      <c r="V656" s="2">
        <v>7483.7396203755998</v>
      </c>
      <c r="W656" s="11">
        <v>5.9178784675182087E-4</v>
      </c>
      <c r="X656" s="2">
        <v>1871.1999358200001</v>
      </c>
      <c r="Y656" s="11">
        <v>5.6654835078815042E-4</v>
      </c>
      <c r="Z656" s="2">
        <v>0</v>
      </c>
      <c r="AA656" s="11"/>
      <c r="AB656" s="2">
        <v>0</v>
      </c>
      <c r="AC656" s="11"/>
      <c r="AD656" s="2">
        <v>0</v>
      </c>
      <c r="AE656" s="11"/>
      <c r="AF656" s="2">
        <v>0</v>
      </c>
      <c r="AG656" s="11"/>
      <c r="AH656" s="2">
        <v>18709.879112391198</v>
      </c>
      <c r="AI656" s="11">
        <v>1.76924697717612E-4</v>
      </c>
    </row>
    <row r="657" spans="1:35" x14ac:dyDescent="0.3">
      <c r="A657" s="38" t="s">
        <v>284</v>
      </c>
      <c r="B657" s="2">
        <v>0</v>
      </c>
      <c r="C657" s="11"/>
      <c r="D657" s="2">
        <v>0</v>
      </c>
      <c r="E657" s="11"/>
      <c r="F657" s="2">
        <v>0</v>
      </c>
      <c r="G657" s="11"/>
      <c r="H657" s="2">
        <v>0</v>
      </c>
      <c r="I657" s="11"/>
      <c r="J657" s="2">
        <v>0</v>
      </c>
      <c r="K657" s="11"/>
      <c r="L657" s="2">
        <v>0</v>
      </c>
      <c r="M657" s="11"/>
      <c r="N657" s="2">
        <v>7483.7396203755998</v>
      </c>
      <c r="O657" s="11">
        <v>3.0689836140879986E-4</v>
      </c>
      <c r="P657" s="2">
        <v>1871.1999358200001</v>
      </c>
      <c r="Q657" s="11">
        <v>5.8444800602620785E-4</v>
      </c>
      <c r="R657" s="2">
        <v>0</v>
      </c>
      <c r="S657" s="11"/>
      <c r="T657" s="2">
        <v>0</v>
      </c>
      <c r="U657" s="11"/>
      <c r="V657" s="2">
        <v>7483.7396203755998</v>
      </c>
      <c r="W657" s="11">
        <v>5.9178784675182087E-4</v>
      </c>
      <c r="X657" s="2">
        <v>1871.1999358200001</v>
      </c>
      <c r="Y657" s="11">
        <v>5.6654835078815042E-4</v>
      </c>
      <c r="Z657" s="2">
        <v>0</v>
      </c>
      <c r="AA657" s="11"/>
      <c r="AB657" s="2">
        <v>0</v>
      </c>
      <c r="AC657" s="11"/>
      <c r="AD657" s="2">
        <v>0</v>
      </c>
      <c r="AE657" s="11"/>
      <c r="AF657" s="2">
        <v>0</v>
      </c>
      <c r="AG657" s="11"/>
      <c r="AH657" s="2">
        <v>18709.879112391198</v>
      </c>
      <c r="AI657" s="11">
        <v>1.76924697717612E-4</v>
      </c>
    </row>
    <row r="658" spans="1:35" x14ac:dyDescent="0.3">
      <c r="A658" s="127" t="s">
        <v>391</v>
      </c>
      <c r="B658" s="2">
        <v>0</v>
      </c>
      <c r="C658" s="11"/>
      <c r="D658" s="2">
        <v>0</v>
      </c>
      <c r="E658" s="11"/>
      <c r="F658" s="2">
        <v>37452.4539378794</v>
      </c>
      <c r="G658" s="11">
        <v>3.8589275315636844E-3</v>
      </c>
      <c r="H658" s="2">
        <v>17912.057785798101</v>
      </c>
      <c r="I658" s="11">
        <v>5.0417385550091997E-3</v>
      </c>
      <c r="J658" s="2">
        <v>0</v>
      </c>
      <c r="K658" s="11"/>
      <c r="L658" s="2">
        <v>0</v>
      </c>
      <c r="M658" s="11"/>
      <c r="N658" s="2">
        <v>0</v>
      </c>
      <c r="O658" s="11"/>
      <c r="P658" s="2">
        <v>0</v>
      </c>
      <c r="Q658" s="11"/>
      <c r="R658" s="2">
        <v>0</v>
      </c>
      <c r="S658" s="11"/>
      <c r="T658" s="2">
        <v>0</v>
      </c>
      <c r="U658" s="11"/>
      <c r="V658" s="2">
        <v>0</v>
      </c>
      <c r="W658" s="11"/>
      <c r="X658" s="2">
        <v>0</v>
      </c>
      <c r="Y658" s="11"/>
      <c r="Z658" s="2">
        <v>0</v>
      </c>
      <c r="AA658" s="11"/>
      <c r="AB658" s="2">
        <v>0</v>
      </c>
      <c r="AC658" s="11"/>
      <c r="AD658" s="2">
        <v>0</v>
      </c>
      <c r="AE658" s="11"/>
      <c r="AF658" s="2">
        <v>0</v>
      </c>
      <c r="AG658" s="11"/>
      <c r="AH658" s="2">
        <v>55364.511723677504</v>
      </c>
      <c r="AI658" s="11">
        <v>5.2353889846928794E-4</v>
      </c>
    </row>
    <row r="659" spans="1:35" x14ac:dyDescent="0.3">
      <c r="A659" s="38" t="s">
        <v>284</v>
      </c>
      <c r="B659" s="2">
        <v>0</v>
      </c>
      <c r="C659" s="11"/>
      <c r="D659" s="2">
        <v>0</v>
      </c>
      <c r="E659" s="11"/>
      <c r="F659" s="2">
        <v>37452.4539378794</v>
      </c>
      <c r="G659" s="11">
        <v>3.8589275315636844E-3</v>
      </c>
      <c r="H659" s="2">
        <v>17912.057785798101</v>
      </c>
      <c r="I659" s="11">
        <v>5.0417385550091997E-3</v>
      </c>
      <c r="J659" s="2">
        <v>0</v>
      </c>
      <c r="K659" s="11"/>
      <c r="L659" s="2">
        <v>0</v>
      </c>
      <c r="M659" s="11"/>
      <c r="N659" s="2">
        <v>0</v>
      </c>
      <c r="O659" s="11"/>
      <c r="P659" s="2">
        <v>0</v>
      </c>
      <c r="Q659" s="11"/>
      <c r="R659" s="2">
        <v>0</v>
      </c>
      <c r="S659" s="11"/>
      <c r="T659" s="2">
        <v>0</v>
      </c>
      <c r="U659" s="11"/>
      <c r="V659" s="2">
        <v>0</v>
      </c>
      <c r="W659" s="11"/>
      <c r="X659" s="2">
        <v>0</v>
      </c>
      <c r="Y659" s="11"/>
      <c r="Z659" s="2">
        <v>0</v>
      </c>
      <c r="AA659" s="11"/>
      <c r="AB659" s="2">
        <v>0</v>
      </c>
      <c r="AC659" s="11"/>
      <c r="AD659" s="2">
        <v>0</v>
      </c>
      <c r="AE659" s="11"/>
      <c r="AF659" s="2">
        <v>0</v>
      </c>
      <c r="AG659" s="11"/>
      <c r="AH659" s="2">
        <v>55364.511723677504</v>
      </c>
      <c r="AI659" s="11">
        <v>5.2353889846928794E-4</v>
      </c>
    </row>
    <row r="660" spans="1:35" x14ac:dyDescent="0.3">
      <c r="A660" s="127" t="s">
        <v>357</v>
      </c>
      <c r="B660" s="2">
        <v>0</v>
      </c>
      <c r="C660" s="11"/>
      <c r="D660" s="2">
        <v>74.134221743300003</v>
      </c>
      <c r="E660" s="11">
        <v>5.3839913078385779E-5</v>
      </c>
      <c r="F660" s="2">
        <v>617.39472067459997</v>
      </c>
      <c r="G660" s="11">
        <v>6.3613494843488589E-5</v>
      </c>
      <c r="H660" s="2">
        <v>391.27188688709998</v>
      </c>
      <c r="I660" s="11">
        <v>1.1013198936718339E-4</v>
      </c>
      <c r="J660" s="2">
        <v>0</v>
      </c>
      <c r="K660" s="11"/>
      <c r="L660" s="2">
        <v>0.72828979140000005</v>
      </c>
      <c r="M660" s="11">
        <v>1.0238174726154873E-7</v>
      </c>
      <c r="N660" s="2">
        <v>0.47383851099999996</v>
      </c>
      <c r="O660" s="11">
        <v>1.9431496815089233E-8</v>
      </c>
      <c r="P660" s="2">
        <v>0</v>
      </c>
      <c r="Q660" s="11"/>
      <c r="R660" s="2">
        <v>0</v>
      </c>
      <c r="S660" s="11"/>
      <c r="T660" s="2">
        <v>5874.6050835438991</v>
      </c>
      <c r="U660" s="11">
        <v>1.3468809980366819E-3</v>
      </c>
      <c r="V660" s="2">
        <v>25161.137682156103</v>
      </c>
      <c r="W660" s="11">
        <v>1.9896544035563259E-3</v>
      </c>
      <c r="X660" s="2">
        <v>29208.947697488598</v>
      </c>
      <c r="Y660" s="11">
        <v>8.8436734255325292E-3</v>
      </c>
      <c r="Z660" s="2">
        <v>0</v>
      </c>
      <c r="AA660" s="11"/>
      <c r="AB660" s="2">
        <v>0</v>
      </c>
      <c r="AC660" s="11"/>
      <c r="AD660" s="2">
        <v>0</v>
      </c>
      <c r="AE660" s="11"/>
      <c r="AF660" s="2">
        <v>0</v>
      </c>
      <c r="AG660" s="11"/>
      <c r="AH660" s="2">
        <v>61328.693420796</v>
      </c>
      <c r="AI660" s="11">
        <v>5.7993750145100148E-4</v>
      </c>
    </row>
    <row r="661" spans="1:35" x14ac:dyDescent="0.3">
      <c r="A661" s="38" t="s">
        <v>282</v>
      </c>
      <c r="B661" s="2">
        <v>0</v>
      </c>
      <c r="C661" s="11"/>
      <c r="D661" s="2">
        <v>74.134221743300003</v>
      </c>
      <c r="E661" s="11">
        <v>5.3839913078385779E-5</v>
      </c>
      <c r="F661" s="2">
        <v>617.39472067459997</v>
      </c>
      <c r="G661" s="11">
        <v>6.3613494843488589E-5</v>
      </c>
      <c r="H661" s="2">
        <v>391.27188688709998</v>
      </c>
      <c r="I661" s="11">
        <v>1.1013198936718339E-4</v>
      </c>
      <c r="J661" s="2">
        <v>0</v>
      </c>
      <c r="K661" s="11"/>
      <c r="L661" s="2">
        <v>0.72828979140000005</v>
      </c>
      <c r="M661" s="11">
        <v>1.0238174726154873E-7</v>
      </c>
      <c r="N661" s="2">
        <v>0.47383851099999996</v>
      </c>
      <c r="O661" s="11">
        <v>1.9431496815089233E-8</v>
      </c>
      <c r="P661" s="2">
        <v>0</v>
      </c>
      <c r="Q661" s="11"/>
      <c r="R661" s="2">
        <v>0</v>
      </c>
      <c r="S661" s="11"/>
      <c r="T661" s="2">
        <v>5874.6050835438991</v>
      </c>
      <c r="U661" s="11">
        <v>1.3468809980366819E-3</v>
      </c>
      <c r="V661" s="2">
        <v>25161.137682156103</v>
      </c>
      <c r="W661" s="11">
        <v>1.9896544035563259E-3</v>
      </c>
      <c r="X661" s="2">
        <v>29208.947697488598</v>
      </c>
      <c r="Y661" s="11">
        <v>8.8436734255325292E-3</v>
      </c>
      <c r="Z661" s="2">
        <v>0</v>
      </c>
      <c r="AA661" s="11"/>
      <c r="AB661" s="2">
        <v>0</v>
      </c>
      <c r="AC661" s="11"/>
      <c r="AD661" s="2">
        <v>0</v>
      </c>
      <c r="AE661" s="11"/>
      <c r="AF661" s="2">
        <v>0</v>
      </c>
      <c r="AG661" s="11"/>
      <c r="AH661" s="2">
        <v>61328.693420796</v>
      </c>
      <c r="AI661" s="11">
        <v>5.7993750145100148E-4</v>
      </c>
    </row>
    <row r="662" spans="1:35" x14ac:dyDescent="0.3">
      <c r="A662" s="127" t="s">
        <v>475</v>
      </c>
      <c r="B662" s="2">
        <v>0</v>
      </c>
      <c r="C662" s="11"/>
      <c r="D662" s="2">
        <v>139.422727917</v>
      </c>
      <c r="E662" s="11">
        <v>1.012556330353751E-4</v>
      </c>
      <c r="F662" s="2">
        <v>0</v>
      </c>
      <c r="G662" s="11"/>
      <c r="H662" s="2">
        <v>0</v>
      </c>
      <c r="I662" s="11"/>
      <c r="J662" s="2">
        <v>0</v>
      </c>
      <c r="K662" s="11"/>
      <c r="L662" s="2">
        <v>0</v>
      </c>
      <c r="M662" s="11"/>
      <c r="N662" s="2">
        <v>0</v>
      </c>
      <c r="O662" s="11"/>
      <c r="P662" s="2">
        <v>0</v>
      </c>
      <c r="Q662" s="11"/>
      <c r="R662" s="2">
        <v>0</v>
      </c>
      <c r="S662" s="11"/>
      <c r="T662" s="2">
        <v>0</v>
      </c>
      <c r="U662" s="11"/>
      <c r="V662" s="2">
        <v>0</v>
      </c>
      <c r="W662" s="11"/>
      <c r="X662" s="2">
        <v>0</v>
      </c>
      <c r="Y662" s="11"/>
      <c r="Z662" s="2">
        <v>0</v>
      </c>
      <c r="AA662" s="11"/>
      <c r="AB662" s="2">
        <v>0</v>
      </c>
      <c r="AC662" s="11"/>
      <c r="AD662" s="2">
        <v>0</v>
      </c>
      <c r="AE662" s="11"/>
      <c r="AF662" s="2">
        <v>0</v>
      </c>
      <c r="AG662" s="11"/>
      <c r="AH662" s="2">
        <v>139.422727917</v>
      </c>
      <c r="AI662" s="11">
        <v>1.3184117248167248E-6</v>
      </c>
    </row>
    <row r="663" spans="1:35" x14ac:dyDescent="0.3">
      <c r="A663" s="38" t="s">
        <v>282</v>
      </c>
      <c r="B663" s="2">
        <v>0</v>
      </c>
      <c r="C663" s="11"/>
      <c r="D663" s="2">
        <v>139.422727917</v>
      </c>
      <c r="E663" s="11">
        <v>1.012556330353751E-4</v>
      </c>
      <c r="F663" s="2">
        <v>0</v>
      </c>
      <c r="G663" s="11"/>
      <c r="H663" s="2">
        <v>0</v>
      </c>
      <c r="I663" s="11"/>
      <c r="J663" s="2">
        <v>0</v>
      </c>
      <c r="K663" s="11"/>
      <c r="L663" s="2">
        <v>0</v>
      </c>
      <c r="M663" s="11"/>
      <c r="N663" s="2">
        <v>0</v>
      </c>
      <c r="O663" s="11"/>
      <c r="P663" s="2">
        <v>0</v>
      </c>
      <c r="Q663" s="11"/>
      <c r="R663" s="2">
        <v>0</v>
      </c>
      <c r="S663" s="11"/>
      <c r="T663" s="2">
        <v>0</v>
      </c>
      <c r="U663" s="11"/>
      <c r="V663" s="2">
        <v>0</v>
      </c>
      <c r="W663" s="11"/>
      <c r="X663" s="2">
        <v>0</v>
      </c>
      <c r="Y663" s="11"/>
      <c r="Z663" s="2">
        <v>0</v>
      </c>
      <c r="AA663" s="11"/>
      <c r="AB663" s="2">
        <v>0</v>
      </c>
      <c r="AC663" s="11"/>
      <c r="AD663" s="2">
        <v>0</v>
      </c>
      <c r="AE663" s="11"/>
      <c r="AF663" s="2">
        <v>0</v>
      </c>
      <c r="AG663" s="11"/>
      <c r="AH663" s="2">
        <v>139.422727917</v>
      </c>
      <c r="AI663" s="11">
        <v>1.3184117248167248E-6</v>
      </c>
    </row>
    <row r="664" spans="1:35" x14ac:dyDescent="0.3">
      <c r="A664" s="127" t="s">
        <v>358</v>
      </c>
      <c r="B664" s="2">
        <v>0</v>
      </c>
      <c r="C664" s="11"/>
      <c r="D664" s="2">
        <v>33549.705824649696</v>
      </c>
      <c r="E664" s="11">
        <v>2.4365444229780445E-2</v>
      </c>
      <c r="F664" s="2">
        <v>60290.131145536296</v>
      </c>
      <c r="G664" s="11">
        <v>6.2120161030032742E-3</v>
      </c>
      <c r="H664" s="2">
        <v>45783.255987843899</v>
      </c>
      <c r="I664" s="11">
        <v>1.2886693960466338E-2</v>
      </c>
      <c r="J664" s="2">
        <v>0</v>
      </c>
      <c r="K664" s="11"/>
      <c r="L664" s="2">
        <v>175456.50954295119</v>
      </c>
      <c r="M664" s="11">
        <v>2.4665379396419124E-2</v>
      </c>
      <c r="N664" s="2">
        <v>160692.3775595848</v>
      </c>
      <c r="O664" s="11">
        <v>6.5897839670490364E-3</v>
      </c>
      <c r="P664" s="2">
        <v>0</v>
      </c>
      <c r="Q664" s="11"/>
      <c r="R664" s="2">
        <v>0</v>
      </c>
      <c r="S664" s="11"/>
      <c r="T664" s="2">
        <v>88856.826580375811</v>
      </c>
      <c r="U664" s="11">
        <v>2.0372360280386935E-2</v>
      </c>
      <c r="V664" s="2">
        <v>26925.5626930328</v>
      </c>
      <c r="W664" s="11">
        <v>2.1291789368657003E-3</v>
      </c>
      <c r="X664" s="2">
        <v>0</v>
      </c>
      <c r="Y664" s="11"/>
      <c r="Z664" s="2">
        <v>0</v>
      </c>
      <c r="AA664" s="11"/>
      <c r="AB664" s="2">
        <v>231707.59124915401</v>
      </c>
      <c r="AC664" s="11">
        <v>3.7209404823726699E-2</v>
      </c>
      <c r="AD664" s="2">
        <v>0</v>
      </c>
      <c r="AE664" s="11"/>
      <c r="AF664" s="2">
        <v>0</v>
      </c>
      <c r="AG664" s="11"/>
      <c r="AH664" s="2">
        <v>823261.96058312862</v>
      </c>
      <c r="AI664" s="11">
        <v>7.7849446617810495E-3</v>
      </c>
    </row>
    <row r="665" spans="1:35" x14ac:dyDescent="0.3">
      <c r="A665" s="38" t="s">
        <v>282</v>
      </c>
      <c r="B665" s="2">
        <v>0</v>
      </c>
      <c r="C665" s="11"/>
      <c r="D665" s="2">
        <v>33549.705824649696</v>
      </c>
      <c r="E665" s="11">
        <v>2.4365444229780445E-2</v>
      </c>
      <c r="F665" s="2">
        <v>60290.131145536296</v>
      </c>
      <c r="G665" s="11">
        <v>6.2120161030032742E-3</v>
      </c>
      <c r="H665" s="2">
        <v>45783.255987843899</v>
      </c>
      <c r="I665" s="11">
        <v>1.2886693960466338E-2</v>
      </c>
      <c r="J665" s="2">
        <v>0</v>
      </c>
      <c r="K665" s="11"/>
      <c r="L665" s="2">
        <v>175456.50954295119</v>
      </c>
      <c r="M665" s="11">
        <v>2.4665379396419124E-2</v>
      </c>
      <c r="N665" s="2">
        <v>160692.3775595848</v>
      </c>
      <c r="O665" s="11">
        <v>6.5897839670490364E-3</v>
      </c>
      <c r="P665" s="2">
        <v>0</v>
      </c>
      <c r="Q665" s="11"/>
      <c r="R665" s="2">
        <v>0</v>
      </c>
      <c r="S665" s="11"/>
      <c r="T665" s="2">
        <v>88856.826580375811</v>
      </c>
      <c r="U665" s="11">
        <v>2.0372360280386935E-2</v>
      </c>
      <c r="V665" s="2">
        <v>26925.5626930328</v>
      </c>
      <c r="W665" s="11">
        <v>2.1291789368657003E-3</v>
      </c>
      <c r="X665" s="2">
        <v>0</v>
      </c>
      <c r="Y665" s="11"/>
      <c r="Z665" s="2">
        <v>0</v>
      </c>
      <c r="AA665" s="11"/>
      <c r="AB665" s="2">
        <v>231707.59124915401</v>
      </c>
      <c r="AC665" s="11">
        <v>3.7209404823726699E-2</v>
      </c>
      <c r="AD665" s="2">
        <v>0</v>
      </c>
      <c r="AE665" s="11"/>
      <c r="AF665" s="2">
        <v>0</v>
      </c>
      <c r="AG665" s="11"/>
      <c r="AH665" s="2">
        <v>823261.96058312862</v>
      </c>
      <c r="AI665" s="11">
        <v>7.7849446617810495E-3</v>
      </c>
    </row>
    <row r="666" spans="1:35" x14ac:dyDescent="0.3">
      <c r="A666" s="127" t="s">
        <v>359</v>
      </c>
      <c r="B666" s="2">
        <v>0</v>
      </c>
      <c r="C666" s="11"/>
      <c r="D666" s="2">
        <v>0</v>
      </c>
      <c r="E666" s="11"/>
      <c r="F666" s="2">
        <v>0</v>
      </c>
      <c r="G666" s="11"/>
      <c r="H666" s="2">
        <v>0</v>
      </c>
      <c r="I666" s="11"/>
      <c r="J666" s="2">
        <v>0</v>
      </c>
      <c r="K666" s="11"/>
      <c r="L666" s="2">
        <v>0</v>
      </c>
      <c r="M666" s="11"/>
      <c r="N666" s="2">
        <v>10583.7202141947</v>
      </c>
      <c r="O666" s="11">
        <v>4.3402450594379796E-4</v>
      </c>
      <c r="P666" s="2">
        <v>0</v>
      </c>
      <c r="Q666" s="11"/>
      <c r="R666" s="2">
        <v>0</v>
      </c>
      <c r="S666" s="11"/>
      <c r="T666" s="2">
        <v>0</v>
      </c>
      <c r="U666" s="11"/>
      <c r="V666" s="2">
        <v>0</v>
      </c>
      <c r="W666" s="11"/>
      <c r="X666" s="2">
        <v>0</v>
      </c>
      <c r="Y666" s="11"/>
      <c r="Z666" s="2">
        <v>0</v>
      </c>
      <c r="AA666" s="11"/>
      <c r="AB666" s="2">
        <v>0</v>
      </c>
      <c r="AC666" s="11"/>
      <c r="AD666" s="2">
        <v>0</v>
      </c>
      <c r="AE666" s="11"/>
      <c r="AF666" s="2">
        <v>0</v>
      </c>
      <c r="AG666" s="11"/>
      <c r="AH666" s="2">
        <v>10583.7202141947</v>
      </c>
      <c r="AI666" s="11">
        <v>1.0008196677144971E-4</v>
      </c>
    </row>
    <row r="667" spans="1:35" x14ac:dyDescent="0.3">
      <c r="A667" s="38" t="s">
        <v>284</v>
      </c>
      <c r="B667" s="2">
        <v>0</v>
      </c>
      <c r="C667" s="11"/>
      <c r="D667" s="2">
        <v>0</v>
      </c>
      <c r="E667" s="11"/>
      <c r="F667" s="2">
        <v>0</v>
      </c>
      <c r="G667" s="11"/>
      <c r="H667" s="2">
        <v>0</v>
      </c>
      <c r="I667" s="11"/>
      <c r="J667" s="2">
        <v>0</v>
      </c>
      <c r="K667" s="11"/>
      <c r="L667" s="2">
        <v>0</v>
      </c>
      <c r="M667" s="11"/>
      <c r="N667" s="2">
        <v>10583.7202141947</v>
      </c>
      <c r="O667" s="11">
        <v>4.3402450594379796E-4</v>
      </c>
      <c r="P667" s="2">
        <v>0</v>
      </c>
      <c r="Q667" s="11"/>
      <c r="R667" s="2">
        <v>0</v>
      </c>
      <c r="S667" s="11"/>
      <c r="T667" s="2">
        <v>0</v>
      </c>
      <c r="U667" s="11"/>
      <c r="V667" s="2">
        <v>0</v>
      </c>
      <c r="W667" s="11"/>
      <c r="X667" s="2">
        <v>0</v>
      </c>
      <c r="Y667" s="11"/>
      <c r="Z667" s="2">
        <v>0</v>
      </c>
      <c r="AA667" s="11"/>
      <c r="AB667" s="2">
        <v>0</v>
      </c>
      <c r="AC667" s="11"/>
      <c r="AD667" s="2">
        <v>0</v>
      </c>
      <c r="AE667" s="11"/>
      <c r="AF667" s="2">
        <v>0</v>
      </c>
      <c r="AG667" s="11"/>
      <c r="AH667" s="2">
        <v>10583.7202141947</v>
      </c>
      <c r="AI667" s="11">
        <v>1.0008196677144971E-4</v>
      </c>
    </row>
    <row r="668" spans="1:35" x14ac:dyDescent="0.3">
      <c r="A668" s="127" t="s">
        <v>360</v>
      </c>
      <c r="B668" s="2">
        <v>0</v>
      </c>
      <c r="C668" s="11"/>
      <c r="D668" s="2">
        <v>0</v>
      </c>
      <c r="E668" s="11"/>
      <c r="F668" s="2">
        <v>0</v>
      </c>
      <c r="G668" s="11"/>
      <c r="H668" s="2">
        <v>0</v>
      </c>
      <c r="I668" s="11"/>
      <c r="J668" s="2">
        <v>0</v>
      </c>
      <c r="K668" s="11"/>
      <c r="L668" s="2">
        <v>0</v>
      </c>
      <c r="M668" s="11"/>
      <c r="N668" s="2">
        <v>3.8618983139999998</v>
      </c>
      <c r="O668" s="11">
        <v>1.5837139246094223E-7</v>
      </c>
      <c r="P668" s="2">
        <v>3.2161278381000002</v>
      </c>
      <c r="Q668" s="11">
        <v>1.0045209312596608E-6</v>
      </c>
      <c r="R668" s="2">
        <v>0</v>
      </c>
      <c r="S668" s="11"/>
      <c r="T668" s="2">
        <v>0</v>
      </c>
      <c r="U668" s="11"/>
      <c r="V668" s="2">
        <v>0</v>
      </c>
      <c r="W668" s="11"/>
      <c r="X668" s="2">
        <v>0</v>
      </c>
      <c r="Y668" s="11"/>
      <c r="Z668" s="2">
        <v>0</v>
      </c>
      <c r="AA668" s="11"/>
      <c r="AB668" s="2">
        <v>31.8113534931</v>
      </c>
      <c r="AC668" s="11">
        <v>5.1085142430341164E-6</v>
      </c>
      <c r="AD668" s="2">
        <v>195.66532158550001</v>
      </c>
      <c r="AE668" s="11">
        <v>9.3867424549450155E-6</v>
      </c>
      <c r="AF668" s="2">
        <v>31.8113534931</v>
      </c>
      <c r="AG668" s="11">
        <v>1.0862566123873456E-5</v>
      </c>
      <c r="AH668" s="2">
        <v>266.3660547238</v>
      </c>
      <c r="AI668" s="11">
        <v>2.5188155108404774E-6</v>
      </c>
    </row>
    <row r="669" spans="1:35" x14ac:dyDescent="0.3">
      <c r="A669" s="38" t="s">
        <v>282</v>
      </c>
      <c r="B669" s="2">
        <v>0</v>
      </c>
      <c r="C669" s="11"/>
      <c r="D669" s="2">
        <v>0</v>
      </c>
      <c r="E669" s="11"/>
      <c r="F669" s="2">
        <v>0</v>
      </c>
      <c r="G669" s="11"/>
      <c r="H669" s="2">
        <v>0</v>
      </c>
      <c r="I669" s="11"/>
      <c r="J669" s="2">
        <v>0</v>
      </c>
      <c r="K669" s="11"/>
      <c r="L669" s="2">
        <v>0</v>
      </c>
      <c r="M669" s="11"/>
      <c r="N669" s="2">
        <v>3.8618983139999998</v>
      </c>
      <c r="O669" s="11">
        <v>1.5837139246094223E-7</v>
      </c>
      <c r="P669" s="2">
        <v>3.2161278381000002</v>
      </c>
      <c r="Q669" s="11">
        <v>1.0045209312596608E-6</v>
      </c>
      <c r="R669" s="2">
        <v>0</v>
      </c>
      <c r="S669" s="11"/>
      <c r="T669" s="2">
        <v>0</v>
      </c>
      <c r="U669" s="11"/>
      <c r="V669" s="2">
        <v>0</v>
      </c>
      <c r="W669" s="11"/>
      <c r="X669" s="2">
        <v>0</v>
      </c>
      <c r="Y669" s="11"/>
      <c r="Z669" s="2">
        <v>0</v>
      </c>
      <c r="AA669" s="11"/>
      <c r="AB669" s="2">
        <v>31.8113534931</v>
      </c>
      <c r="AC669" s="11">
        <v>5.1085142430341164E-6</v>
      </c>
      <c r="AD669" s="2">
        <v>195.66532158550001</v>
      </c>
      <c r="AE669" s="11">
        <v>9.3867424549450155E-6</v>
      </c>
      <c r="AF669" s="2">
        <v>31.8113534931</v>
      </c>
      <c r="AG669" s="11">
        <v>1.0862566123873456E-5</v>
      </c>
      <c r="AH669" s="2">
        <v>266.3660547238</v>
      </c>
      <c r="AI669" s="11">
        <v>2.5188155108404774E-6</v>
      </c>
    </row>
    <row r="670" spans="1:35" x14ac:dyDescent="0.3">
      <c r="A670" s="127" t="s">
        <v>408</v>
      </c>
      <c r="B670" s="2">
        <v>0</v>
      </c>
      <c r="C670" s="11"/>
      <c r="D670" s="2">
        <v>0</v>
      </c>
      <c r="E670" s="11"/>
      <c r="F670" s="2">
        <v>142428.83077047401</v>
      </c>
      <c r="G670" s="11">
        <v>1.467520759147691E-2</v>
      </c>
      <c r="H670" s="2">
        <v>35607.192734536096</v>
      </c>
      <c r="I670" s="11">
        <v>1.0022419455775288E-2</v>
      </c>
      <c r="J670" s="2">
        <v>0</v>
      </c>
      <c r="K670" s="11"/>
      <c r="L670" s="2">
        <v>0</v>
      </c>
      <c r="M670" s="11"/>
      <c r="N670" s="2">
        <v>0</v>
      </c>
      <c r="O670" s="11"/>
      <c r="P670" s="2">
        <v>0</v>
      </c>
      <c r="Q670" s="11"/>
      <c r="R670" s="2">
        <v>0</v>
      </c>
      <c r="S670" s="11"/>
      <c r="T670" s="2">
        <v>0</v>
      </c>
      <c r="U670" s="11"/>
      <c r="V670" s="2">
        <v>0</v>
      </c>
      <c r="W670" s="11"/>
      <c r="X670" s="2">
        <v>0</v>
      </c>
      <c r="Y670" s="11"/>
      <c r="Z670" s="2">
        <v>0</v>
      </c>
      <c r="AA670" s="11"/>
      <c r="AB670" s="2">
        <v>0</v>
      </c>
      <c r="AC670" s="11"/>
      <c r="AD670" s="2">
        <v>0</v>
      </c>
      <c r="AE670" s="11"/>
      <c r="AF670" s="2">
        <v>0</v>
      </c>
      <c r="AG670" s="11"/>
      <c r="AH670" s="2">
        <v>178036.02350501012</v>
      </c>
      <c r="AI670" s="11">
        <v>1.6835474698822831E-3</v>
      </c>
    </row>
    <row r="671" spans="1:35" x14ac:dyDescent="0.3">
      <c r="A671" s="38" t="s">
        <v>284</v>
      </c>
      <c r="B671" s="2">
        <v>0</v>
      </c>
      <c r="C671" s="11"/>
      <c r="D671" s="2">
        <v>0</v>
      </c>
      <c r="E671" s="11"/>
      <c r="F671" s="2">
        <v>142428.83077047401</v>
      </c>
      <c r="G671" s="11">
        <v>1.467520759147691E-2</v>
      </c>
      <c r="H671" s="2">
        <v>35607.192734536096</v>
      </c>
      <c r="I671" s="11">
        <v>1.0022419455775288E-2</v>
      </c>
      <c r="J671" s="2">
        <v>0</v>
      </c>
      <c r="K671" s="11"/>
      <c r="L671" s="2">
        <v>0</v>
      </c>
      <c r="M671" s="11"/>
      <c r="N671" s="2">
        <v>0</v>
      </c>
      <c r="O671" s="11"/>
      <c r="P671" s="2">
        <v>0</v>
      </c>
      <c r="Q671" s="11"/>
      <c r="R671" s="2">
        <v>0</v>
      </c>
      <c r="S671" s="11"/>
      <c r="T671" s="2">
        <v>0</v>
      </c>
      <c r="U671" s="11"/>
      <c r="V671" s="2">
        <v>0</v>
      </c>
      <c r="W671" s="11"/>
      <c r="X671" s="2">
        <v>0</v>
      </c>
      <c r="Y671" s="11"/>
      <c r="Z671" s="2">
        <v>0</v>
      </c>
      <c r="AA671" s="11"/>
      <c r="AB671" s="2">
        <v>0</v>
      </c>
      <c r="AC671" s="11"/>
      <c r="AD671" s="2">
        <v>0</v>
      </c>
      <c r="AE671" s="11"/>
      <c r="AF671" s="2">
        <v>0</v>
      </c>
      <c r="AG671" s="11"/>
      <c r="AH671" s="2">
        <v>178036.02350501012</v>
      </c>
      <c r="AI671" s="11">
        <v>1.6835474698822831E-3</v>
      </c>
    </row>
    <row r="672" spans="1:35" x14ac:dyDescent="0.3">
      <c r="A672" s="127" t="s">
        <v>464</v>
      </c>
      <c r="B672" s="2">
        <v>0</v>
      </c>
      <c r="C672" s="11"/>
      <c r="D672" s="2">
        <v>0</v>
      </c>
      <c r="E672" s="11"/>
      <c r="F672" s="2">
        <v>0</v>
      </c>
      <c r="G672" s="11"/>
      <c r="H672" s="2">
        <v>10004.6199790591</v>
      </c>
      <c r="I672" s="11">
        <v>2.8160180633534137E-3</v>
      </c>
      <c r="J672" s="2">
        <v>0</v>
      </c>
      <c r="K672" s="11"/>
      <c r="L672" s="2">
        <v>0</v>
      </c>
      <c r="M672" s="11"/>
      <c r="N672" s="2">
        <v>0</v>
      </c>
      <c r="O672" s="11"/>
      <c r="P672" s="2">
        <v>0</v>
      </c>
      <c r="Q672" s="11"/>
      <c r="R672" s="2">
        <v>0</v>
      </c>
      <c r="S672" s="11"/>
      <c r="T672" s="2">
        <v>0</v>
      </c>
      <c r="U672" s="11"/>
      <c r="V672" s="2">
        <v>0</v>
      </c>
      <c r="W672" s="11"/>
      <c r="X672" s="2">
        <v>0</v>
      </c>
      <c r="Y672" s="11"/>
      <c r="Z672" s="2">
        <v>0</v>
      </c>
      <c r="AA672" s="11"/>
      <c r="AB672" s="2">
        <v>0</v>
      </c>
      <c r="AC672" s="11"/>
      <c r="AD672" s="2">
        <v>0</v>
      </c>
      <c r="AE672" s="11"/>
      <c r="AF672" s="2">
        <v>0</v>
      </c>
      <c r="AG672" s="11"/>
      <c r="AH672" s="2">
        <v>10004.6199790591</v>
      </c>
      <c r="AI672" s="11">
        <v>9.4605868639863793E-5</v>
      </c>
    </row>
    <row r="673" spans="1:35" x14ac:dyDescent="0.3">
      <c r="A673" s="38" t="s">
        <v>284</v>
      </c>
      <c r="B673" s="2">
        <v>0</v>
      </c>
      <c r="C673" s="11"/>
      <c r="D673" s="2">
        <v>0</v>
      </c>
      <c r="E673" s="11"/>
      <c r="F673" s="2">
        <v>0</v>
      </c>
      <c r="G673" s="11"/>
      <c r="H673" s="2">
        <v>10004.6199790591</v>
      </c>
      <c r="I673" s="11">
        <v>2.8160180633534137E-3</v>
      </c>
      <c r="J673" s="2">
        <v>0</v>
      </c>
      <c r="K673" s="11"/>
      <c r="L673" s="2">
        <v>0</v>
      </c>
      <c r="M673" s="11"/>
      <c r="N673" s="2">
        <v>0</v>
      </c>
      <c r="O673" s="11"/>
      <c r="P673" s="2">
        <v>0</v>
      </c>
      <c r="Q673" s="11"/>
      <c r="R673" s="2">
        <v>0</v>
      </c>
      <c r="S673" s="11"/>
      <c r="T673" s="2">
        <v>0</v>
      </c>
      <c r="U673" s="11"/>
      <c r="V673" s="2">
        <v>0</v>
      </c>
      <c r="W673" s="11"/>
      <c r="X673" s="2">
        <v>0</v>
      </c>
      <c r="Y673" s="11"/>
      <c r="Z673" s="2">
        <v>0</v>
      </c>
      <c r="AA673" s="11"/>
      <c r="AB673" s="2">
        <v>0</v>
      </c>
      <c r="AC673" s="11"/>
      <c r="AD673" s="2">
        <v>0</v>
      </c>
      <c r="AE673" s="11"/>
      <c r="AF673" s="2">
        <v>0</v>
      </c>
      <c r="AG673" s="11"/>
      <c r="AH673" s="2">
        <v>10004.6199790591</v>
      </c>
      <c r="AI673" s="11">
        <v>9.4605868639863793E-5</v>
      </c>
    </row>
    <row r="674" spans="1:35" x14ac:dyDescent="0.3">
      <c r="A674" s="127" t="s">
        <v>434</v>
      </c>
      <c r="B674" s="2">
        <v>0</v>
      </c>
      <c r="C674" s="11"/>
      <c r="D674" s="2">
        <v>0</v>
      </c>
      <c r="E674" s="11"/>
      <c r="F674" s="2">
        <v>0</v>
      </c>
      <c r="G674" s="11"/>
      <c r="H674" s="2">
        <v>0</v>
      </c>
      <c r="I674" s="11"/>
      <c r="J674" s="2">
        <v>0</v>
      </c>
      <c r="K674" s="11"/>
      <c r="L674" s="2">
        <v>0</v>
      </c>
      <c r="M674" s="11"/>
      <c r="N674" s="2">
        <v>0</v>
      </c>
      <c r="O674" s="11"/>
      <c r="P674" s="2">
        <v>0</v>
      </c>
      <c r="Q674" s="11"/>
      <c r="R674" s="2">
        <v>0</v>
      </c>
      <c r="S674" s="11"/>
      <c r="T674" s="2">
        <v>0</v>
      </c>
      <c r="U674" s="11"/>
      <c r="V674" s="2">
        <v>0</v>
      </c>
      <c r="W674" s="11"/>
      <c r="X674" s="2">
        <v>0</v>
      </c>
      <c r="Y674" s="11"/>
      <c r="Z674" s="2">
        <v>0</v>
      </c>
      <c r="AA674" s="11"/>
      <c r="AB674" s="2">
        <v>0</v>
      </c>
      <c r="AC674" s="11"/>
      <c r="AD674" s="2">
        <v>145407.60374445302</v>
      </c>
      <c r="AE674" s="11">
        <v>6.9757058444485584E-3</v>
      </c>
      <c r="AF674" s="2">
        <v>0</v>
      </c>
      <c r="AG674" s="11"/>
      <c r="AH674" s="2">
        <v>145407.60374445302</v>
      </c>
      <c r="AI674" s="11">
        <v>1.3750060160084992E-3</v>
      </c>
    </row>
    <row r="675" spans="1:35" x14ac:dyDescent="0.3">
      <c r="A675" s="38" t="s">
        <v>284</v>
      </c>
      <c r="B675" s="2">
        <v>0</v>
      </c>
      <c r="C675" s="11"/>
      <c r="D675" s="2">
        <v>0</v>
      </c>
      <c r="E675" s="11"/>
      <c r="F675" s="2">
        <v>0</v>
      </c>
      <c r="G675" s="11"/>
      <c r="H675" s="2">
        <v>0</v>
      </c>
      <c r="I675" s="11"/>
      <c r="J675" s="2">
        <v>0</v>
      </c>
      <c r="K675" s="11"/>
      <c r="L675" s="2">
        <v>0</v>
      </c>
      <c r="M675" s="11"/>
      <c r="N675" s="2">
        <v>0</v>
      </c>
      <c r="O675" s="11"/>
      <c r="P675" s="2">
        <v>0</v>
      </c>
      <c r="Q675" s="11"/>
      <c r="R675" s="2">
        <v>0</v>
      </c>
      <c r="S675" s="11"/>
      <c r="T675" s="2">
        <v>0</v>
      </c>
      <c r="U675" s="11"/>
      <c r="V675" s="2">
        <v>0</v>
      </c>
      <c r="W675" s="11"/>
      <c r="X675" s="2">
        <v>0</v>
      </c>
      <c r="Y675" s="11"/>
      <c r="Z675" s="2">
        <v>0</v>
      </c>
      <c r="AA675" s="11"/>
      <c r="AB675" s="2">
        <v>0</v>
      </c>
      <c r="AC675" s="11"/>
      <c r="AD675" s="2">
        <v>145407.60374445302</v>
      </c>
      <c r="AE675" s="11">
        <v>6.9757058444485584E-3</v>
      </c>
      <c r="AF675" s="2">
        <v>0</v>
      </c>
      <c r="AG675" s="11"/>
      <c r="AH675" s="2">
        <v>145407.60374445302</v>
      </c>
      <c r="AI675" s="11">
        <v>1.3750060160084992E-3</v>
      </c>
    </row>
    <row r="676" spans="1:35" x14ac:dyDescent="0.3">
      <c r="A676" s="127" t="s">
        <v>482</v>
      </c>
      <c r="B676" s="2">
        <v>0</v>
      </c>
      <c r="C676" s="11"/>
      <c r="D676" s="2">
        <v>0</v>
      </c>
      <c r="E676" s="11"/>
      <c r="F676" s="2">
        <v>0</v>
      </c>
      <c r="G676" s="11"/>
      <c r="H676" s="2">
        <v>0</v>
      </c>
      <c r="I676" s="11"/>
      <c r="J676" s="2">
        <v>0</v>
      </c>
      <c r="K676" s="11"/>
      <c r="L676" s="2">
        <v>0</v>
      </c>
      <c r="M676" s="11"/>
      <c r="N676" s="2">
        <v>34539.47736397</v>
      </c>
      <c r="O676" s="11">
        <v>1.4164187351011445E-3</v>
      </c>
      <c r="P676" s="2">
        <v>12239.8861785589</v>
      </c>
      <c r="Q676" s="11">
        <v>3.8229891601143299E-3</v>
      </c>
      <c r="R676" s="2">
        <v>0</v>
      </c>
      <c r="S676" s="11"/>
      <c r="T676" s="2">
        <v>0</v>
      </c>
      <c r="U676" s="11"/>
      <c r="V676" s="2">
        <v>0</v>
      </c>
      <c r="W676" s="11"/>
      <c r="X676" s="2">
        <v>0</v>
      </c>
      <c r="Y676" s="11"/>
      <c r="Z676" s="2">
        <v>0</v>
      </c>
      <c r="AA676" s="11"/>
      <c r="AB676" s="2">
        <v>0</v>
      </c>
      <c r="AC676" s="11"/>
      <c r="AD676" s="2">
        <v>0</v>
      </c>
      <c r="AE676" s="11"/>
      <c r="AF676" s="2">
        <v>0</v>
      </c>
      <c r="AG676" s="11"/>
      <c r="AH676" s="2">
        <v>46779.363542528896</v>
      </c>
      <c r="AI676" s="11">
        <v>4.4235586475290932E-4</v>
      </c>
    </row>
    <row r="677" spans="1:35" x14ac:dyDescent="0.3">
      <c r="A677" s="38" t="s">
        <v>282</v>
      </c>
      <c r="B677" s="2">
        <v>0</v>
      </c>
      <c r="C677" s="11"/>
      <c r="D677" s="2">
        <v>0</v>
      </c>
      <c r="E677" s="11"/>
      <c r="F677" s="2">
        <v>0</v>
      </c>
      <c r="G677" s="11"/>
      <c r="H677" s="2">
        <v>0</v>
      </c>
      <c r="I677" s="11"/>
      <c r="J677" s="2">
        <v>0</v>
      </c>
      <c r="K677" s="11"/>
      <c r="L677" s="2">
        <v>0</v>
      </c>
      <c r="M677" s="11"/>
      <c r="N677" s="2">
        <v>34539.47736397</v>
      </c>
      <c r="O677" s="11">
        <v>1.4164187351011445E-3</v>
      </c>
      <c r="P677" s="2">
        <v>12239.8861785589</v>
      </c>
      <c r="Q677" s="11">
        <v>3.8229891601143299E-3</v>
      </c>
      <c r="R677" s="2">
        <v>0</v>
      </c>
      <c r="S677" s="11"/>
      <c r="T677" s="2">
        <v>0</v>
      </c>
      <c r="U677" s="11"/>
      <c r="V677" s="2">
        <v>0</v>
      </c>
      <c r="W677" s="11"/>
      <c r="X677" s="2">
        <v>0</v>
      </c>
      <c r="Y677" s="11"/>
      <c r="Z677" s="2">
        <v>0</v>
      </c>
      <c r="AA677" s="11"/>
      <c r="AB677" s="2">
        <v>0</v>
      </c>
      <c r="AC677" s="11"/>
      <c r="AD677" s="2">
        <v>0</v>
      </c>
      <c r="AE677" s="11"/>
      <c r="AF677" s="2">
        <v>0</v>
      </c>
      <c r="AG677" s="11"/>
      <c r="AH677" s="2">
        <v>46779.363542528896</v>
      </c>
      <c r="AI677" s="11">
        <v>4.4235586475290932E-4</v>
      </c>
    </row>
    <row r="678" spans="1:35" x14ac:dyDescent="0.3">
      <c r="A678" s="127" t="s">
        <v>361</v>
      </c>
      <c r="B678" s="2">
        <v>0</v>
      </c>
      <c r="C678" s="11"/>
      <c r="D678" s="2">
        <v>354.17625816219999</v>
      </c>
      <c r="E678" s="11">
        <v>2.5722019474230394E-4</v>
      </c>
      <c r="F678" s="2">
        <v>984.55905562389989</v>
      </c>
      <c r="G678" s="11">
        <v>1.0144440875621118E-4</v>
      </c>
      <c r="H678" s="2">
        <v>3273.2147431074</v>
      </c>
      <c r="I678" s="11">
        <v>9.213175374095529E-4</v>
      </c>
      <c r="J678" s="2">
        <v>0</v>
      </c>
      <c r="K678" s="11"/>
      <c r="L678" s="2">
        <v>40834.542807696002</v>
      </c>
      <c r="M678" s="11">
        <v>5.7404509724649482E-3</v>
      </c>
      <c r="N678" s="2">
        <v>0.58683686599999996</v>
      </c>
      <c r="O678" s="11">
        <v>2.4065411375260606E-8</v>
      </c>
      <c r="P678" s="2">
        <v>0.58683686599999996</v>
      </c>
      <c r="Q678" s="11">
        <v>1.8329181699446225E-7</v>
      </c>
      <c r="R678" s="2">
        <v>0</v>
      </c>
      <c r="S678" s="11"/>
      <c r="T678" s="2">
        <v>9614.0658618568996</v>
      </c>
      <c r="U678" s="11">
        <v>2.2042337210855766E-3</v>
      </c>
      <c r="V678" s="2">
        <v>124833.121320869</v>
      </c>
      <c r="W678" s="11">
        <v>9.8713648279064783E-3</v>
      </c>
      <c r="X678" s="2">
        <v>49974.865745181902</v>
      </c>
      <c r="Y678" s="11">
        <v>1.5131027543769444E-2</v>
      </c>
      <c r="Z678" s="2">
        <v>0</v>
      </c>
      <c r="AA678" s="11"/>
      <c r="AB678" s="2">
        <v>0</v>
      </c>
      <c r="AC678" s="11"/>
      <c r="AD678" s="2">
        <v>0</v>
      </c>
      <c r="AE678" s="11"/>
      <c r="AF678" s="2">
        <v>0</v>
      </c>
      <c r="AG678" s="11"/>
      <c r="AH678" s="2">
        <v>229869.71946622932</v>
      </c>
      <c r="AI678" s="11">
        <v>2.1736982043919334E-3</v>
      </c>
    </row>
    <row r="679" spans="1:35" x14ac:dyDescent="0.3">
      <c r="A679" s="38" t="s">
        <v>282</v>
      </c>
      <c r="B679" s="2">
        <v>0</v>
      </c>
      <c r="C679" s="11"/>
      <c r="D679" s="2">
        <v>354.17625816219999</v>
      </c>
      <c r="E679" s="11">
        <v>2.5722019474230394E-4</v>
      </c>
      <c r="F679" s="2">
        <v>984.55905562389989</v>
      </c>
      <c r="G679" s="11">
        <v>1.0144440875621118E-4</v>
      </c>
      <c r="H679" s="2">
        <v>3273.2147431074</v>
      </c>
      <c r="I679" s="11">
        <v>9.213175374095529E-4</v>
      </c>
      <c r="J679" s="2">
        <v>0</v>
      </c>
      <c r="K679" s="11"/>
      <c r="L679" s="2">
        <v>40834.542807696002</v>
      </c>
      <c r="M679" s="11">
        <v>5.7404509724649482E-3</v>
      </c>
      <c r="N679" s="2">
        <v>0.58683686599999996</v>
      </c>
      <c r="O679" s="11">
        <v>2.4065411375260606E-8</v>
      </c>
      <c r="P679" s="2">
        <v>0.58683686599999996</v>
      </c>
      <c r="Q679" s="11">
        <v>1.8329181699446225E-7</v>
      </c>
      <c r="R679" s="2">
        <v>0</v>
      </c>
      <c r="S679" s="11"/>
      <c r="T679" s="2">
        <v>9614.0658618568996</v>
      </c>
      <c r="U679" s="11">
        <v>2.2042337210855766E-3</v>
      </c>
      <c r="V679" s="2">
        <v>124833.121320869</v>
      </c>
      <c r="W679" s="11">
        <v>9.8713648279064783E-3</v>
      </c>
      <c r="X679" s="2">
        <v>49974.865745181902</v>
      </c>
      <c r="Y679" s="11">
        <v>1.5131027543769444E-2</v>
      </c>
      <c r="Z679" s="2">
        <v>0</v>
      </c>
      <c r="AA679" s="11"/>
      <c r="AB679" s="2">
        <v>0</v>
      </c>
      <c r="AC679" s="11"/>
      <c r="AD679" s="2">
        <v>0</v>
      </c>
      <c r="AE679" s="11"/>
      <c r="AF679" s="2">
        <v>0</v>
      </c>
      <c r="AG679" s="11"/>
      <c r="AH679" s="2">
        <v>229869.71946622932</v>
      </c>
      <c r="AI679" s="11">
        <v>2.1736982043919334E-3</v>
      </c>
    </row>
    <row r="680" spans="1:35" x14ac:dyDescent="0.3">
      <c r="A680" s="127" t="s">
        <v>483</v>
      </c>
      <c r="B680" s="2">
        <v>0</v>
      </c>
      <c r="C680" s="11"/>
      <c r="D680" s="2">
        <v>0</v>
      </c>
      <c r="E680" s="11"/>
      <c r="F680" s="2">
        <v>0</v>
      </c>
      <c r="G680" s="11"/>
      <c r="H680" s="2">
        <v>0</v>
      </c>
      <c r="I680" s="11"/>
      <c r="J680" s="2">
        <v>0</v>
      </c>
      <c r="K680" s="11"/>
      <c r="L680" s="2">
        <v>0</v>
      </c>
      <c r="M680" s="11"/>
      <c r="N680" s="2">
        <v>0</v>
      </c>
      <c r="O680" s="11"/>
      <c r="P680" s="2">
        <v>0</v>
      </c>
      <c r="Q680" s="11"/>
      <c r="R680" s="2">
        <v>0</v>
      </c>
      <c r="S680" s="11"/>
      <c r="T680" s="2">
        <v>0</v>
      </c>
      <c r="U680" s="11"/>
      <c r="V680" s="2">
        <v>0</v>
      </c>
      <c r="W680" s="11"/>
      <c r="X680" s="2">
        <v>0</v>
      </c>
      <c r="Y680" s="11"/>
      <c r="Z680" s="2">
        <v>0</v>
      </c>
      <c r="AA680" s="11"/>
      <c r="AB680" s="2">
        <v>47326.042726200001</v>
      </c>
      <c r="AC680" s="11">
        <v>7.5999835525914902E-3</v>
      </c>
      <c r="AD680" s="2">
        <v>0</v>
      </c>
      <c r="AE680" s="11"/>
      <c r="AF680" s="2">
        <v>44854.989417000004</v>
      </c>
      <c r="AG680" s="11">
        <v>1.5316553212157127E-2</v>
      </c>
      <c r="AH680" s="2">
        <v>92181.032143200006</v>
      </c>
      <c r="AI680" s="11">
        <v>8.7168394564516064E-4</v>
      </c>
    </row>
    <row r="681" spans="1:35" x14ac:dyDescent="0.3">
      <c r="A681" s="38" t="s">
        <v>282</v>
      </c>
      <c r="B681" s="2">
        <v>0</v>
      </c>
      <c r="C681" s="11"/>
      <c r="D681" s="2">
        <v>0</v>
      </c>
      <c r="E681" s="11"/>
      <c r="F681" s="2">
        <v>0</v>
      </c>
      <c r="G681" s="11"/>
      <c r="H681" s="2">
        <v>0</v>
      </c>
      <c r="I681" s="11"/>
      <c r="J681" s="2">
        <v>0</v>
      </c>
      <c r="K681" s="11"/>
      <c r="L681" s="2">
        <v>0</v>
      </c>
      <c r="M681" s="11"/>
      <c r="N681" s="2">
        <v>0</v>
      </c>
      <c r="O681" s="11"/>
      <c r="P681" s="2">
        <v>0</v>
      </c>
      <c r="Q681" s="11"/>
      <c r="R681" s="2">
        <v>0</v>
      </c>
      <c r="S681" s="11"/>
      <c r="T681" s="2">
        <v>0</v>
      </c>
      <c r="U681" s="11"/>
      <c r="V681" s="2">
        <v>0</v>
      </c>
      <c r="W681" s="11"/>
      <c r="X681" s="2">
        <v>0</v>
      </c>
      <c r="Y681" s="11"/>
      <c r="Z681" s="2">
        <v>0</v>
      </c>
      <c r="AA681" s="11"/>
      <c r="AB681" s="2">
        <v>47326.042726200001</v>
      </c>
      <c r="AC681" s="11">
        <v>7.5999835525914902E-3</v>
      </c>
      <c r="AD681" s="2">
        <v>0</v>
      </c>
      <c r="AE681" s="11"/>
      <c r="AF681" s="2">
        <v>44854.989417000004</v>
      </c>
      <c r="AG681" s="11">
        <v>1.5316553212157127E-2</v>
      </c>
      <c r="AH681" s="2">
        <v>92181.032143200006</v>
      </c>
      <c r="AI681" s="11">
        <v>8.7168394564516064E-4</v>
      </c>
    </row>
    <row r="682" spans="1:35" x14ac:dyDescent="0.3">
      <c r="A682" s="127" t="s">
        <v>362</v>
      </c>
      <c r="B682" s="2">
        <v>0</v>
      </c>
      <c r="C682" s="11"/>
      <c r="D682" s="2">
        <v>108.54704992639999</v>
      </c>
      <c r="E682" s="11">
        <v>7.883219915882846E-5</v>
      </c>
      <c r="F682" s="2">
        <v>905.57084309269999</v>
      </c>
      <c r="G682" s="11">
        <v>9.3305828878074903E-5</v>
      </c>
      <c r="H682" s="2">
        <v>0</v>
      </c>
      <c r="I682" s="11"/>
      <c r="J682" s="2">
        <v>0</v>
      </c>
      <c r="K682" s="11"/>
      <c r="L682" s="2">
        <v>0</v>
      </c>
      <c r="M682" s="11"/>
      <c r="N682" s="2">
        <v>0</v>
      </c>
      <c r="O682" s="11"/>
      <c r="P682" s="2">
        <v>0</v>
      </c>
      <c r="Q682" s="11"/>
      <c r="R682" s="2">
        <v>0</v>
      </c>
      <c r="S682" s="11"/>
      <c r="T682" s="2">
        <v>5.6508565228999998</v>
      </c>
      <c r="U682" s="11">
        <v>1.2955817735980023E-6</v>
      </c>
      <c r="V682" s="2">
        <v>0</v>
      </c>
      <c r="W682" s="11"/>
      <c r="X682" s="2">
        <v>0</v>
      </c>
      <c r="Y682" s="11"/>
      <c r="Z682" s="2">
        <v>0</v>
      </c>
      <c r="AA682" s="11"/>
      <c r="AB682" s="2">
        <v>0</v>
      </c>
      <c r="AC682" s="11"/>
      <c r="AD682" s="2">
        <v>0</v>
      </c>
      <c r="AE682" s="11"/>
      <c r="AF682" s="2">
        <v>0</v>
      </c>
      <c r="AG682" s="11"/>
      <c r="AH682" s="2">
        <v>1019.768749542</v>
      </c>
      <c r="AI682" s="11">
        <v>9.6431557184725613E-6</v>
      </c>
    </row>
    <row r="683" spans="1:35" x14ac:dyDescent="0.3">
      <c r="A683" s="38" t="s">
        <v>282</v>
      </c>
      <c r="B683" s="2">
        <v>0</v>
      </c>
      <c r="C683" s="11"/>
      <c r="D683" s="2">
        <v>108.54704992639999</v>
      </c>
      <c r="E683" s="11">
        <v>7.883219915882846E-5</v>
      </c>
      <c r="F683" s="2">
        <v>905.57084309269999</v>
      </c>
      <c r="G683" s="11">
        <v>9.3305828878074903E-5</v>
      </c>
      <c r="H683" s="2">
        <v>0</v>
      </c>
      <c r="I683" s="11"/>
      <c r="J683" s="2">
        <v>0</v>
      </c>
      <c r="K683" s="11"/>
      <c r="L683" s="2">
        <v>0</v>
      </c>
      <c r="M683" s="11"/>
      <c r="N683" s="2">
        <v>0</v>
      </c>
      <c r="O683" s="11"/>
      <c r="P683" s="2">
        <v>0</v>
      </c>
      <c r="Q683" s="11"/>
      <c r="R683" s="2">
        <v>0</v>
      </c>
      <c r="S683" s="11"/>
      <c r="T683" s="2">
        <v>5.6508565228999998</v>
      </c>
      <c r="U683" s="11">
        <v>1.2955817735980023E-6</v>
      </c>
      <c r="V683" s="2">
        <v>0</v>
      </c>
      <c r="W683" s="11"/>
      <c r="X683" s="2">
        <v>0</v>
      </c>
      <c r="Y683" s="11"/>
      <c r="Z683" s="2">
        <v>0</v>
      </c>
      <c r="AA683" s="11"/>
      <c r="AB683" s="2">
        <v>0</v>
      </c>
      <c r="AC683" s="11"/>
      <c r="AD683" s="2">
        <v>0</v>
      </c>
      <c r="AE683" s="11"/>
      <c r="AF683" s="2">
        <v>0</v>
      </c>
      <c r="AG683" s="11"/>
      <c r="AH683" s="2">
        <v>1019.768749542</v>
      </c>
      <c r="AI683" s="11">
        <v>9.6431557184725613E-6</v>
      </c>
    </row>
    <row r="684" spans="1:35" x14ac:dyDescent="0.3">
      <c r="A684" s="127" t="s">
        <v>363</v>
      </c>
      <c r="B684" s="2">
        <v>0</v>
      </c>
      <c r="C684" s="11"/>
      <c r="D684" s="2">
        <v>0</v>
      </c>
      <c r="E684" s="11"/>
      <c r="F684" s="2">
        <v>0</v>
      </c>
      <c r="G684" s="11"/>
      <c r="H684" s="2">
        <v>0</v>
      </c>
      <c r="I684" s="11"/>
      <c r="J684" s="2">
        <v>0</v>
      </c>
      <c r="K684" s="11"/>
      <c r="L684" s="2">
        <v>0</v>
      </c>
      <c r="M684" s="11"/>
      <c r="N684" s="2">
        <v>0.20271735100000002</v>
      </c>
      <c r="O684" s="11">
        <v>8.3131730935222083E-9</v>
      </c>
      <c r="P684" s="2">
        <v>0.1265583462</v>
      </c>
      <c r="Q684" s="11">
        <v>3.9529059223781279E-8</v>
      </c>
      <c r="R684" s="2">
        <v>0</v>
      </c>
      <c r="S684" s="11"/>
      <c r="T684" s="2">
        <v>0.1600481007</v>
      </c>
      <c r="U684" s="11">
        <v>3.6694508403388662E-8</v>
      </c>
      <c r="V684" s="2">
        <v>54642.285250530294</v>
      </c>
      <c r="W684" s="11">
        <v>4.3209200173090958E-3</v>
      </c>
      <c r="X684" s="2">
        <v>26362.195067196997</v>
      </c>
      <c r="Y684" s="11">
        <v>7.9817543024502807E-3</v>
      </c>
      <c r="Z684" s="2">
        <v>0</v>
      </c>
      <c r="AA684" s="11"/>
      <c r="AB684" s="2">
        <v>0</v>
      </c>
      <c r="AC684" s="11"/>
      <c r="AD684" s="2">
        <v>102.30948786569999</v>
      </c>
      <c r="AE684" s="11">
        <v>4.9081401114453597E-6</v>
      </c>
      <c r="AF684" s="2">
        <v>0</v>
      </c>
      <c r="AG684" s="11"/>
      <c r="AH684" s="2">
        <v>81107.27912939091</v>
      </c>
      <c r="AI684" s="11">
        <v>7.6696812183900279E-4</v>
      </c>
    </row>
    <row r="685" spans="1:35" x14ac:dyDescent="0.3">
      <c r="A685" s="38" t="s">
        <v>282</v>
      </c>
      <c r="B685" s="2">
        <v>0</v>
      </c>
      <c r="C685" s="11"/>
      <c r="D685" s="2">
        <v>0</v>
      </c>
      <c r="E685" s="11"/>
      <c r="F685" s="2">
        <v>0</v>
      </c>
      <c r="G685" s="11"/>
      <c r="H685" s="2">
        <v>0</v>
      </c>
      <c r="I685" s="11"/>
      <c r="J685" s="2">
        <v>0</v>
      </c>
      <c r="K685" s="11"/>
      <c r="L685" s="2">
        <v>0</v>
      </c>
      <c r="M685" s="11"/>
      <c r="N685" s="2">
        <v>0.20271735100000002</v>
      </c>
      <c r="O685" s="11">
        <v>8.3131730935222083E-9</v>
      </c>
      <c r="P685" s="2">
        <v>0.1265583462</v>
      </c>
      <c r="Q685" s="11">
        <v>3.9529059223781279E-8</v>
      </c>
      <c r="R685" s="2">
        <v>0</v>
      </c>
      <c r="S685" s="11"/>
      <c r="T685" s="2">
        <v>0.1600481007</v>
      </c>
      <c r="U685" s="11">
        <v>3.6694508403388662E-8</v>
      </c>
      <c r="V685" s="2">
        <v>54642.285250530294</v>
      </c>
      <c r="W685" s="11">
        <v>4.3209200173090958E-3</v>
      </c>
      <c r="X685" s="2">
        <v>26362.195067196997</v>
      </c>
      <c r="Y685" s="11">
        <v>7.9817543024502807E-3</v>
      </c>
      <c r="Z685" s="2">
        <v>0</v>
      </c>
      <c r="AA685" s="11"/>
      <c r="AB685" s="2">
        <v>0</v>
      </c>
      <c r="AC685" s="11"/>
      <c r="AD685" s="2">
        <v>102.30948786569999</v>
      </c>
      <c r="AE685" s="11">
        <v>4.9081401114453597E-6</v>
      </c>
      <c r="AF685" s="2">
        <v>0</v>
      </c>
      <c r="AG685" s="11"/>
      <c r="AH685" s="2">
        <v>81107.27912939091</v>
      </c>
      <c r="AI685" s="11">
        <v>7.6696812183900279E-4</v>
      </c>
    </row>
    <row r="686" spans="1:35" x14ac:dyDescent="0.3">
      <c r="A686" s="127" t="s">
        <v>431</v>
      </c>
      <c r="B686" s="2">
        <v>0</v>
      </c>
      <c r="C686" s="11"/>
      <c r="D686" s="2">
        <v>0.52617362549999991</v>
      </c>
      <c r="E686" s="11">
        <v>3.8213313089267576E-7</v>
      </c>
      <c r="F686" s="2">
        <v>4175.3416794846999</v>
      </c>
      <c r="G686" s="11">
        <v>4.3020788403808291E-4</v>
      </c>
      <c r="H686" s="2">
        <v>0.54945564430000005</v>
      </c>
      <c r="I686" s="11">
        <v>1.5465625107189771E-7</v>
      </c>
      <c r="J686" s="2">
        <v>0</v>
      </c>
      <c r="K686" s="11"/>
      <c r="L686" s="2">
        <v>0</v>
      </c>
      <c r="M686" s="11"/>
      <c r="N686" s="2">
        <v>0.66586573849999997</v>
      </c>
      <c r="O686" s="11">
        <v>2.7306281943258494E-8</v>
      </c>
      <c r="P686" s="2">
        <v>0.82418346649999996</v>
      </c>
      <c r="Q686" s="11">
        <v>2.5742432669794044E-7</v>
      </c>
      <c r="R686" s="2">
        <v>0</v>
      </c>
      <c r="S686" s="11"/>
      <c r="T686" s="2">
        <v>0</v>
      </c>
      <c r="U686" s="11"/>
      <c r="V686" s="2">
        <v>0</v>
      </c>
      <c r="W686" s="11"/>
      <c r="X686" s="2">
        <v>0</v>
      </c>
      <c r="Y686" s="11"/>
      <c r="Z686" s="2">
        <v>0</v>
      </c>
      <c r="AA686" s="11"/>
      <c r="AB686" s="2">
        <v>0</v>
      </c>
      <c r="AC686" s="11"/>
      <c r="AD686" s="2">
        <v>0</v>
      </c>
      <c r="AE686" s="11"/>
      <c r="AF686" s="2">
        <v>0</v>
      </c>
      <c r="AG686" s="11"/>
      <c r="AH686" s="2">
        <v>4177.9073579594997</v>
      </c>
      <c r="AI686" s="11">
        <v>3.9507203224505603E-5</v>
      </c>
    </row>
    <row r="687" spans="1:35" x14ac:dyDescent="0.3">
      <c r="A687" s="38" t="s">
        <v>282</v>
      </c>
      <c r="B687" s="2">
        <v>0</v>
      </c>
      <c r="C687" s="11"/>
      <c r="D687" s="2">
        <v>0.52617362549999991</v>
      </c>
      <c r="E687" s="11">
        <v>3.8213313089267576E-7</v>
      </c>
      <c r="F687" s="2">
        <v>4175.3416794846999</v>
      </c>
      <c r="G687" s="11">
        <v>4.3020788403808291E-4</v>
      </c>
      <c r="H687" s="2">
        <v>0.54945564430000005</v>
      </c>
      <c r="I687" s="11">
        <v>1.5465625107189771E-7</v>
      </c>
      <c r="J687" s="2">
        <v>0</v>
      </c>
      <c r="K687" s="11"/>
      <c r="L687" s="2">
        <v>0</v>
      </c>
      <c r="M687" s="11"/>
      <c r="N687" s="2">
        <v>0.66586573849999997</v>
      </c>
      <c r="O687" s="11">
        <v>2.7306281943258494E-8</v>
      </c>
      <c r="P687" s="2">
        <v>0.82418346649999996</v>
      </c>
      <c r="Q687" s="11">
        <v>2.5742432669794044E-7</v>
      </c>
      <c r="R687" s="2">
        <v>0</v>
      </c>
      <c r="S687" s="11"/>
      <c r="T687" s="2">
        <v>0</v>
      </c>
      <c r="U687" s="11"/>
      <c r="V687" s="2">
        <v>0</v>
      </c>
      <c r="W687" s="11"/>
      <c r="X687" s="2">
        <v>0</v>
      </c>
      <c r="Y687" s="11"/>
      <c r="Z687" s="2">
        <v>0</v>
      </c>
      <c r="AA687" s="11"/>
      <c r="AB687" s="2">
        <v>0</v>
      </c>
      <c r="AC687" s="11"/>
      <c r="AD687" s="2">
        <v>0</v>
      </c>
      <c r="AE687" s="11"/>
      <c r="AF687" s="2">
        <v>0</v>
      </c>
      <c r="AG687" s="11"/>
      <c r="AH687" s="2">
        <v>4177.9073579594997</v>
      </c>
      <c r="AI687" s="11">
        <v>3.9507203224505603E-5</v>
      </c>
    </row>
    <row r="688" spans="1:35" x14ac:dyDescent="0.3">
      <c r="A688" s="127" t="s">
        <v>406</v>
      </c>
      <c r="B688" s="2">
        <v>0</v>
      </c>
      <c r="C688" s="11"/>
      <c r="D688" s="2">
        <v>0</v>
      </c>
      <c r="E688" s="11"/>
      <c r="F688" s="2">
        <v>22750.794470486802</v>
      </c>
      <c r="G688" s="11">
        <v>2.3441365762768853E-3</v>
      </c>
      <c r="H688" s="2">
        <v>11363.2617084951</v>
      </c>
      <c r="I688" s="11">
        <v>3.1984373516148069E-3</v>
      </c>
      <c r="J688" s="2">
        <v>0</v>
      </c>
      <c r="K688" s="11"/>
      <c r="L688" s="2">
        <v>0</v>
      </c>
      <c r="M688" s="11"/>
      <c r="N688" s="2">
        <v>0</v>
      </c>
      <c r="O688" s="11"/>
      <c r="P688" s="2">
        <v>0</v>
      </c>
      <c r="Q688" s="11"/>
      <c r="R688" s="2">
        <v>0</v>
      </c>
      <c r="S688" s="11"/>
      <c r="T688" s="2">
        <v>0</v>
      </c>
      <c r="U688" s="11"/>
      <c r="V688" s="2">
        <v>0</v>
      </c>
      <c r="W688" s="11"/>
      <c r="X688" s="2">
        <v>0</v>
      </c>
      <c r="Y688" s="11"/>
      <c r="Z688" s="2">
        <v>0</v>
      </c>
      <c r="AA688" s="11"/>
      <c r="AB688" s="2">
        <v>0</v>
      </c>
      <c r="AC688" s="11"/>
      <c r="AD688" s="2">
        <v>0</v>
      </c>
      <c r="AE688" s="11"/>
      <c r="AF688" s="2">
        <v>0</v>
      </c>
      <c r="AG688" s="11"/>
      <c r="AH688" s="2">
        <v>34114.056178981897</v>
      </c>
      <c r="AI688" s="11">
        <v>3.2258995588008534E-4</v>
      </c>
    </row>
    <row r="689" spans="1:35" x14ac:dyDescent="0.3">
      <c r="A689" s="38" t="s">
        <v>284</v>
      </c>
      <c r="B689" s="2">
        <v>0</v>
      </c>
      <c r="C689" s="11"/>
      <c r="D689" s="2">
        <v>0</v>
      </c>
      <c r="E689" s="11"/>
      <c r="F689" s="2">
        <v>22750.794470486802</v>
      </c>
      <c r="G689" s="11">
        <v>2.3441365762768853E-3</v>
      </c>
      <c r="H689" s="2">
        <v>11363.2617084951</v>
      </c>
      <c r="I689" s="11">
        <v>3.1984373516148069E-3</v>
      </c>
      <c r="J689" s="2">
        <v>0</v>
      </c>
      <c r="K689" s="11"/>
      <c r="L689" s="2">
        <v>0</v>
      </c>
      <c r="M689" s="11"/>
      <c r="N689" s="2">
        <v>0</v>
      </c>
      <c r="O689" s="11"/>
      <c r="P689" s="2">
        <v>0</v>
      </c>
      <c r="Q689" s="11"/>
      <c r="R689" s="2">
        <v>0</v>
      </c>
      <c r="S689" s="11"/>
      <c r="T689" s="2">
        <v>0</v>
      </c>
      <c r="U689" s="11"/>
      <c r="V689" s="2">
        <v>0</v>
      </c>
      <c r="W689" s="11"/>
      <c r="X689" s="2">
        <v>0</v>
      </c>
      <c r="Y689" s="11"/>
      <c r="Z689" s="2">
        <v>0</v>
      </c>
      <c r="AA689" s="11"/>
      <c r="AB689" s="2">
        <v>0</v>
      </c>
      <c r="AC689" s="11"/>
      <c r="AD689" s="2">
        <v>0</v>
      </c>
      <c r="AE689" s="11"/>
      <c r="AF689" s="2">
        <v>0</v>
      </c>
      <c r="AG689" s="11"/>
      <c r="AH689" s="2">
        <v>34114.056178981897</v>
      </c>
      <c r="AI689" s="11">
        <v>3.2258995588008534E-4</v>
      </c>
    </row>
    <row r="690" spans="1:35" x14ac:dyDescent="0.3">
      <c r="A690" s="127" t="s">
        <v>394</v>
      </c>
      <c r="B690" s="2">
        <v>0</v>
      </c>
      <c r="C690" s="11"/>
      <c r="D690" s="2">
        <v>344.54047342000001</v>
      </c>
      <c r="E690" s="11">
        <v>2.502222145819609E-4</v>
      </c>
      <c r="F690" s="2">
        <v>11137.354429630001</v>
      </c>
      <c r="G690" s="11">
        <v>1.1475414590608117E-3</v>
      </c>
      <c r="H690" s="2">
        <v>32428.617665729998</v>
      </c>
      <c r="I690" s="11">
        <v>9.1277403147166404E-3</v>
      </c>
      <c r="J690" s="2">
        <v>0</v>
      </c>
      <c r="K690" s="11"/>
      <c r="L690" s="2">
        <v>0</v>
      </c>
      <c r="M690" s="11"/>
      <c r="N690" s="2">
        <v>0</v>
      </c>
      <c r="O690" s="11"/>
      <c r="P690" s="2">
        <v>0</v>
      </c>
      <c r="Q690" s="11"/>
      <c r="R690" s="2">
        <v>0</v>
      </c>
      <c r="S690" s="11"/>
      <c r="T690" s="2">
        <v>0</v>
      </c>
      <c r="U690" s="11"/>
      <c r="V690" s="2">
        <v>0</v>
      </c>
      <c r="W690" s="11"/>
      <c r="X690" s="2">
        <v>302.28474800000004</v>
      </c>
      <c r="Y690" s="11">
        <v>9.1523584502883348E-5</v>
      </c>
      <c r="Z690" s="2">
        <v>0</v>
      </c>
      <c r="AA690" s="11"/>
      <c r="AB690" s="2">
        <v>6611.0866624</v>
      </c>
      <c r="AC690" s="11">
        <v>1.0616596487832161E-3</v>
      </c>
      <c r="AD690" s="2">
        <v>6712.0192832000002</v>
      </c>
      <c r="AE690" s="11">
        <v>3.2199878779486313E-4</v>
      </c>
      <c r="AF690" s="2">
        <v>53880.211419199994</v>
      </c>
      <c r="AG690" s="11">
        <v>1.8398379667696016E-2</v>
      </c>
      <c r="AH690" s="2">
        <v>111416.11468158</v>
      </c>
      <c r="AI690" s="11">
        <v>1.0535750815115785E-3</v>
      </c>
    </row>
    <row r="691" spans="1:35" x14ac:dyDescent="0.3">
      <c r="A691" s="38" t="s">
        <v>282</v>
      </c>
      <c r="B691" s="2">
        <v>0</v>
      </c>
      <c r="C691" s="11"/>
      <c r="D691" s="2">
        <v>344.54047342000001</v>
      </c>
      <c r="E691" s="11">
        <v>2.502222145819609E-4</v>
      </c>
      <c r="F691" s="2">
        <v>11137.354429630001</v>
      </c>
      <c r="G691" s="11">
        <v>1.1475414590608117E-3</v>
      </c>
      <c r="H691" s="2">
        <v>32428.617665729998</v>
      </c>
      <c r="I691" s="11">
        <v>9.1277403147166404E-3</v>
      </c>
      <c r="J691" s="2">
        <v>0</v>
      </c>
      <c r="K691" s="11"/>
      <c r="L691" s="2">
        <v>0</v>
      </c>
      <c r="M691" s="11"/>
      <c r="N691" s="2">
        <v>0</v>
      </c>
      <c r="O691" s="11"/>
      <c r="P691" s="2">
        <v>0</v>
      </c>
      <c r="Q691" s="11"/>
      <c r="R691" s="2">
        <v>0</v>
      </c>
      <c r="S691" s="11"/>
      <c r="T691" s="2">
        <v>0</v>
      </c>
      <c r="U691" s="11"/>
      <c r="V691" s="2">
        <v>0</v>
      </c>
      <c r="W691" s="11"/>
      <c r="X691" s="2">
        <v>302.28474800000004</v>
      </c>
      <c r="Y691" s="11">
        <v>9.1523584502883348E-5</v>
      </c>
      <c r="Z691" s="2">
        <v>0</v>
      </c>
      <c r="AA691" s="11"/>
      <c r="AB691" s="2">
        <v>6611.0866624</v>
      </c>
      <c r="AC691" s="11">
        <v>1.0616596487832161E-3</v>
      </c>
      <c r="AD691" s="2">
        <v>6712.0192832000002</v>
      </c>
      <c r="AE691" s="11">
        <v>3.2199878779486313E-4</v>
      </c>
      <c r="AF691" s="2">
        <v>53880.211419199994</v>
      </c>
      <c r="AG691" s="11">
        <v>1.8398379667696016E-2</v>
      </c>
      <c r="AH691" s="2">
        <v>111416.11468158</v>
      </c>
      <c r="AI691" s="11">
        <v>1.0535750815115785E-3</v>
      </c>
    </row>
    <row r="692" spans="1:35" x14ac:dyDescent="0.3">
      <c r="A692" s="127" t="s">
        <v>364</v>
      </c>
      <c r="B692" s="2">
        <v>0</v>
      </c>
      <c r="C692" s="11"/>
      <c r="D692" s="2">
        <v>0</v>
      </c>
      <c r="E692" s="11"/>
      <c r="F692" s="2">
        <v>0</v>
      </c>
      <c r="G692" s="11"/>
      <c r="H692" s="2">
        <v>0</v>
      </c>
      <c r="I692" s="11"/>
      <c r="J692" s="2">
        <v>0</v>
      </c>
      <c r="K692" s="11"/>
      <c r="L692" s="2">
        <v>0</v>
      </c>
      <c r="M692" s="11"/>
      <c r="N692" s="2">
        <v>0</v>
      </c>
      <c r="O692" s="11"/>
      <c r="P692" s="2">
        <v>0</v>
      </c>
      <c r="Q692" s="11"/>
      <c r="R692" s="2">
        <v>0</v>
      </c>
      <c r="S692" s="11"/>
      <c r="T692" s="2">
        <v>0</v>
      </c>
      <c r="U692" s="11"/>
      <c r="V692" s="2">
        <v>99119.930995764007</v>
      </c>
      <c r="W692" s="11">
        <v>7.8380560401202556E-3</v>
      </c>
      <c r="X692" s="2">
        <v>33039.975738911598</v>
      </c>
      <c r="Y692" s="11">
        <v>1.0003604321821393E-2</v>
      </c>
      <c r="Z692" s="2">
        <v>0</v>
      </c>
      <c r="AA692" s="11"/>
      <c r="AB692" s="2">
        <v>0</v>
      </c>
      <c r="AC692" s="11"/>
      <c r="AD692" s="2">
        <v>0</v>
      </c>
      <c r="AE692" s="11"/>
      <c r="AF692" s="2">
        <v>0</v>
      </c>
      <c r="AG692" s="11"/>
      <c r="AH692" s="2">
        <v>132159.90673467561</v>
      </c>
      <c r="AI692" s="11">
        <v>1.2497329036153199E-3</v>
      </c>
    </row>
    <row r="693" spans="1:35" x14ac:dyDescent="0.3">
      <c r="A693" s="38" t="s">
        <v>284</v>
      </c>
      <c r="B693" s="2">
        <v>0</v>
      </c>
      <c r="C693" s="11"/>
      <c r="D693" s="2">
        <v>0</v>
      </c>
      <c r="E693" s="11"/>
      <c r="F693" s="2">
        <v>0</v>
      </c>
      <c r="G693" s="11"/>
      <c r="H693" s="2">
        <v>0</v>
      </c>
      <c r="I693" s="11"/>
      <c r="J693" s="2">
        <v>0</v>
      </c>
      <c r="K693" s="11"/>
      <c r="L693" s="2">
        <v>0</v>
      </c>
      <c r="M693" s="11"/>
      <c r="N693" s="2">
        <v>0</v>
      </c>
      <c r="O693" s="11"/>
      <c r="P693" s="2">
        <v>0</v>
      </c>
      <c r="Q693" s="11"/>
      <c r="R693" s="2">
        <v>0</v>
      </c>
      <c r="S693" s="11"/>
      <c r="T693" s="2">
        <v>0</v>
      </c>
      <c r="U693" s="11"/>
      <c r="V693" s="2">
        <v>99119.930995764007</v>
      </c>
      <c r="W693" s="11">
        <v>7.8380560401202556E-3</v>
      </c>
      <c r="X693" s="2">
        <v>33039.975738911598</v>
      </c>
      <c r="Y693" s="11">
        <v>1.0003604321821393E-2</v>
      </c>
      <c r="Z693" s="2">
        <v>0</v>
      </c>
      <c r="AA693" s="11"/>
      <c r="AB693" s="2">
        <v>0</v>
      </c>
      <c r="AC693" s="11"/>
      <c r="AD693" s="2">
        <v>0</v>
      </c>
      <c r="AE693" s="11"/>
      <c r="AF693" s="2">
        <v>0</v>
      </c>
      <c r="AG693" s="11"/>
      <c r="AH693" s="2">
        <v>132159.90673467561</v>
      </c>
      <c r="AI693" s="11">
        <v>1.2497329036153199E-3</v>
      </c>
    </row>
    <row r="694" spans="1:35" x14ac:dyDescent="0.3">
      <c r="A694" s="127" t="s">
        <v>453</v>
      </c>
      <c r="B694" s="2">
        <v>0</v>
      </c>
      <c r="C694" s="11"/>
      <c r="D694" s="2">
        <v>1257.7339439999998</v>
      </c>
      <c r="E694" s="11">
        <v>9.1342816621414508E-4</v>
      </c>
      <c r="F694" s="2">
        <v>41986.581071020002</v>
      </c>
      <c r="G694" s="11">
        <v>4.3261030083617449E-3</v>
      </c>
      <c r="H694" s="2">
        <v>26621.091960728998</v>
      </c>
      <c r="I694" s="11">
        <v>7.4930857928154357E-3</v>
      </c>
      <c r="J694" s="2">
        <v>0</v>
      </c>
      <c r="K694" s="11"/>
      <c r="L694" s="2">
        <v>36432.767384400002</v>
      </c>
      <c r="M694" s="11">
        <v>5.1216568273161119E-3</v>
      </c>
      <c r="N694" s="2">
        <v>479632.33470179996</v>
      </c>
      <c r="O694" s="11">
        <v>1.9669093937727321E-2</v>
      </c>
      <c r="P694" s="2">
        <v>108749.6621268</v>
      </c>
      <c r="Q694" s="11">
        <v>3.3966719413219396E-2</v>
      </c>
      <c r="R694" s="2">
        <v>0</v>
      </c>
      <c r="S694" s="11"/>
      <c r="T694" s="2">
        <v>10061.282225020001</v>
      </c>
      <c r="U694" s="11">
        <v>2.3067678000558826E-3</v>
      </c>
      <c r="V694" s="2">
        <v>62088.142088592002</v>
      </c>
      <c r="W694" s="11">
        <v>4.9097122266775059E-3</v>
      </c>
      <c r="X694" s="2">
        <v>19362.772565979998</v>
      </c>
      <c r="Y694" s="11">
        <v>5.8625199017734815E-3</v>
      </c>
      <c r="Z694" s="2">
        <v>0</v>
      </c>
      <c r="AA694" s="11"/>
      <c r="AB694" s="2">
        <v>21080.226074599999</v>
      </c>
      <c r="AC694" s="11">
        <v>3.385226446646834E-3</v>
      </c>
      <c r="AD694" s="2">
        <v>711824.04463350005</v>
      </c>
      <c r="AE694" s="11">
        <v>3.4148662246683503E-2</v>
      </c>
      <c r="AF694" s="2">
        <v>228123.94270509999</v>
      </c>
      <c r="AG694" s="11">
        <v>7.7897075728335749E-2</v>
      </c>
      <c r="AH694" s="2">
        <v>1747220.5814815408</v>
      </c>
      <c r="AI694" s="11">
        <v>1.6522098906554844E-2</v>
      </c>
    </row>
    <row r="695" spans="1:35" x14ac:dyDescent="0.3">
      <c r="A695" s="38" t="s">
        <v>282</v>
      </c>
      <c r="B695" s="2">
        <v>0</v>
      </c>
      <c r="C695" s="11"/>
      <c r="D695" s="2">
        <v>1257.7339439999998</v>
      </c>
      <c r="E695" s="11">
        <v>9.1342816621414508E-4</v>
      </c>
      <c r="F695" s="2">
        <v>41986.581071020002</v>
      </c>
      <c r="G695" s="11">
        <v>4.3261030083617449E-3</v>
      </c>
      <c r="H695" s="2">
        <v>26621.091960728998</v>
      </c>
      <c r="I695" s="11">
        <v>7.4930857928154357E-3</v>
      </c>
      <c r="J695" s="2">
        <v>0</v>
      </c>
      <c r="K695" s="11"/>
      <c r="L695" s="2">
        <v>36432.767384400002</v>
      </c>
      <c r="M695" s="11">
        <v>5.1216568273161119E-3</v>
      </c>
      <c r="N695" s="2">
        <v>479632.33470179996</v>
      </c>
      <c r="O695" s="11">
        <v>1.9669093937727321E-2</v>
      </c>
      <c r="P695" s="2">
        <v>108749.6621268</v>
      </c>
      <c r="Q695" s="11">
        <v>3.3966719413219396E-2</v>
      </c>
      <c r="R695" s="2">
        <v>0</v>
      </c>
      <c r="S695" s="11"/>
      <c r="T695" s="2">
        <v>10061.282225020001</v>
      </c>
      <c r="U695" s="11">
        <v>2.3067678000558826E-3</v>
      </c>
      <c r="V695" s="2">
        <v>62088.142088592002</v>
      </c>
      <c r="W695" s="11">
        <v>4.9097122266775059E-3</v>
      </c>
      <c r="X695" s="2">
        <v>19362.772565979998</v>
      </c>
      <c r="Y695" s="11">
        <v>5.8625199017734815E-3</v>
      </c>
      <c r="Z695" s="2">
        <v>0</v>
      </c>
      <c r="AA695" s="11"/>
      <c r="AB695" s="2">
        <v>21080.226074599999</v>
      </c>
      <c r="AC695" s="11">
        <v>3.385226446646834E-3</v>
      </c>
      <c r="AD695" s="2">
        <v>711824.04463350005</v>
      </c>
      <c r="AE695" s="11">
        <v>3.4148662246683503E-2</v>
      </c>
      <c r="AF695" s="2">
        <v>228123.94270509999</v>
      </c>
      <c r="AG695" s="11">
        <v>7.7897075728335749E-2</v>
      </c>
      <c r="AH695" s="2">
        <v>1747220.5814815408</v>
      </c>
      <c r="AI695" s="11">
        <v>1.6522098906554844E-2</v>
      </c>
    </row>
    <row r="696" spans="1:35" x14ac:dyDescent="0.3">
      <c r="A696" s="127" t="s">
        <v>451</v>
      </c>
      <c r="B696" s="2">
        <v>0</v>
      </c>
      <c r="C696" s="11"/>
      <c r="D696" s="2">
        <v>0</v>
      </c>
      <c r="E696" s="11"/>
      <c r="F696" s="2">
        <v>0</v>
      </c>
      <c r="G696" s="11"/>
      <c r="H696" s="2">
        <v>0</v>
      </c>
      <c r="I696" s="11"/>
      <c r="J696" s="2">
        <v>0</v>
      </c>
      <c r="K696" s="11"/>
      <c r="L696" s="2">
        <v>0</v>
      </c>
      <c r="M696" s="11"/>
      <c r="N696" s="2">
        <v>0</v>
      </c>
      <c r="O696" s="11"/>
      <c r="P696" s="2">
        <v>0</v>
      </c>
      <c r="Q696" s="11"/>
      <c r="R696" s="2">
        <v>0</v>
      </c>
      <c r="S696" s="11"/>
      <c r="T696" s="2">
        <v>0</v>
      </c>
      <c r="U696" s="11"/>
      <c r="V696" s="2">
        <v>0</v>
      </c>
      <c r="W696" s="11"/>
      <c r="X696" s="2">
        <v>0</v>
      </c>
      <c r="Y696" s="11"/>
      <c r="Z696" s="2">
        <v>0</v>
      </c>
      <c r="AA696" s="11"/>
      <c r="AB696" s="2">
        <v>0</v>
      </c>
      <c r="AC696" s="11"/>
      <c r="AD696" s="2">
        <v>163308.11230051899</v>
      </c>
      <c r="AE696" s="11">
        <v>7.8344551734905368E-3</v>
      </c>
      <c r="AF696" s="2">
        <v>0</v>
      </c>
      <c r="AG696" s="11"/>
      <c r="AH696" s="2">
        <v>163308.11230051899</v>
      </c>
      <c r="AI696" s="11">
        <v>1.5442771292128613E-3</v>
      </c>
    </row>
    <row r="697" spans="1:35" x14ac:dyDescent="0.3">
      <c r="A697" s="38" t="s">
        <v>284</v>
      </c>
      <c r="B697" s="2">
        <v>0</v>
      </c>
      <c r="C697" s="11"/>
      <c r="D697" s="2">
        <v>0</v>
      </c>
      <c r="E697" s="11"/>
      <c r="F697" s="2">
        <v>0</v>
      </c>
      <c r="G697" s="11"/>
      <c r="H697" s="2">
        <v>0</v>
      </c>
      <c r="I697" s="11"/>
      <c r="J697" s="2">
        <v>0</v>
      </c>
      <c r="K697" s="11"/>
      <c r="L697" s="2">
        <v>0</v>
      </c>
      <c r="M697" s="11"/>
      <c r="N697" s="2">
        <v>0</v>
      </c>
      <c r="O697" s="11"/>
      <c r="P697" s="2">
        <v>0</v>
      </c>
      <c r="Q697" s="11"/>
      <c r="R697" s="2">
        <v>0</v>
      </c>
      <c r="S697" s="11"/>
      <c r="T697" s="2">
        <v>0</v>
      </c>
      <c r="U697" s="11"/>
      <c r="V697" s="2">
        <v>0</v>
      </c>
      <c r="W697" s="11"/>
      <c r="X697" s="2">
        <v>0</v>
      </c>
      <c r="Y697" s="11"/>
      <c r="Z697" s="2">
        <v>0</v>
      </c>
      <c r="AA697" s="11"/>
      <c r="AB697" s="2">
        <v>0</v>
      </c>
      <c r="AC697" s="11"/>
      <c r="AD697" s="2">
        <v>163308.11230051899</v>
      </c>
      <c r="AE697" s="11">
        <v>7.8344551734905368E-3</v>
      </c>
      <c r="AF697" s="2">
        <v>0</v>
      </c>
      <c r="AG697" s="11"/>
      <c r="AH697" s="2">
        <v>163308.11230051899</v>
      </c>
      <c r="AI697" s="11">
        <v>1.5442771292128613E-3</v>
      </c>
    </row>
    <row r="698" spans="1:35" x14ac:dyDescent="0.3">
      <c r="A698" s="127" t="s">
        <v>380</v>
      </c>
      <c r="B698" s="2">
        <v>0</v>
      </c>
      <c r="C698" s="11"/>
      <c r="D698" s="2">
        <v>0</v>
      </c>
      <c r="E698" s="11"/>
      <c r="F698" s="2">
        <v>0</v>
      </c>
      <c r="G698" s="11"/>
      <c r="H698" s="2">
        <v>0</v>
      </c>
      <c r="I698" s="11"/>
      <c r="J698" s="2">
        <v>0</v>
      </c>
      <c r="K698" s="11"/>
      <c r="L698" s="2">
        <v>0</v>
      </c>
      <c r="M698" s="11"/>
      <c r="N698" s="2">
        <v>0</v>
      </c>
      <c r="O698" s="11"/>
      <c r="P698" s="2">
        <v>0</v>
      </c>
      <c r="Q698" s="11"/>
      <c r="R698" s="2">
        <v>0</v>
      </c>
      <c r="S698" s="11"/>
      <c r="T698" s="2">
        <v>0</v>
      </c>
      <c r="U698" s="11"/>
      <c r="V698" s="2">
        <v>0</v>
      </c>
      <c r="W698" s="11"/>
      <c r="X698" s="2">
        <v>0</v>
      </c>
      <c r="Y698" s="11"/>
      <c r="Z698" s="2">
        <v>0</v>
      </c>
      <c r="AA698" s="11"/>
      <c r="AB698" s="2">
        <v>0</v>
      </c>
      <c r="AC698" s="11"/>
      <c r="AD698" s="2">
        <v>272366.18657320301</v>
      </c>
      <c r="AE698" s="11">
        <v>1.3066348324176533E-2</v>
      </c>
      <c r="AF698" s="2">
        <v>0</v>
      </c>
      <c r="AG698" s="11"/>
      <c r="AH698" s="2">
        <v>272366.18657320301</v>
      </c>
      <c r="AI698" s="11">
        <v>2.5755540663033177E-3</v>
      </c>
    </row>
    <row r="699" spans="1:35" x14ac:dyDescent="0.3">
      <c r="A699" s="38" t="s">
        <v>284</v>
      </c>
      <c r="B699" s="2">
        <v>0</v>
      </c>
      <c r="C699" s="11"/>
      <c r="D699" s="2">
        <v>0</v>
      </c>
      <c r="E699" s="11"/>
      <c r="F699" s="2">
        <v>0</v>
      </c>
      <c r="G699" s="11"/>
      <c r="H699" s="2">
        <v>0</v>
      </c>
      <c r="I699" s="11"/>
      <c r="J699" s="2">
        <v>0</v>
      </c>
      <c r="K699" s="11"/>
      <c r="L699" s="2">
        <v>0</v>
      </c>
      <c r="M699" s="11"/>
      <c r="N699" s="2">
        <v>0</v>
      </c>
      <c r="O699" s="11"/>
      <c r="P699" s="2">
        <v>0</v>
      </c>
      <c r="Q699" s="11"/>
      <c r="R699" s="2">
        <v>0</v>
      </c>
      <c r="S699" s="11"/>
      <c r="T699" s="2">
        <v>0</v>
      </c>
      <c r="U699" s="11"/>
      <c r="V699" s="2">
        <v>0</v>
      </c>
      <c r="W699" s="11"/>
      <c r="X699" s="2">
        <v>0</v>
      </c>
      <c r="Y699" s="11"/>
      <c r="Z699" s="2">
        <v>0</v>
      </c>
      <c r="AA699" s="11"/>
      <c r="AB699" s="2">
        <v>0</v>
      </c>
      <c r="AC699" s="11"/>
      <c r="AD699" s="2">
        <v>272366.18657320301</v>
      </c>
      <c r="AE699" s="11">
        <v>1.3066348324176533E-2</v>
      </c>
      <c r="AF699" s="2">
        <v>0</v>
      </c>
      <c r="AG699" s="11"/>
      <c r="AH699" s="2">
        <v>272366.18657320301</v>
      </c>
      <c r="AI699" s="11">
        <v>2.5755540663033177E-3</v>
      </c>
    </row>
    <row r="700" spans="1:35" x14ac:dyDescent="0.3">
      <c r="A700" s="127" t="s">
        <v>403</v>
      </c>
      <c r="B700" s="2">
        <v>0</v>
      </c>
      <c r="C700" s="11"/>
      <c r="D700" s="2">
        <v>0</v>
      </c>
      <c r="E700" s="11"/>
      <c r="F700" s="2">
        <v>17192.452541197097</v>
      </c>
      <c r="G700" s="11">
        <v>1.7714307467374465E-3</v>
      </c>
      <c r="H700" s="2">
        <v>7368.1940674422995</v>
      </c>
      <c r="I700" s="11">
        <v>2.0739386035292812E-3</v>
      </c>
      <c r="J700" s="2">
        <v>0</v>
      </c>
      <c r="K700" s="11"/>
      <c r="L700" s="2">
        <v>0</v>
      </c>
      <c r="M700" s="11"/>
      <c r="N700" s="2">
        <v>0</v>
      </c>
      <c r="O700" s="11"/>
      <c r="P700" s="2">
        <v>0</v>
      </c>
      <c r="Q700" s="11"/>
      <c r="R700" s="2">
        <v>0</v>
      </c>
      <c r="S700" s="11"/>
      <c r="T700" s="2">
        <v>0</v>
      </c>
      <c r="U700" s="11"/>
      <c r="V700" s="2">
        <v>0</v>
      </c>
      <c r="W700" s="11"/>
      <c r="X700" s="2">
        <v>0</v>
      </c>
      <c r="Y700" s="11"/>
      <c r="Z700" s="2">
        <v>0</v>
      </c>
      <c r="AA700" s="11"/>
      <c r="AB700" s="2">
        <v>0</v>
      </c>
      <c r="AC700" s="11"/>
      <c r="AD700" s="2">
        <v>0</v>
      </c>
      <c r="AE700" s="11"/>
      <c r="AF700" s="2">
        <v>0</v>
      </c>
      <c r="AG700" s="11"/>
      <c r="AH700" s="2">
        <v>24560.646608639396</v>
      </c>
      <c r="AI700" s="11">
        <v>2.3225083127900872E-4</v>
      </c>
    </row>
    <row r="701" spans="1:35" x14ac:dyDescent="0.3">
      <c r="A701" s="38" t="s">
        <v>284</v>
      </c>
      <c r="B701" s="2">
        <v>0</v>
      </c>
      <c r="C701" s="11"/>
      <c r="D701" s="2">
        <v>0</v>
      </c>
      <c r="E701" s="11"/>
      <c r="F701" s="2">
        <v>17192.452541197097</v>
      </c>
      <c r="G701" s="11">
        <v>1.7714307467374465E-3</v>
      </c>
      <c r="H701" s="2">
        <v>7368.1940674422995</v>
      </c>
      <c r="I701" s="11">
        <v>2.0739386035292812E-3</v>
      </c>
      <c r="J701" s="2">
        <v>0</v>
      </c>
      <c r="K701" s="11"/>
      <c r="L701" s="2">
        <v>0</v>
      </c>
      <c r="M701" s="11"/>
      <c r="N701" s="2">
        <v>0</v>
      </c>
      <c r="O701" s="11"/>
      <c r="P701" s="2">
        <v>0</v>
      </c>
      <c r="Q701" s="11"/>
      <c r="R701" s="2">
        <v>0</v>
      </c>
      <c r="S701" s="11"/>
      <c r="T701" s="2">
        <v>0</v>
      </c>
      <c r="U701" s="11"/>
      <c r="V701" s="2">
        <v>0</v>
      </c>
      <c r="W701" s="11"/>
      <c r="X701" s="2">
        <v>0</v>
      </c>
      <c r="Y701" s="11"/>
      <c r="Z701" s="2">
        <v>0</v>
      </c>
      <c r="AA701" s="11"/>
      <c r="AB701" s="2">
        <v>0</v>
      </c>
      <c r="AC701" s="11"/>
      <c r="AD701" s="2">
        <v>0</v>
      </c>
      <c r="AE701" s="11"/>
      <c r="AF701" s="2">
        <v>0</v>
      </c>
      <c r="AG701" s="11"/>
      <c r="AH701" s="2">
        <v>24560.646608639396</v>
      </c>
      <c r="AI701" s="11">
        <v>2.3225083127900872E-4</v>
      </c>
    </row>
    <row r="702" spans="1:35" x14ac:dyDescent="0.3">
      <c r="A702" s="127" t="s">
        <v>365</v>
      </c>
      <c r="B702" s="2">
        <v>0</v>
      </c>
      <c r="C702" s="11"/>
      <c r="D702" s="2">
        <v>0</v>
      </c>
      <c r="E702" s="11"/>
      <c r="F702" s="2">
        <v>0</v>
      </c>
      <c r="G702" s="11"/>
      <c r="H702" s="2">
        <v>0</v>
      </c>
      <c r="I702" s="11"/>
      <c r="J702" s="2">
        <v>0</v>
      </c>
      <c r="K702" s="11"/>
      <c r="L702" s="2">
        <v>0</v>
      </c>
      <c r="M702" s="11"/>
      <c r="N702" s="2">
        <v>0</v>
      </c>
      <c r="O702" s="11"/>
      <c r="P702" s="2">
        <v>0</v>
      </c>
      <c r="Q702" s="11"/>
      <c r="R702" s="2">
        <v>0</v>
      </c>
      <c r="S702" s="11"/>
      <c r="T702" s="2">
        <v>0</v>
      </c>
      <c r="U702" s="11"/>
      <c r="V702" s="2">
        <v>0</v>
      </c>
      <c r="W702" s="11"/>
      <c r="X702" s="2">
        <v>0</v>
      </c>
      <c r="Y702" s="11"/>
      <c r="Z702" s="2">
        <v>0</v>
      </c>
      <c r="AA702" s="11"/>
      <c r="AB702" s="2">
        <v>0</v>
      </c>
      <c r="AC702" s="11"/>
      <c r="AD702" s="2">
        <v>162729.182339608</v>
      </c>
      <c r="AE702" s="11">
        <v>7.8066819002375748E-3</v>
      </c>
      <c r="AF702" s="2">
        <v>0</v>
      </c>
      <c r="AG702" s="11"/>
      <c r="AH702" s="2">
        <v>162729.182339608</v>
      </c>
      <c r="AI702" s="11">
        <v>1.5388026412314821E-3</v>
      </c>
    </row>
    <row r="703" spans="1:35" x14ac:dyDescent="0.3">
      <c r="A703" s="38" t="s">
        <v>284</v>
      </c>
      <c r="B703" s="2">
        <v>0</v>
      </c>
      <c r="C703" s="11"/>
      <c r="D703" s="2">
        <v>0</v>
      </c>
      <c r="E703" s="11"/>
      <c r="F703" s="2">
        <v>0</v>
      </c>
      <c r="G703" s="11"/>
      <c r="H703" s="2">
        <v>0</v>
      </c>
      <c r="I703" s="11"/>
      <c r="J703" s="2">
        <v>0</v>
      </c>
      <c r="K703" s="11"/>
      <c r="L703" s="2">
        <v>0</v>
      </c>
      <c r="M703" s="11"/>
      <c r="N703" s="2">
        <v>0</v>
      </c>
      <c r="O703" s="11"/>
      <c r="P703" s="2">
        <v>0</v>
      </c>
      <c r="Q703" s="11"/>
      <c r="R703" s="2">
        <v>0</v>
      </c>
      <c r="S703" s="11"/>
      <c r="T703" s="2">
        <v>0</v>
      </c>
      <c r="U703" s="11"/>
      <c r="V703" s="2">
        <v>0</v>
      </c>
      <c r="W703" s="11"/>
      <c r="X703" s="2">
        <v>0</v>
      </c>
      <c r="Y703" s="11"/>
      <c r="Z703" s="2">
        <v>0</v>
      </c>
      <c r="AA703" s="11"/>
      <c r="AB703" s="2">
        <v>0</v>
      </c>
      <c r="AC703" s="11"/>
      <c r="AD703" s="2">
        <v>162729.182339608</v>
      </c>
      <c r="AE703" s="11">
        <v>7.8066819002375748E-3</v>
      </c>
      <c r="AF703" s="2">
        <v>0</v>
      </c>
      <c r="AG703" s="11"/>
      <c r="AH703" s="2">
        <v>162729.182339608</v>
      </c>
      <c r="AI703" s="11">
        <v>1.5388026412314821E-3</v>
      </c>
    </row>
    <row r="704" spans="1:35" x14ac:dyDescent="0.3">
      <c r="A704" s="127" t="s">
        <v>366</v>
      </c>
      <c r="B704" s="2">
        <v>0</v>
      </c>
      <c r="C704" s="11"/>
      <c r="D704" s="2">
        <v>0</v>
      </c>
      <c r="E704" s="11"/>
      <c r="F704" s="2">
        <v>0</v>
      </c>
      <c r="G704" s="11"/>
      <c r="H704" s="2">
        <v>0</v>
      </c>
      <c r="I704" s="11"/>
      <c r="J704" s="2">
        <v>0</v>
      </c>
      <c r="K704" s="11"/>
      <c r="L704" s="2">
        <v>0</v>
      </c>
      <c r="M704" s="11"/>
      <c r="N704" s="2">
        <v>0</v>
      </c>
      <c r="O704" s="11"/>
      <c r="P704" s="2">
        <v>0</v>
      </c>
      <c r="Q704" s="11"/>
      <c r="R704" s="2">
        <v>0</v>
      </c>
      <c r="S704" s="11"/>
      <c r="T704" s="2">
        <v>0</v>
      </c>
      <c r="U704" s="11"/>
      <c r="V704" s="2">
        <v>0</v>
      </c>
      <c r="W704" s="11"/>
      <c r="X704" s="2">
        <v>0</v>
      </c>
      <c r="Y704" s="11"/>
      <c r="Z704" s="2">
        <v>0</v>
      </c>
      <c r="AA704" s="11"/>
      <c r="AB704" s="2">
        <v>0</v>
      </c>
      <c r="AC704" s="11"/>
      <c r="AD704" s="2">
        <v>13290.5502306667</v>
      </c>
      <c r="AE704" s="11">
        <v>6.3759367827100695E-4</v>
      </c>
      <c r="AF704" s="2">
        <v>13290.5544936278</v>
      </c>
      <c r="AG704" s="11">
        <v>4.5383019317706726E-3</v>
      </c>
      <c r="AH704" s="2">
        <v>26581.104724294499</v>
      </c>
      <c r="AI704" s="11">
        <v>2.5135672390482638E-4</v>
      </c>
    </row>
    <row r="705" spans="1:35" x14ac:dyDescent="0.3">
      <c r="A705" s="38" t="s">
        <v>284</v>
      </c>
      <c r="B705" s="2">
        <v>0</v>
      </c>
      <c r="C705" s="11"/>
      <c r="D705" s="2">
        <v>0</v>
      </c>
      <c r="E705" s="11"/>
      <c r="F705" s="2">
        <v>0</v>
      </c>
      <c r="G705" s="11"/>
      <c r="H705" s="2">
        <v>0</v>
      </c>
      <c r="I705" s="11"/>
      <c r="J705" s="2">
        <v>0</v>
      </c>
      <c r="K705" s="11"/>
      <c r="L705" s="2">
        <v>0</v>
      </c>
      <c r="M705" s="11"/>
      <c r="N705" s="2">
        <v>0</v>
      </c>
      <c r="O705" s="11"/>
      <c r="P705" s="2">
        <v>0</v>
      </c>
      <c r="Q705" s="11"/>
      <c r="R705" s="2">
        <v>0</v>
      </c>
      <c r="S705" s="11"/>
      <c r="T705" s="2">
        <v>0</v>
      </c>
      <c r="U705" s="11"/>
      <c r="V705" s="2">
        <v>0</v>
      </c>
      <c r="W705" s="11"/>
      <c r="X705" s="2">
        <v>0</v>
      </c>
      <c r="Y705" s="11"/>
      <c r="Z705" s="2">
        <v>0</v>
      </c>
      <c r="AA705" s="11"/>
      <c r="AB705" s="2">
        <v>0</v>
      </c>
      <c r="AC705" s="11"/>
      <c r="AD705" s="2">
        <v>13290.5502306667</v>
      </c>
      <c r="AE705" s="11">
        <v>6.3759367827100695E-4</v>
      </c>
      <c r="AF705" s="2">
        <v>13290.5544936278</v>
      </c>
      <c r="AG705" s="11">
        <v>4.5383019317706726E-3</v>
      </c>
      <c r="AH705" s="2">
        <v>26581.104724294499</v>
      </c>
      <c r="AI705" s="11">
        <v>2.5135672390482638E-4</v>
      </c>
    </row>
    <row r="706" spans="1:35" x14ac:dyDescent="0.3">
      <c r="A706" s="127" t="s">
        <v>367</v>
      </c>
      <c r="B706" s="2">
        <v>0</v>
      </c>
      <c r="C706" s="11"/>
      <c r="D706" s="2">
        <v>0</v>
      </c>
      <c r="E706" s="11"/>
      <c r="F706" s="2">
        <v>0</v>
      </c>
      <c r="G706" s="11"/>
      <c r="H706" s="2">
        <v>19.719816429999998</v>
      </c>
      <c r="I706" s="11">
        <v>5.5505715748451604E-6</v>
      </c>
      <c r="J706" s="2">
        <v>0</v>
      </c>
      <c r="K706" s="11"/>
      <c r="L706" s="2">
        <v>384691.49100119638</v>
      </c>
      <c r="M706" s="11">
        <v>5.4079279251795981E-2</v>
      </c>
      <c r="N706" s="2">
        <v>488952.33464418544</v>
      </c>
      <c r="O706" s="11">
        <v>2.0051294930244566E-2</v>
      </c>
      <c r="P706" s="2">
        <v>34990.024079981391</v>
      </c>
      <c r="Q706" s="11">
        <v>1.0928735841043391E-2</v>
      </c>
      <c r="R706" s="2">
        <v>0</v>
      </c>
      <c r="S706" s="11"/>
      <c r="T706" s="2">
        <v>0.35786814829999997</v>
      </c>
      <c r="U706" s="11">
        <v>8.204905723757513E-8</v>
      </c>
      <c r="V706" s="2">
        <v>1.0735335447000001</v>
      </c>
      <c r="W706" s="11">
        <v>8.4891262531923509E-8</v>
      </c>
      <c r="X706" s="2">
        <v>0</v>
      </c>
      <c r="Y706" s="11"/>
      <c r="Z706" s="2">
        <v>0</v>
      </c>
      <c r="AA706" s="11"/>
      <c r="AB706" s="2">
        <v>1183.1889858</v>
      </c>
      <c r="AC706" s="11">
        <v>1.9000567792475193E-4</v>
      </c>
      <c r="AD706" s="2">
        <v>18497.995589230002</v>
      </c>
      <c r="AE706" s="11">
        <v>8.8741284925615755E-4</v>
      </c>
      <c r="AF706" s="2">
        <v>59049.233448749997</v>
      </c>
      <c r="AG706" s="11">
        <v>2.016343639827255E-2</v>
      </c>
      <c r="AH706" s="2">
        <v>987385.41896726645</v>
      </c>
      <c r="AI706" s="11">
        <v>9.336931881396577E-3</v>
      </c>
    </row>
    <row r="707" spans="1:35" x14ac:dyDescent="0.3">
      <c r="A707" s="38" t="s">
        <v>282</v>
      </c>
      <c r="B707" s="2">
        <v>0</v>
      </c>
      <c r="C707" s="11"/>
      <c r="D707" s="2">
        <v>0</v>
      </c>
      <c r="E707" s="11"/>
      <c r="F707" s="2">
        <v>0</v>
      </c>
      <c r="G707" s="11"/>
      <c r="H707" s="2">
        <v>19.719816429999998</v>
      </c>
      <c r="I707" s="11">
        <v>5.5505715748451604E-6</v>
      </c>
      <c r="J707" s="2">
        <v>0</v>
      </c>
      <c r="K707" s="11"/>
      <c r="L707" s="2">
        <v>384691.49100119638</v>
      </c>
      <c r="M707" s="11">
        <v>5.4079279251795981E-2</v>
      </c>
      <c r="N707" s="2">
        <v>488952.33464418544</v>
      </c>
      <c r="O707" s="11">
        <v>2.0051294930244566E-2</v>
      </c>
      <c r="P707" s="2">
        <v>34990.024079981391</v>
      </c>
      <c r="Q707" s="11">
        <v>1.0928735841043391E-2</v>
      </c>
      <c r="R707" s="2">
        <v>0</v>
      </c>
      <c r="S707" s="11"/>
      <c r="T707" s="2">
        <v>0.35786814829999997</v>
      </c>
      <c r="U707" s="11">
        <v>8.204905723757513E-8</v>
      </c>
      <c r="V707" s="2">
        <v>1.0735335447000001</v>
      </c>
      <c r="W707" s="11">
        <v>8.4891262531923509E-8</v>
      </c>
      <c r="X707" s="2">
        <v>0</v>
      </c>
      <c r="Y707" s="11"/>
      <c r="Z707" s="2">
        <v>0</v>
      </c>
      <c r="AA707" s="11"/>
      <c r="AB707" s="2">
        <v>1183.1889858</v>
      </c>
      <c r="AC707" s="11">
        <v>1.9000567792475193E-4</v>
      </c>
      <c r="AD707" s="2">
        <v>18497.995589230002</v>
      </c>
      <c r="AE707" s="11">
        <v>8.8741284925615755E-4</v>
      </c>
      <c r="AF707" s="2">
        <v>59049.233448749997</v>
      </c>
      <c r="AG707" s="11">
        <v>2.016343639827255E-2</v>
      </c>
      <c r="AH707" s="2">
        <v>987385.41896726645</v>
      </c>
      <c r="AI707" s="11">
        <v>9.336931881396577E-3</v>
      </c>
    </row>
    <row r="708" spans="1:35" x14ac:dyDescent="0.3">
      <c r="A708" s="127" t="s">
        <v>429</v>
      </c>
      <c r="B708" s="2">
        <v>0</v>
      </c>
      <c r="C708" s="11"/>
      <c r="D708" s="2">
        <v>0</v>
      </c>
      <c r="E708" s="11"/>
      <c r="F708" s="2">
        <v>222481.92290177301</v>
      </c>
      <c r="G708" s="11">
        <v>2.2923507735565285E-2</v>
      </c>
      <c r="H708" s="2">
        <v>0</v>
      </c>
      <c r="I708" s="11"/>
      <c r="J708" s="2">
        <v>0</v>
      </c>
      <c r="K708" s="11"/>
      <c r="L708" s="2">
        <v>0</v>
      </c>
      <c r="M708" s="11"/>
      <c r="N708" s="2">
        <v>0</v>
      </c>
      <c r="O708" s="11"/>
      <c r="P708" s="2">
        <v>0</v>
      </c>
      <c r="Q708" s="11"/>
      <c r="R708" s="2">
        <v>0</v>
      </c>
      <c r="S708" s="11"/>
      <c r="T708" s="2">
        <v>0</v>
      </c>
      <c r="U708" s="11"/>
      <c r="V708" s="2">
        <v>61800.540950387302</v>
      </c>
      <c r="W708" s="11">
        <v>4.8869697387055643E-3</v>
      </c>
      <c r="X708" s="2">
        <v>0</v>
      </c>
      <c r="Y708" s="11"/>
      <c r="Z708" s="2">
        <v>0</v>
      </c>
      <c r="AA708" s="11"/>
      <c r="AB708" s="2">
        <v>0</v>
      </c>
      <c r="AC708" s="11"/>
      <c r="AD708" s="2">
        <v>0</v>
      </c>
      <c r="AE708" s="11"/>
      <c r="AF708" s="2">
        <v>0</v>
      </c>
      <c r="AG708" s="11"/>
      <c r="AH708" s="2">
        <v>284282.46385216032</v>
      </c>
      <c r="AI708" s="11">
        <v>2.6882369833245443E-3</v>
      </c>
    </row>
    <row r="709" spans="1:35" x14ac:dyDescent="0.3">
      <c r="A709" s="38" t="s">
        <v>284</v>
      </c>
      <c r="B709" s="2">
        <v>0</v>
      </c>
      <c r="C709" s="11"/>
      <c r="D709" s="2">
        <v>0</v>
      </c>
      <c r="E709" s="11"/>
      <c r="F709" s="2">
        <v>222481.92290177301</v>
      </c>
      <c r="G709" s="11">
        <v>2.2923507735565285E-2</v>
      </c>
      <c r="H709" s="2">
        <v>0</v>
      </c>
      <c r="I709" s="11"/>
      <c r="J709" s="2">
        <v>0</v>
      </c>
      <c r="K709" s="11"/>
      <c r="L709" s="2">
        <v>0</v>
      </c>
      <c r="M709" s="11"/>
      <c r="N709" s="2">
        <v>0</v>
      </c>
      <c r="O709" s="11"/>
      <c r="P709" s="2">
        <v>0</v>
      </c>
      <c r="Q709" s="11"/>
      <c r="R709" s="2">
        <v>0</v>
      </c>
      <c r="S709" s="11"/>
      <c r="T709" s="2">
        <v>0</v>
      </c>
      <c r="U709" s="11"/>
      <c r="V709" s="2">
        <v>61800.540950387302</v>
      </c>
      <c r="W709" s="11">
        <v>4.8869697387055643E-3</v>
      </c>
      <c r="X709" s="2">
        <v>0</v>
      </c>
      <c r="Y709" s="11"/>
      <c r="Z709" s="2">
        <v>0</v>
      </c>
      <c r="AA709" s="11"/>
      <c r="AB709" s="2">
        <v>0</v>
      </c>
      <c r="AC709" s="11"/>
      <c r="AD709" s="2">
        <v>0</v>
      </c>
      <c r="AE709" s="11"/>
      <c r="AF709" s="2">
        <v>0</v>
      </c>
      <c r="AG709" s="11"/>
      <c r="AH709" s="2">
        <v>284282.46385216032</v>
      </c>
      <c r="AI709" s="11">
        <v>2.6882369833245443E-3</v>
      </c>
    </row>
    <row r="710" spans="1:35" x14ac:dyDescent="0.3">
      <c r="A710" s="127" t="s">
        <v>368</v>
      </c>
      <c r="B710" s="2">
        <v>0</v>
      </c>
      <c r="C710" s="11"/>
      <c r="D710" s="2">
        <v>0</v>
      </c>
      <c r="E710" s="11"/>
      <c r="F710" s="2">
        <v>0</v>
      </c>
      <c r="G710" s="11"/>
      <c r="H710" s="2">
        <v>0</v>
      </c>
      <c r="I710" s="11"/>
      <c r="J710" s="2">
        <v>0</v>
      </c>
      <c r="K710" s="11"/>
      <c r="L710" s="2">
        <v>0</v>
      </c>
      <c r="M710" s="11"/>
      <c r="N710" s="2">
        <v>0</v>
      </c>
      <c r="O710" s="11"/>
      <c r="P710" s="2">
        <v>0</v>
      </c>
      <c r="Q710" s="11"/>
      <c r="R710" s="2">
        <v>0</v>
      </c>
      <c r="S710" s="11"/>
      <c r="T710" s="2">
        <v>11.4770716989</v>
      </c>
      <c r="U710" s="11">
        <v>2.6313683327676018E-6</v>
      </c>
      <c r="V710" s="2">
        <v>485.28787239259998</v>
      </c>
      <c r="W710" s="11">
        <v>3.8374860648021257E-5</v>
      </c>
      <c r="X710" s="2">
        <v>81.090912791600005</v>
      </c>
      <c r="Y710" s="11">
        <v>2.4552118684128732E-5</v>
      </c>
      <c r="Z710" s="2">
        <v>0</v>
      </c>
      <c r="AA710" s="11"/>
      <c r="AB710" s="2">
        <v>0</v>
      </c>
      <c r="AC710" s="11"/>
      <c r="AD710" s="2">
        <v>0</v>
      </c>
      <c r="AE710" s="11"/>
      <c r="AF710" s="2">
        <v>0</v>
      </c>
      <c r="AG710" s="11"/>
      <c r="AH710" s="2">
        <v>577.85585688310005</v>
      </c>
      <c r="AI710" s="11">
        <v>5.4643310194176782E-6</v>
      </c>
    </row>
    <row r="711" spans="1:35" x14ac:dyDescent="0.3">
      <c r="A711" s="38" t="s">
        <v>282</v>
      </c>
      <c r="B711" s="2">
        <v>0</v>
      </c>
      <c r="C711" s="11"/>
      <c r="D711" s="2">
        <v>0</v>
      </c>
      <c r="E711" s="11"/>
      <c r="F711" s="2">
        <v>0</v>
      </c>
      <c r="G711" s="11"/>
      <c r="H711" s="2">
        <v>0</v>
      </c>
      <c r="I711" s="11"/>
      <c r="J711" s="2">
        <v>0</v>
      </c>
      <c r="K711" s="11"/>
      <c r="L711" s="2">
        <v>0</v>
      </c>
      <c r="M711" s="11"/>
      <c r="N711" s="2">
        <v>0</v>
      </c>
      <c r="O711" s="11"/>
      <c r="P711" s="2">
        <v>0</v>
      </c>
      <c r="Q711" s="11"/>
      <c r="R711" s="2">
        <v>0</v>
      </c>
      <c r="S711" s="11"/>
      <c r="T711" s="2">
        <v>11.4770716989</v>
      </c>
      <c r="U711" s="11">
        <v>2.6313683327676018E-6</v>
      </c>
      <c r="V711" s="2">
        <v>485.28787239259998</v>
      </c>
      <c r="W711" s="11">
        <v>3.8374860648021257E-5</v>
      </c>
      <c r="X711" s="2">
        <v>81.090912791600005</v>
      </c>
      <c r="Y711" s="11">
        <v>2.4552118684128732E-5</v>
      </c>
      <c r="Z711" s="2">
        <v>0</v>
      </c>
      <c r="AA711" s="11"/>
      <c r="AB711" s="2">
        <v>0</v>
      </c>
      <c r="AC711" s="11"/>
      <c r="AD711" s="2">
        <v>0</v>
      </c>
      <c r="AE711" s="11"/>
      <c r="AF711" s="2">
        <v>0</v>
      </c>
      <c r="AG711" s="11"/>
      <c r="AH711" s="2">
        <v>577.85585688310005</v>
      </c>
      <c r="AI711" s="11">
        <v>5.4643310194176782E-6</v>
      </c>
    </row>
    <row r="712" spans="1:35" x14ac:dyDescent="0.3">
      <c r="A712" s="127" t="s">
        <v>369</v>
      </c>
      <c r="B712" s="2">
        <v>0</v>
      </c>
      <c r="C712" s="11"/>
      <c r="D712" s="2">
        <v>0</v>
      </c>
      <c r="E712" s="11"/>
      <c r="F712" s="2">
        <v>0</v>
      </c>
      <c r="G712" s="11"/>
      <c r="H712" s="2">
        <v>0</v>
      </c>
      <c r="I712" s="11"/>
      <c r="J712" s="2">
        <v>0</v>
      </c>
      <c r="K712" s="11"/>
      <c r="L712" s="2">
        <v>0</v>
      </c>
      <c r="M712" s="11"/>
      <c r="N712" s="2">
        <v>84852.679452550103</v>
      </c>
      <c r="O712" s="11">
        <v>3.4796972644843024E-3</v>
      </c>
      <c r="P712" s="2">
        <v>24535.711998373899</v>
      </c>
      <c r="Q712" s="11">
        <v>7.6634504305916938E-3</v>
      </c>
      <c r="R712" s="2">
        <v>0</v>
      </c>
      <c r="S712" s="11"/>
      <c r="T712" s="2">
        <v>0</v>
      </c>
      <c r="U712" s="11"/>
      <c r="V712" s="2">
        <v>57863.390249132899</v>
      </c>
      <c r="W712" s="11">
        <v>4.5756336882784359E-3</v>
      </c>
      <c r="X712" s="2">
        <v>18810.713532954302</v>
      </c>
      <c r="Y712" s="11">
        <v>5.6953714700580067E-3</v>
      </c>
      <c r="Z712" s="2">
        <v>0</v>
      </c>
      <c r="AA712" s="11"/>
      <c r="AB712" s="2">
        <v>0</v>
      </c>
      <c r="AC712" s="11"/>
      <c r="AD712" s="2">
        <v>61339.279950714998</v>
      </c>
      <c r="AE712" s="11">
        <v>2.9426574857698375E-3</v>
      </c>
      <c r="AF712" s="2">
        <v>0</v>
      </c>
      <c r="AG712" s="11"/>
      <c r="AH712" s="2">
        <v>247401.77518372622</v>
      </c>
      <c r="AI712" s="11">
        <v>2.3394851471911613E-3</v>
      </c>
    </row>
    <row r="713" spans="1:35" x14ac:dyDescent="0.3">
      <c r="A713" s="38" t="s">
        <v>284</v>
      </c>
      <c r="B713" s="2">
        <v>0</v>
      </c>
      <c r="C713" s="11"/>
      <c r="D713" s="2">
        <v>0</v>
      </c>
      <c r="E713" s="11"/>
      <c r="F713" s="2">
        <v>0</v>
      </c>
      <c r="G713" s="11"/>
      <c r="H713" s="2">
        <v>0</v>
      </c>
      <c r="I713" s="11"/>
      <c r="J713" s="2">
        <v>0</v>
      </c>
      <c r="K713" s="11"/>
      <c r="L713" s="2">
        <v>0</v>
      </c>
      <c r="M713" s="11"/>
      <c r="N713" s="2">
        <v>84852.679452550103</v>
      </c>
      <c r="O713" s="11">
        <v>3.4796972644843024E-3</v>
      </c>
      <c r="P713" s="2">
        <v>24535.711998373899</v>
      </c>
      <c r="Q713" s="11">
        <v>7.6634504305916938E-3</v>
      </c>
      <c r="R713" s="2">
        <v>0</v>
      </c>
      <c r="S713" s="11"/>
      <c r="T713" s="2">
        <v>0</v>
      </c>
      <c r="U713" s="11"/>
      <c r="V713" s="2">
        <v>57863.390249132899</v>
      </c>
      <c r="W713" s="11">
        <v>4.5756336882784359E-3</v>
      </c>
      <c r="X713" s="2">
        <v>18810.713532954302</v>
      </c>
      <c r="Y713" s="11">
        <v>5.6953714700580067E-3</v>
      </c>
      <c r="Z713" s="2">
        <v>0</v>
      </c>
      <c r="AA713" s="11"/>
      <c r="AB713" s="2">
        <v>0</v>
      </c>
      <c r="AC713" s="11"/>
      <c r="AD713" s="2">
        <v>61339.279950714998</v>
      </c>
      <c r="AE713" s="11">
        <v>2.9426574857698375E-3</v>
      </c>
      <c r="AF713" s="2">
        <v>0</v>
      </c>
      <c r="AG713" s="11"/>
      <c r="AH713" s="2">
        <v>247401.77518372622</v>
      </c>
      <c r="AI713" s="11">
        <v>2.3394851471911613E-3</v>
      </c>
    </row>
    <row r="714" spans="1:35" x14ac:dyDescent="0.3">
      <c r="A714" s="127" t="s">
        <v>484</v>
      </c>
      <c r="B714" s="2">
        <v>0</v>
      </c>
      <c r="C714" s="11"/>
      <c r="D714" s="2">
        <v>0</v>
      </c>
      <c r="E714" s="11"/>
      <c r="F714" s="2">
        <v>0</v>
      </c>
      <c r="G714" s="11"/>
      <c r="H714" s="2">
        <v>0</v>
      </c>
      <c r="I714" s="11">
        <v>0</v>
      </c>
      <c r="J714" s="2">
        <v>0</v>
      </c>
      <c r="K714" s="11"/>
      <c r="L714" s="2">
        <v>0</v>
      </c>
      <c r="M714" s="11"/>
      <c r="N714" s="2">
        <v>0</v>
      </c>
      <c r="O714" s="11"/>
      <c r="P714" s="2">
        <v>0</v>
      </c>
      <c r="Q714" s="11"/>
      <c r="R714" s="2">
        <v>0</v>
      </c>
      <c r="S714" s="11"/>
      <c r="T714" s="2">
        <v>0</v>
      </c>
      <c r="U714" s="11"/>
      <c r="V714" s="2">
        <v>0</v>
      </c>
      <c r="W714" s="11"/>
      <c r="X714" s="2">
        <v>0</v>
      </c>
      <c r="Y714" s="11"/>
      <c r="Z714" s="2">
        <v>0</v>
      </c>
      <c r="AA714" s="11"/>
      <c r="AB714" s="2">
        <v>0</v>
      </c>
      <c r="AC714" s="11"/>
      <c r="AD714" s="2">
        <v>0</v>
      </c>
      <c r="AE714" s="11"/>
      <c r="AF714" s="2">
        <v>0</v>
      </c>
      <c r="AG714" s="11"/>
      <c r="AH714" s="2">
        <v>0</v>
      </c>
      <c r="AI714" s="11">
        <v>0</v>
      </c>
    </row>
    <row r="715" spans="1:35" x14ac:dyDescent="0.3">
      <c r="A715" s="38" t="s">
        <v>284</v>
      </c>
      <c r="B715" s="2">
        <v>0</v>
      </c>
      <c r="C715" s="11"/>
      <c r="D715" s="2">
        <v>0</v>
      </c>
      <c r="E715" s="11"/>
      <c r="F715" s="2">
        <v>0</v>
      </c>
      <c r="G715" s="11"/>
      <c r="H715" s="2">
        <v>0</v>
      </c>
      <c r="I715" s="11">
        <v>0</v>
      </c>
      <c r="J715" s="2">
        <v>0</v>
      </c>
      <c r="K715" s="11"/>
      <c r="L715" s="2">
        <v>0</v>
      </c>
      <c r="M715" s="11"/>
      <c r="N715" s="2">
        <v>0</v>
      </c>
      <c r="O715" s="11"/>
      <c r="P715" s="2">
        <v>0</v>
      </c>
      <c r="Q715" s="11"/>
      <c r="R715" s="2">
        <v>0</v>
      </c>
      <c r="S715" s="11"/>
      <c r="T715" s="2">
        <v>0</v>
      </c>
      <c r="U715" s="11"/>
      <c r="V715" s="2">
        <v>0</v>
      </c>
      <c r="W715" s="11"/>
      <c r="X715" s="2">
        <v>0</v>
      </c>
      <c r="Y715" s="11"/>
      <c r="Z715" s="2">
        <v>0</v>
      </c>
      <c r="AA715" s="11"/>
      <c r="AB715" s="2">
        <v>0</v>
      </c>
      <c r="AC715" s="11"/>
      <c r="AD715" s="2">
        <v>0</v>
      </c>
      <c r="AE715" s="11"/>
      <c r="AF715" s="2">
        <v>0</v>
      </c>
      <c r="AG715" s="11"/>
      <c r="AH715" s="2">
        <v>0</v>
      </c>
      <c r="AI715" s="11">
        <v>0</v>
      </c>
    </row>
    <row r="716" spans="1:35" x14ac:dyDescent="0.3">
      <c r="A716" s="127" t="s">
        <v>385</v>
      </c>
      <c r="B716" s="2">
        <v>0</v>
      </c>
      <c r="C716" s="11"/>
      <c r="D716" s="2">
        <v>0</v>
      </c>
      <c r="E716" s="11"/>
      <c r="F716" s="2">
        <v>3193.9527101664999</v>
      </c>
      <c r="G716" s="11">
        <v>3.290901063043086E-4</v>
      </c>
      <c r="H716" s="2">
        <v>2126.9306949574002</v>
      </c>
      <c r="I716" s="11">
        <v>5.9867094092904847E-4</v>
      </c>
      <c r="J716" s="2">
        <v>0</v>
      </c>
      <c r="K716" s="11"/>
      <c r="L716" s="2">
        <v>0</v>
      </c>
      <c r="M716" s="11"/>
      <c r="N716" s="2">
        <v>0</v>
      </c>
      <c r="O716" s="11"/>
      <c r="P716" s="2">
        <v>0</v>
      </c>
      <c r="Q716" s="11"/>
      <c r="R716" s="2">
        <v>0</v>
      </c>
      <c r="S716" s="11"/>
      <c r="T716" s="2">
        <v>0</v>
      </c>
      <c r="U716" s="11"/>
      <c r="V716" s="2">
        <v>0</v>
      </c>
      <c r="W716" s="11"/>
      <c r="X716" s="2">
        <v>0</v>
      </c>
      <c r="Y716" s="11"/>
      <c r="Z716" s="2">
        <v>0</v>
      </c>
      <c r="AA716" s="11"/>
      <c r="AB716" s="2">
        <v>0</v>
      </c>
      <c r="AC716" s="11"/>
      <c r="AD716" s="2">
        <v>0</v>
      </c>
      <c r="AE716" s="11"/>
      <c r="AF716" s="2">
        <v>0</v>
      </c>
      <c r="AG716" s="11"/>
      <c r="AH716" s="2">
        <v>5320.883405123901</v>
      </c>
      <c r="AI716" s="11">
        <v>5.0315434022165086E-5</v>
      </c>
    </row>
    <row r="717" spans="1:35" x14ac:dyDescent="0.3">
      <c r="A717" s="38" t="s">
        <v>284</v>
      </c>
      <c r="B717" s="2">
        <v>0</v>
      </c>
      <c r="C717" s="11"/>
      <c r="D717" s="2">
        <v>0</v>
      </c>
      <c r="E717" s="11"/>
      <c r="F717" s="2">
        <v>3193.9527101664999</v>
      </c>
      <c r="G717" s="11">
        <v>3.290901063043086E-4</v>
      </c>
      <c r="H717" s="2">
        <v>2126.9306949574002</v>
      </c>
      <c r="I717" s="11">
        <v>5.9867094092904847E-4</v>
      </c>
      <c r="J717" s="2">
        <v>0</v>
      </c>
      <c r="K717" s="11"/>
      <c r="L717" s="2">
        <v>0</v>
      </c>
      <c r="M717" s="11"/>
      <c r="N717" s="2">
        <v>0</v>
      </c>
      <c r="O717" s="11"/>
      <c r="P717" s="2">
        <v>0</v>
      </c>
      <c r="Q717" s="11"/>
      <c r="R717" s="2">
        <v>0</v>
      </c>
      <c r="S717" s="11"/>
      <c r="T717" s="2">
        <v>0</v>
      </c>
      <c r="U717" s="11"/>
      <c r="V717" s="2">
        <v>0</v>
      </c>
      <c r="W717" s="11"/>
      <c r="X717" s="2">
        <v>0</v>
      </c>
      <c r="Y717" s="11"/>
      <c r="Z717" s="2">
        <v>0</v>
      </c>
      <c r="AA717" s="11"/>
      <c r="AB717" s="2">
        <v>0</v>
      </c>
      <c r="AC717" s="11"/>
      <c r="AD717" s="2">
        <v>0</v>
      </c>
      <c r="AE717" s="11"/>
      <c r="AF717" s="2">
        <v>0</v>
      </c>
      <c r="AG717" s="11"/>
      <c r="AH717" s="2">
        <v>5320.883405123901</v>
      </c>
      <c r="AI717" s="11">
        <v>5.0315434022165086E-5</v>
      </c>
    </row>
    <row r="718" spans="1:35" x14ac:dyDescent="0.3">
      <c r="A718" s="127" t="s">
        <v>370</v>
      </c>
      <c r="B718" s="2">
        <v>0</v>
      </c>
      <c r="C718" s="11"/>
      <c r="D718" s="2">
        <v>115.9829642894</v>
      </c>
      <c r="E718" s="11">
        <v>8.4232525398827366E-5</v>
      </c>
      <c r="F718" s="2">
        <v>964.23618732429998</v>
      </c>
      <c r="G718" s="11">
        <v>9.9350434456643298E-5</v>
      </c>
      <c r="H718" s="2">
        <v>3207.0054952147998</v>
      </c>
      <c r="I718" s="11">
        <v>9.0268150341557194E-4</v>
      </c>
      <c r="J718" s="2">
        <v>0</v>
      </c>
      <c r="K718" s="11"/>
      <c r="L718" s="2">
        <v>0</v>
      </c>
      <c r="M718" s="11"/>
      <c r="N718" s="2">
        <v>0.29077740299999999</v>
      </c>
      <c r="O718" s="11">
        <v>1.192440050592346E-8</v>
      </c>
      <c r="P718" s="2">
        <v>0.29077740299999999</v>
      </c>
      <c r="Q718" s="11">
        <v>9.0821012831189441E-8</v>
      </c>
      <c r="R718" s="2">
        <v>0</v>
      </c>
      <c r="S718" s="11"/>
      <c r="T718" s="2">
        <v>0.12968672169999998</v>
      </c>
      <c r="U718" s="11">
        <v>2.9733501856099042E-8</v>
      </c>
      <c r="V718" s="2">
        <v>6.9786576699999991E-2</v>
      </c>
      <c r="W718" s="11">
        <v>5.5184773993247313E-9</v>
      </c>
      <c r="X718" s="2">
        <v>0.2471607925</v>
      </c>
      <c r="Y718" s="11">
        <v>7.4833552892894762E-8</v>
      </c>
      <c r="Z718" s="2">
        <v>0</v>
      </c>
      <c r="AA718" s="11"/>
      <c r="AB718" s="2">
        <v>0</v>
      </c>
      <c r="AC718" s="11"/>
      <c r="AD718" s="2">
        <v>0</v>
      </c>
      <c r="AE718" s="11"/>
      <c r="AF718" s="2">
        <v>0</v>
      </c>
      <c r="AG718" s="11"/>
      <c r="AH718" s="2">
        <v>4288.2528357253996</v>
      </c>
      <c r="AI718" s="11">
        <v>4.05506541298248E-5</v>
      </c>
    </row>
    <row r="719" spans="1:35" x14ac:dyDescent="0.3">
      <c r="A719" s="38" t="s">
        <v>282</v>
      </c>
      <c r="B719" s="2">
        <v>0</v>
      </c>
      <c r="C719" s="11"/>
      <c r="D719" s="2">
        <v>115.9829642894</v>
      </c>
      <c r="E719" s="11">
        <v>8.4232525398827366E-5</v>
      </c>
      <c r="F719" s="2">
        <v>964.23618732429998</v>
      </c>
      <c r="G719" s="11">
        <v>9.9350434456643298E-5</v>
      </c>
      <c r="H719" s="2">
        <v>3207.0054952147998</v>
      </c>
      <c r="I719" s="11">
        <v>9.0268150341557194E-4</v>
      </c>
      <c r="J719" s="2">
        <v>0</v>
      </c>
      <c r="K719" s="11"/>
      <c r="L719" s="2">
        <v>0</v>
      </c>
      <c r="M719" s="11"/>
      <c r="N719" s="2">
        <v>0.29077740299999999</v>
      </c>
      <c r="O719" s="11">
        <v>1.192440050592346E-8</v>
      </c>
      <c r="P719" s="2">
        <v>0.29077740299999999</v>
      </c>
      <c r="Q719" s="11">
        <v>9.0821012831189441E-8</v>
      </c>
      <c r="R719" s="2">
        <v>0</v>
      </c>
      <c r="S719" s="11"/>
      <c r="T719" s="2">
        <v>0.12968672169999998</v>
      </c>
      <c r="U719" s="11">
        <v>2.9733501856099042E-8</v>
      </c>
      <c r="V719" s="2">
        <v>6.9786576699999991E-2</v>
      </c>
      <c r="W719" s="11">
        <v>5.5184773993247313E-9</v>
      </c>
      <c r="X719" s="2">
        <v>0.2471607925</v>
      </c>
      <c r="Y719" s="11">
        <v>7.4833552892894762E-8</v>
      </c>
      <c r="Z719" s="2">
        <v>0</v>
      </c>
      <c r="AA719" s="11"/>
      <c r="AB719" s="2">
        <v>0</v>
      </c>
      <c r="AC719" s="11"/>
      <c r="AD719" s="2">
        <v>0</v>
      </c>
      <c r="AE719" s="11"/>
      <c r="AF719" s="2">
        <v>0</v>
      </c>
      <c r="AG719" s="11"/>
      <c r="AH719" s="2">
        <v>4288.2528357253996</v>
      </c>
      <c r="AI719" s="11">
        <v>4.05506541298248E-5</v>
      </c>
    </row>
    <row r="720" spans="1:35" x14ac:dyDescent="0.3">
      <c r="A720" s="127" t="s">
        <v>452</v>
      </c>
      <c r="B720" s="2">
        <v>0</v>
      </c>
      <c r="C720" s="11"/>
      <c r="D720" s="2">
        <v>0</v>
      </c>
      <c r="E720" s="11"/>
      <c r="F720" s="2">
        <v>0</v>
      </c>
      <c r="G720" s="11"/>
      <c r="H720" s="2">
        <v>0</v>
      </c>
      <c r="I720" s="11"/>
      <c r="J720" s="2">
        <v>0</v>
      </c>
      <c r="K720" s="11"/>
      <c r="L720" s="2">
        <v>0</v>
      </c>
      <c r="M720" s="11"/>
      <c r="N720" s="2">
        <v>0.74863854080000003</v>
      </c>
      <c r="O720" s="11">
        <v>3.0700686169445292E-8</v>
      </c>
      <c r="P720" s="2">
        <v>0.98767494069999995</v>
      </c>
      <c r="Q720" s="11">
        <v>3.0848902816000103E-7</v>
      </c>
      <c r="R720" s="2">
        <v>0</v>
      </c>
      <c r="S720" s="11"/>
      <c r="T720" s="2">
        <v>4.5771539999999993E-2</v>
      </c>
      <c r="U720" s="11">
        <v>1.0494121153704139E-8</v>
      </c>
      <c r="V720" s="2">
        <v>0.29045678190000002</v>
      </c>
      <c r="W720" s="11">
        <v>2.2968302246522757E-8</v>
      </c>
      <c r="X720" s="2">
        <v>0</v>
      </c>
      <c r="Y720" s="11"/>
      <c r="Z720" s="2">
        <v>0</v>
      </c>
      <c r="AA720" s="11"/>
      <c r="AB720" s="2">
        <v>0</v>
      </c>
      <c r="AC720" s="11"/>
      <c r="AD720" s="2">
        <v>0</v>
      </c>
      <c r="AE720" s="11"/>
      <c r="AF720" s="2">
        <v>0</v>
      </c>
      <c r="AG720" s="11"/>
      <c r="AH720" s="2">
        <v>2.0725418034</v>
      </c>
      <c r="AI720" s="11">
        <v>1.9598407337159743E-8</v>
      </c>
    </row>
    <row r="721" spans="1:35" x14ac:dyDescent="0.3">
      <c r="A721" s="38" t="s">
        <v>282</v>
      </c>
      <c r="B721" s="2">
        <v>0</v>
      </c>
      <c r="C721" s="11"/>
      <c r="D721" s="2">
        <v>0</v>
      </c>
      <c r="E721" s="11"/>
      <c r="F721" s="2">
        <v>0</v>
      </c>
      <c r="G721" s="11"/>
      <c r="H721" s="2">
        <v>0</v>
      </c>
      <c r="I721" s="11"/>
      <c r="J721" s="2">
        <v>0</v>
      </c>
      <c r="K721" s="11"/>
      <c r="L721" s="2">
        <v>0</v>
      </c>
      <c r="M721" s="11"/>
      <c r="N721" s="2">
        <v>0.74863854080000003</v>
      </c>
      <c r="O721" s="11">
        <v>3.0700686169445292E-8</v>
      </c>
      <c r="P721" s="2">
        <v>0.98767494069999995</v>
      </c>
      <c r="Q721" s="11">
        <v>3.0848902816000103E-7</v>
      </c>
      <c r="R721" s="2">
        <v>0</v>
      </c>
      <c r="S721" s="11"/>
      <c r="T721" s="2">
        <v>4.5771539999999993E-2</v>
      </c>
      <c r="U721" s="11">
        <v>1.0494121153704139E-8</v>
      </c>
      <c r="V721" s="2">
        <v>0.29045678190000002</v>
      </c>
      <c r="W721" s="11">
        <v>2.2968302246522757E-8</v>
      </c>
      <c r="X721" s="2">
        <v>0</v>
      </c>
      <c r="Y721" s="11"/>
      <c r="Z721" s="2">
        <v>0</v>
      </c>
      <c r="AA721" s="11"/>
      <c r="AB721" s="2">
        <v>0</v>
      </c>
      <c r="AC721" s="11"/>
      <c r="AD721" s="2">
        <v>0</v>
      </c>
      <c r="AE721" s="11"/>
      <c r="AF721" s="2">
        <v>0</v>
      </c>
      <c r="AG721" s="11"/>
      <c r="AH721" s="2">
        <v>2.0725418034</v>
      </c>
      <c r="AI721" s="11">
        <v>1.9598407337159743E-8</v>
      </c>
    </row>
    <row r="722" spans="1:35" x14ac:dyDescent="0.3">
      <c r="A722" s="127" t="s">
        <v>410</v>
      </c>
      <c r="B722" s="2">
        <v>0</v>
      </c>
      <c r="C722" s="11"/>
      <c r="D722" s="2">
        <v>0</v>
      </c>
      <c r="E722" s="11"/>
      <c r="F722" s="2">
        <v>0.13168392890000002</v>
      </c>
      <c r="G722" s="11">
        <v>1.3568102627922419E-8</v>
      </c>
      <c r="H722" s="2">
        <v>7.8450000200000009E-2</v>
      </c>
      <c r="I722" s="11">
        <v>2.2081460174967624E-8</v>
      </c>
      <c r="J722" s="2">
        <v>0</v>
      </c>
      <c r="K722" s="11"/>
      <c r="L722" s="2">
        <v>0</v>
      </c>
      <c r="M722" s="11"/>
      <c r="N722" s="2">
        <v>0</v>
      </c>
      <c r="O722" s="11"/>
      <c r="P722" s="2">
        <v>0</v>
      </c>
      <c r="Q722" s="11"/>
      <c r="R722" s="2">
        <v>0</v>
      </c>
      <c r="S722" s="11"/>
      <c r="T722" s="2">
        <v>0</v>
      </c>
      <c r="U722" s="11"/>
      <c r="V722" s="2">
        <v>0</v>
      </c>
      <c r="W722" s="11"/>
      <c r="X722" s="2">
        <v>0</v>
      </c>
      <c r="Y722" s="11"/>
      <c r="Z722" s="2">
        <v>0</v>
      </c>
      <c r="AA722" s="11"/>
      <c r="AB722" s="2">
        <v>0</v>
      </c>
      <c r="AC722" s="11"/>
      <c r="AD722" s="2">
        <v>0</v>
      </c>
      <c r="AE722" s="11"/>
      <c r="AF722" s="2">
        <v>0</v>
      </c>
      <c r="AG722" s="11"/>
      <c r="AH722" s="2">
        <v>0.21013392910000001</v>
      </c>
      <c r="AI722" s="11">
        <v>1.9870722660954774E-9</v>
      </c>
    </row>
    <row r="723" spans="1:35" x14ac:dyDescent="0.3">
      <c r="A723" s="38" t="s">
        <v>282</v>
      </c>
      <c r="B723" s="2">
        <v>0</v>
      </c>
      <c r="C723" s="11"/>
      <c r="D723" s="2">
        <v>0</v>
      </c>
      <c r="E723" s="11"/>
      <c r="F723" s="2">
        <v>0.13168392890000002</v>
      </c>
      <c r="G723" s="11">
        <v>1.3568102627922419E-8</v>
      </c>
      <c r="H723" s="2">
        <v>7.8450000200000009E-2</v>
      </c>
      <c r="I723" s="11">
        <v>2.2081460174967624E-8</v>
      </c>
      <c r="J723" s="2">
        <v>0</v>
      </c>
      <c r="K723" s="11"/>
      <c r="L723" s="2">
        <v>0</v>
      </c>
      <c r="M723" s="11"/>
      <c r="N723" s="2">
        <v>0</v>
      </c>
      <c r="O723" s="11"/>
      <c r="P723" s="2">
        <v>0</v>
      </c>
      <c r="Q723" s="11"/>
      <c r="R723" s="2">
        <v>0</v>
      </c>
      <c r="S723" s="11"/>
      <c r="T723" s="2">
        <v>0</v>
      </c>
      <c r="U723" s="11"/>
      <c r="V723" s="2">
        <v>0</v>
      </c>
      <c r="W723" s="11"/>
      <c r="X723" s="2">
        <v>0</v>
      </c>
      <c r="Y723" s="11"/>
      <c r="Z723" s="2">
        <v>0</v>
      </c>
      <c r="AA723" s="11"/>
      <c r="AB723" s="2">
        <v>0</v>
      </c>
      <c r="AC723" s="11"/>
      <c r="AD723" s="2">
        <v>0</v>
      </c>
      <c r="AE723" s="11"/>
      <c r="AF723" s="2">
        <v>0</v>
      </c>
      <c r="AG723" s="11"/>
      <c r="AH723" s="2">
        <v>0.21013392910000001</v>
      </c>
      <c r="AI723" s="11">
        <v>1.9870722660954774E-9</v>
      </c>
    </row>
    <row r="724" spans="1:35" x14ac:dyDescent="0.3">
      <c r="A724" s="127" t="s">
        <v>371</v>
      </c>
      <c r="B724" s="2">
        <v>0</v>
      </c>
      <c r="C724" s="11"/>
      <c r="D724" s="2">
        <v>22307.447595345999</v>
      </c>
      <c r="E724" s="11">
        <v>1.6200764117991429E-2</v>
      </c>
      <c r="F724" s="2">
        <v>437370.27495999</v>
      </c>
      <c r="G724" s="11">
        <v>4.5064609072882782E-2</v>
      </c>
      <c r="H724" s="2">
        <v>137514.66855679199</v>
      </c>
      <c r="I724" s="11">
        <v>3.8706496742758126E-2</v>
      </c>
      <c r="J724" s="2">
        <v>0</v>
      </c>
      <c r="K724" s="11"/>
      <c r="L724" s="2">
        <v>25188.899083</v>
      </c>
      <c r="M724" s="11">
        <v>3.5410128360510791E-3</v>
      </c>
      <c r="N724" s="2">
        <v>135715.65747620002</v>
      </c>
      <c r="O724" s="11">
        <v>5.5655213849988699E-3</v>
      </c>
      <c r="P724" s="2">
        <v>30561.516228799999</v>
      </c>
      <c r="Q724" s="11">
        <v>9.5455418093697217E-3</v>
      </c>
      <c r="R724" s="2">
        <v>0</v>
      </c>
      <c r="S724" s="11"/>
      <c r="T724" s="2">
        <v>20258.876006888</v>
      </c>
      <c r="U724" s="11">
        <v>4.6447879895269543E-3</v>
      </c>
      <c r="V724" s="2">
        <v>477389.50064253202</v>
      </c>
      <c r="W724" s="11">
        <v>3.775028514861558E-2</v>
      </c>
      <c r="X724" s="2">
        <v>231910.83752306999</v>
      </c>
      <c r="Y724" s="11">
        <v>7.0216282083729681E-2</v>
      </c>
      <c r="Z724" s="2">
        <v>0</v>
      </c>
      <c r="AA724" s="11"/>
      <c r="AB724" s="2">
        <v>15856.6535704</v>
      </c>
      <c r="AC724" s="11">
        <v>2.5463845990965532E-3</v>
      </c>
      <c r="AD724" s="2">
        <v>618064.89896989998</v>
      </c>
      <c r="AE724" s="11">
        <v>2.9650711633828923E-2</v>
      </c>
      <c r="AF724" s="2">
        <v>177504.12054989999</v>
      </c>
      <c r="AG724" s="11">
        <v>6.0612015365882399E-2</v>
      </c>
      <c r="AH724" s="2">
        <v>2329643.3511628178</v>
      </c>
      <c r="AI724" s="11">
        <v>2.2029615649486103E-2</v>
      </c>
    </row>
    <row r="725" spans="1:35" x14ac:dyDescent="0.3">
      <c r="A725" s="38" t="s">
        <v>282</v>
      </c>
      <c r="B725" s="2">
        <v>0</v>
      </c>
      <c r="C725" s="11"/>
      <c r="D725" s="2">
        <v>22307.447595345999</v>
      </c>
      <c r="E725" s="11">
        <v>1.6200764117991429E-2</v>
      </c>
      <c r="F725" s="2">
        <v>437370.27495999</v>
      </c>
      <c r="G725" s="11">
        <v>4.5064609072882782E-2</v>
      </c>
      <c r="H725" s="2">
        <v>137514.66855679199</v>
      </c>
      <c r="I725" s="11">
        <v>3.8706496742758126E-2</v>
      </c>
      <c r="J725" s="2">
        <v>0</v>
      </c>
      <c r="K725" s="11"/>
      <c r="L725" s="2">
        <v>25188.899083</v>
      </c>
      <c r="M725" s="11">
        <v>3.5410128360510791E-3</v>
      </c>
      <c r="N725" s="2">
        <v>135715.65747620002</v>
      </c>
      <c r="O725" s="11">
        <v>5.5655213849988699E-3</v>
      </c>
      <c r="P725" s="2">
        <v>30561.516228799999</v>
      </c>
      <c r="Q725" s="11">
        <v>9.5455418093697217E-3</v>
      </c>
      <c r="R725" s="2">
        <v>0</v>
      </c>
      <c r="S725" s="11"/>
      <c r="T725" s="2">
        <v>20258.876006888</v>
      </c>
      <c r="U725" s="11">
        <v>4.6447879895269543E-3</v>
      </c>
      <c r="V725" s="2">
        <v>477389.50064253202</v>
      </c>
      <c r="W725" s="11">
        <v>3.775028514861558E-2</v>
      </c>
      <c r="X725" s="2">
        <v>231910.83752306999</v>
      </c>
      <c r="Y725" s="11">
        <v>7.0216282083729681E-2</v>
      </c>
      <c r="Z725" s="2">
        <v>0</v>
      </c>
      <c r="AA725" s="11"/>
      <c r="AB725" s="2">
        <v>15856.6535704</v>
      </c>
      <c r="AC725" s="11">
        <v>2.5463845990965532E-3</v>
      </c>
      <c r="AD725" s="2">
        <v>618064.89896989998</v>
      </c>
      <c r="AE725" s="11">
        <v>2.9650711633828923E-2</v>
      </c>
      <c r="AF725" s="2">
        <v>177504.12054989999</v>
      </c>
      <c r="AG725" s="11">
        <v>6.0612015365882399E-2</v>
      </c>
      <c r="AH725" s="2">
        <v>2329643.3511628178</v>
      </c>
      <c r="AI725" s="11">
        <v>2.2029615649486103E-2</v>
      </c>
    </row>
    <row r="726" spans="1:35" x14ac:dyDescent="0.3">
      <c r="A726" s="127" t="s">
        <v>372</v>
      </c>
      <c r="B726" s="2">
        <v>0</v>
      </c>
      <c r="C726" s="11"/>
      <c r="D726" s="2">
        <v>921.53023823460001</v>
      </c>
      <c r="E726" s="11">
        <v>6.692605217797279E-4</v>
      </c>
      <c r="F726" s="2">
        <v>1070.8954932444999</v>
      </c>
      <c r="G726" s="11">
        <v>1.1034011574149632E-4</v>
      </c>
      <c r="H726" s="2">
        <v>14156.080968831999</v>
      </c>
      <c r="I726" s="11">
        <v>3.9845371236452952E-3</v>
      </c>
      <c r="J726" s="2">
        <v>0</v>
      </c>
      <c r="K726" s="11"/>
      <c r="L726" s="2">
        <v>0</v>
      </c>
      <c r="M726" s="11"/>
      <c r="N726" s="2">
        <v>2.2751887016999999</v>
      </c>
      <c r="O726" s="11">
        <v>9.3302509155509655E-8</v>
      </c>
      <c r="P726" s="2">
        <v>2.2683943894</v>
      </c>
      <c r="Q726" s="11">
        <v>7.085071735986841E-7</v>
      </c>
      <c r="R726" s="2">
        <v>0</v>
      </c>
      <c r="S726" s="11"/>
      <c r="T726" s="2">
        <v>0</v>
      </c>
      <c r="U726" s="11"/>
      <c r="V726" s="2">
        <v>0</v>
      </c>
      <c r="W726" s="11"/>
      <c r="X726" s="2">
        <v>0</v>
      </c>
      <c r="Y726" s="11"/>
      <c r="Z726" s="2">
        <v>0</v>
      </c>
      <c r="AA726" s="11"/>
      <c r="AB726" s="2">
        <v>0</v>
      </c>
      <c r="AC726" s="11"/>
      <c r="AD726" s="2">
        <v>0</v>
      </c>
      <c r="AE726" s="11"/>
      <c r="AF726" s="2">
        <v>0</v>
      </c>
      <c r="AG726" s="11"/>
      <c r="AH726" s="2">
        <v>16153.050283402199</v>
      </c>
      <c r="AI726" s="11">
        <v>1.5274676663814494E-4</v>
      </c>
    </row>
    <row r="727" spans="1:35" x14ac:dyDescent="0.3">
      <c r="A727" s="38" t="s">
        <v>282</v>
      </c>
      <c r="B727" s="2">
        <v>0</v>
      </c>
      <c r="C727" s="11"/>
      <c r="D727" s="2">
        <v>921.53023823460001</v>
      </c>
      <c r="E727" s="11">
        <v>6.692605217797279E-4</v>
      </c>
      <c r="F727" s="2">
        <v>1070.8954932444999</v>
      </c>
      <c r="G727" s="11">
        <v>1.1034011574149632E-4</v>
      </c>
      <c r="H727" s="2">
        <v>14156.080968831999</v>
      </c>
      <c r="I727" s="11">
        <v>3.9845371236452952E-3</v>
      </c>
      <c r="J727" s="2">
        <v>0</v>
      </c>
      <c r="K727" s="11"/>
      <c r="L727" s="2">
        <v>0</v>
      </c>
      <c r="M727" s="11"/>
      <c r="N727" s="2">
        <v>2.2751887016999999</v>
      </c>
      <c r="O727" s="11">
        <v>9.3302509155509655E-8</v>
      </c>
      <c r="P727" s="2">
        <v>2.2683943894</v>
      </c>
      <c r="Q727" s="11">
        <v>7.085071735986841E-7</v>
      </c>
      <c r="R727" s="2">
        <v>0</v>
      </c>
      <c r="S727" s="11"/>
      <c r="T727" s="2">
        <v>0</v>
      </c>
      <c r="U727" s="11"/>
      <c r="V727" s="2">
        <v>0</v>
      </c>
      <c r="W727" s="11"/>
      <c r="X727" s="2">
        <v>0</v>
      </c>
      <c r="Y727" s="11"/>
      <c r="Z727" s="2">
        <v>0</v>
      </c>
      <c r="AA727" s="11"/>
      <c r="AB727" s="2">
        <v>0</v>
      </c>
      <c r="AC727" s="11"/>
      <c r="AD727" s="2">
        <v>0</v>
      </c>
      <c r="AE727" s="11"/>
      <c r="AF727" s="2">
        <v>0</v>
      </c>
      <c r="AG727" s="11"/>
      <c r="AH727" s="2">
        <v>16153.050283402199</v>
      </c>
      <c r="AI727" s="11">
        <v>1.5274676663814494E-4</v>
      </c>
    </row>
    <row r="728" spans="1:35" x14ac:dyDescent="0.3">
      <c r="A728" s="127" t="s">
        <v>479</v>
      </c>
      <c r="B728" s="2">
        <v>0</v>
      </c>
      <c r="C728" s="11"/>
      <c r="D728" s="2">
        <v>0</v>
      </c>
      <c r="E728" s="11"/>
      <c r="F728" s="2">
        <v>0</v>
      </c>
      <c r="G728" s="11"/>
      <c r="H728" s="2">
        <v>0</v>
      </c>
      <c r="I728" s="11">
        <v>0</v>
      </c>
      <c r="J728" s="2">
        <v>0</v>
      </c>
      <c r="K728" s="11"/>
      <c r="L728" s="2">
        <v>0</v>
      </c>
      <c r="M728" s="11"/>
      <c r="N728" s="2">
        <v>0</v>
      </c>
      <c r="O728" s="11"/>
      <c r="P728" s="2">
        <v>0</v>
      </c>
      <c r="Q728" s="11"/>
      <c r="R728" s="2">
        <v>0</v>
      </c>
      <c r="S728" s="11"/>
      <c r="T728" s="2">
        <v>0</v>
      </c>
      <c r="U728" s="11"/>
      <c r="V728" s="2">
        <v>0</v>
      </c>
      <c r="W728" s="11"/>
      <c r="X728" s="2">
        <v>0</v>
      </c>
      <c r="Y728" s="11"/>
      <c r="Z728" s="2">
        <v>0</v>
      </c>
      <c r="AA728" s="11"/>
      <c r="AB728" s="2">
        <v>0</v>
      </c>
      <c r="AC728" s="11"/>
      <c r="AD728" s="2">
        <v>0</v>
      </c>
      <c r="AE728" s="11"/>
      <c r="AF728" s="2">
        <v>0</v>
      </c>
      <c r="AG728" s="11"/>
      <c r="AH728" s="2">
        <v>0</v>
      </c>
      <c r="AI728" s="11">
        <v>0</v>
      </c>
    </row>
    <row r="729" spans="1:35" x14ac:dyDescent="0.3">
      <c r="A729" s="38" t="s">
        <v>284</v>
      </c>
      <c r="B729" s="2">
        <v>0</v>
      </c>
      <c r="C729" s="11"/>
      <c r="D729" s="2">
        <v>0</v>
      </c>
      <c r="E729" s="11"/>
      <c r="F729" s="2">
        <v>0</v>
      </c>
      <c r="G729" s="11"/>
      <c r="H729" s="2">
        <v>0</v>
      </c>
      <c r="I729" s="11">
        <v>0</v>
      </c>
      <c r="J729" s="2">
        <v>0</v>
      </c>
      <c r="K729" s="11"/>
      <c r="L729" s="2">
        <v>0</v>
      </c>
      <c r="M729" s="11"/>
      <c r="N729" s="2">
        <v>0</v>
      </c>
      <c r="O729" s="11"/>
      <c r="P729" s="2">
        <v>0</v>
      </c>
      <c r="Q729" s="11"/>
      <c r="R729" s="2">
        <v>0</v>
      </c>
      <c r="S729" s="11"/>
      <c r="T729" s="2">
        <v>0</v>
      </c>
      <c r="U729" s="11"/>
      <c r="V729" s="2">
        <v>0</v>
      </c>
      <c r="W729" s="11"/>
      <c r="X729" s="2">
        <v>0</v>
      </c>
      <c r="Y729" s="11"/>
      <c r="Z729" s="2">
        <v>0</v>
      </c>
      <c r="AA729" s="11"/>
      <c r="AB729" s="2">
        <v>0</v>
      </c>
      <c r="AC729" s="11"/>
      <c r="AD729" s="2">
        <v>0</v>
      </c>
      <c r="AE729" s="11"/>
      <c r="AF729" s="2">
        <v>0</v>
      </c>
      <c r="AG729" s="11"/>
      <c r="AH729" s="2">
        <v>0</v>
      </c>
      <c r="AI729" s="11">
        <v>0</v>
      </c>
    </row>
    <row r="730" spans="1:35" x14ac:dyDescent="0.3">
      <c r="A730" s="127" t="s">
        <v>402</v>
      </c>
      <c r="B730" s="2">
        <v>0</v>
      </c>
      <c r="C730" s="11"/>
      <c r="D730" s="2">
        <v>0</v>
      </c>
      <c r="E730" s="11"/>
      <c r="F730" s="2">
        <v>0</v>
      </c>
      <c r="G730" s="11"/>
      <c r="H730" s="2">
        <v>0</v>
      </c>
      <c r="I730" s="11"/>
      <c r="J730" s="2">
        <v>0</v>
      </c>
      <c r="K730" s="11"/>
      <c r="L730" s="2">
        <v>0</v>
      </c>
      <c r="M730" s="11"/>
      <c r="N730" s="2">
        <v>778886.86775611201</v>
      </c>
      <c r="O730" s="11">
        <v>3.194113044584871E-2</v>
      </c>
      <c r="P730" s="2">
        <v>0</v>
      </c>
      <c r="Q730" s="11"/>
      <c r="R730" s="2">
        <v>0</v>
      </c>
      <c r="S730" s="11"/>
      <c r="T730" s="2">
        <v>0</v>
      </c>
      <c r="U730" s="11"/>
      <c r="V730" s="2">
        <v>351595.44117767201</v>
      </c>
      <c r="W730" s="11">
        <v>2.7802932707037212E-2</v>
      </c>
      <c r="X730" s="2">
        <v>0</v>
      </c>
      <c r="Y730" s="11"/>
      <c r="Z730" s="2">
        <v>0</v>
      </c>
      <c r="AA730" s="11"/>
      <c r="AB730" s="2">
        <v>0</v>
      </c>
      <c r="AC730" s="11"/>
      <c r="AD730" s="2">
        <v>0</v>
      </c>
      <c r="AE730" s="11"/>
      <c r="AF730" s="2">
        <v>0</v>
      </c>
      <c r="AG730" s="11"/>
      <c r="AH730" s="2">
        <v>1130482.308933784</v>
      </c>
      <c r="AI730" s="11">
        <v>1.0690087283928777E-2</v>
      </c>
    </row>
    <row r="731" spans="1:35" x14ac:dyDescent="0.3">
      <c r="A731" s="38" t="s">
        <v>284</v>
      </c>
      <c r="B731" s="2">
        <v>0</v>
      </c>
      <c r="C731" s="11"/>
      <c r="D731" s="2">
        <v>0</v>
      </c>
      <c r="E731" s="11"/>
      <c r="F731" s="2">
        <v>0</v>
      </c>
      <c r="G731" s="11"/>
      <c r="H731" s="2">
        <v>0</v>
      </c>
      <c r="I731" s="11"/>
      <c r="J731" s="2">
        <v>0</v>
      </c>
      <c r="K731" s="11"/>
      <c r="L731" s="2">
        <v>0</v>
      </c>
      <c r="M731" s="11"/>
      <c r="N731" s="2">
        <v>778886.86775611201</v>
      </c>
      <c r="O731" s="11">
        <v>3.194113044584871E-2</v>
      </c>
      <c r="P731" s="2">
        <v>0</v>
      </c>
      <c r="Q731" s="11"/>
      <c r="R731" s="2">
        <v>0</v>
      </c>
      <c r="S731" s="11"/>
      <c r="T731" s="2">
        <v>0</v>
      </c>
      <c r="U731" s="11"/>
      <c r="V731" s="2">
        <v>351595.44117767201</v>
      </c>
      <c r="W731" s="11">
        <v>2.7802932707037212E-2</v>
      </c>
      <c r="X731" s="2">
        <v>0</v>
      </c>
      <c r="Y731" s="11"/>
      <c r="Z731" s="2">
        <v>0</v>
      </c>
      <c r="AA731" s="11"/>
      <c r="AB731" s="2">
        <v>0</v>
      </c>
      <c r="AC731" s="11"/>
      <c r="AD731" s="2">
        <v>0</v>
      </c>
      <c r="AE731" s="11"/>
      <c r="AF731" s="2">
        <v>0</v>
      </c>
      <c r="AG731" s="11"/>
      <c r="AH731" s="2">
        <v>1130482.308933784</v>
      </c>
      <c r="AI731" s="11">
        <v>1.0690087283928777E-2</v>
      </c>
    </row>
    <row r="732" spans="1:35" x14ac:dyDescent="0.3">
      <c r="A732" s="127" t="s">
        <v>467</v>
      </c>
      <c r="B732" s="2">
        <v>0</v>
      </c>
      <c r="C732" s="11"/>
      <c r="D732" s="2">
        <v>0</v>
      </c>
      <c r="E732" s="11"/>
      <c r="F732" s="2">
        <v>0</v>
      </c>
      <c r="G732" s="11"/>
      <c r="H732" s="2">
        <v>1085.2680054244001</v>
      </c>
      <c r="I732" s="11">
        <v>3.0547230312110866E-4</v>
      </c>
      <c r="J732" s="2">
        <v>0</v>
      </c>
      <c r="K732" s="11"/>
      <c r="L732" s="2">
        <v>0</v>
      </c>
      <c r="M732" s="11"/>
      <c r="N732" s="2">
        <v>0</v>
      </c>
      <c r="O732" s="11"/>
      <c r="P732" s="2">
        <v>0</v>
      </c>
      <c r="Q732" s="11"/>
      <c r="R732" s="2">
        <v>0</v>
      </c>
      <c r="S732" s="11"/>
      <c r="T732" s="2">
        <v>0</v>
      </c>
      <c r="U732" s="11"/>
      <c r="V732" s="2">
        <v>0</v>
      </c>
      <c r="W732" s="11"/>
      <c r="X732" s="2">
        <v>0</v>
      </c>
      <c r="Y732" s="11"/>
      <c r="Z732" s="2">
        <v>0</v>
      </c>
      <c r="AA732" s="11"/>
      <c r="AB732" s="2">
        <v>0</v>
      </c>
      <c r="AC732" s="11"/>
      <c r="AD732" s="2">
        <v>0</v>
      </c>
      <c r="AE732" s="11"/>
      <c r="AF732" s="2">
        <v>0</v>
      </c>
      <c r="AG732" s="11"/>
      <c r="AH732" s="2">
        <v>1085.2680054244001</v>
      </c>
      <c r="AI732" s="11">
        <v>1.0262530968206129E-5</v>
      </c>
    </row>
    <row r="733" spans="1:35" x14ac:dyDescent="0.3">
      <c r="A733" s="38" t="s">
        <v>284</v>
      </c>
      <c r="B733" s="2">
        <v>0</v>
      </c>
      <c r="C733" s="11"/>
      <c r="D733" s="2">
        <v>0</v>
      </c>
      <c r="E733" s="11"/>
      <c r="F733" s="2">
        <v>0</v>
      </c>
      <c r="G733" s="11"/>
      <c r="H733" s="2">
        <v>1085.2680054244001</v>
      </c>
      <c r="I733" s="11">
        <v>3.0547230312110866E-4</v>
      </c>
      <c r="J733" s="2">
        <v>0</v>
      </c>
      <c r="K733" s="11"/>
      <c r="L733" s="2">
        <v>0</v>
      </c>
      <c r="M733" s="11"/>
      <c r="N733" s="2">
        <v>0</v>
      </c>
      <c r="O733" s="11"/>
      <c r="P733" s="2">
        <v>0</v>
      </c>
      <c r="Q733" s="11"/>
      <c r="R733" s="2">
        <v>0</v>
      </c>
      <c r="S733" s="11"/>
      <c r="T733" s="2">
        <v>0</v>
      </c>
      <c r="U733" s="11"/>
      <c r="V733" s="2">
        <v>0</v>
      </c>
      <c r="W733" s="11"/>
      <c r="X733" s="2">
        <v>0</v>
      </c>
      <c r="Y733" s="11"/>
      <c r="Z733" s="2">
        <v>0</v>
      </c>
      <c r="AA733" s="11"/>
      <c r="AB733" s="2">
        <v>0</v>
      </c>
      <c r="AC733" s="11"/>
      <c r="AD733" s="2">
        <v>0</v>
      </c>
      <c r="AE733" s="11"/>
      <c r="AF733" s="2">
        <v>0</v>
      </c>
      <c r="AG733" s="11"/>
      <c r="AH733" s="2">
        <v>1085.2680054244001</v>
      </c>
      <c r="AI733" s="11">
        <v>1.0262530968206129E-5</v>
      </c>
    </row>
    <row r="734" spans="1:35" x14ac:dyDescent="0.3">
      <c r="A734" s="127" t="s">
        <v>398</v>
      </c>
      <c r="B734" s="2">
        <v>0</v>
      </c>
      <c r="C734" s="11"/>
      <c r="D734" s="2">
        <v>1528.1607529258999</v>
      </c>
      <c r="E734" s="11">
        <v>1.1098253974017992E-3</v>
      </c>
      <c r="F734" s="2">
        <v>50.1762182688</v>
      </c>
      <c r="G734" s="11">
        <v>5.1699253252772149E-6</v>
      </c>
      <c r="H734" s="2">
        <v>0</v>
      </c>
      <c r="I734" s="11"/>
      <c r="J734" s="2">
        <v>0</v>
      </c>
      <c r="K734" s="11"/>
      <c r="L734" s="2">
        <v>890.35647175710005</v>
      </c>
      <c r="M734" s="11">
        <v>1.251648071146088E-4</v>
      </c>
      <c r="N734" s="2">
        <v>1.8145223025000001</v>
      </c>
      <c r="O734" s="11">
        <v>7.4411183395638216E-8</v>
      </c>
      <c r="P734" s="2">
        <v>0</v>
      </c>
      <c r="Q734" s="11"/>
      <c r="R734" s="2">
        <v>0</v>
      </c>
      <c r="S734" s="11"/>
      <c r="T734" s="2">
        <v>111025.283839312</v>
      </c>
      <c r="U734" s="11">
        <v>2.5454961308580187E-2</v>
      </c>
      <c r="V734" s="2">
        <v>60886.684815163499</v>
      </c>
      <c r="W734" s="11">
        <v>4.8147052049379016E-3</v>
      </c>
      <c r="X734" s="2">
        <v>0</v>
      </c>
      <c r="Y734" s="11"/>
      <c r="Z734" s="2">
        <v>0</v>
      </c>
      <c r="AA734" s="11"/>
      <c r="AB734" s="2">
        <v>34490.342640000003</v>
      </c>
      <c r="AC734" s="11">
        <v>5.5387271296640722E-3</v>
      </c>
      <c r="AD734" s="2">
        <v>0</v>
      </c>
      <c r="AE734" s="11"/>
      <c r="AF734" s="2">
        <v>0</v>
      </c>
      <c r="AG734" s="11"/>
      <c r="AH734" s="2">
        <v>208872.81925972979</v>
      </c>
      <c r="AI734" s="11">
        <v>1.9751469363839271E-3</v>
      </c>
    </row>
    <row r="735" spans="1:35" x14ac:dyDescent="0.3">
      <c r="A735" s="38" t="s">
        <v>282</v>
      </c>
      <c r="B735" s="2">
        <v>0</v>
      </c>
      <c r="C735" s="11"/>
      <c r="D735" s="2">
        <v>1528.1607529258999</v>
      </c>
      <c r="E735" s="11">
        <v>1.1098253974017992E-3</v>
      </c>
      <c r="F735" s="2">
        <v>50.1762182688</v>
      </c>
      <c r="G735" s="11">
        <v>5.1699253252772149E-6</v>
      </c>
      <c r="H735" s="2">
        <v>0</v>
      </c>
      <c r="I735" s="11"/>
      <c r="J735" s="2">
        <v>0</v>
      </c>
      <c r="K735" s="11"/>
      <c r="L735" s="2">
        <v>890.35647175710005</v>
      </c>
      <c r="M735" s="11">
        <v>1.251648071146088E-4</v>
      </c>
      <c r="N735" s="2">
        <v>1.8145223025000001</v>
      </c>
      <c r="O735" s="11">
        <v>7.4411183395638216E-8</v>
      </c>
      <c r="P735" s="2">
        <v>0</v>
      </c>
      <c r="Q735" s="11"/>
      <c r="R735" s="2">
        <v>0</v>
      </c>
      <c r="S735" s="11"/>
      <c r="T735" s="2">
        <v>111025.283839312</v>
      </c>
      <c r="U735" s="11">
        <v>2.5454961308580187E-2</v>
      </c>
      <c r="V735" s="2">
        <v>60886.684815163499</v>
      </c>
      <c r="W735" s="11">
        <v>4.8147052049379016E-3</v>
      </c>
      <c r="X735" s="2">
        <v>0</v>
      </c>
      <c r="Y735" s="11"/>
      <c r="Z735" s="2">
        <v>0</v>
      </c>
      <c r="AA735" s="11"/>
      <c r="AB735" s="2">
        <v>34490.342640000003</v>
      </c>
      <c r="AC735" s="11">
        <v>5.5387271296640722E-3</v>
      </c>
      <c r="AD735" s="2">
        <v>0</v>
      </c>
      <c r="AE735" s="11"/>
      <c r="AF735" s="2">
        <v>0</v>
      </c>
      <c r="AG735" s="11"/>
      <c r="AH735" s="2">
        <v>208872.81925972979</v>
      </c>
      <c r="AI735" s="11">
        <v>1.9751469363839271E-3</v>
      </c>
    </row>
    <row r="736" spans="1:35" x14ac:dyDescent="0.3">
      <c r="A736" s="127" t="s">
        <v>411</v>
      </c>
      <c r="B736" s="2">
        <v>0</v>
      </c>
      <c r="C736" s="11"/>
      <c r="D736" s="2">
        <v>0</v>
      </c>
      <c r="E736" s="11"/>
      <c r="F736" s="2">
        <v>87860.091911813201</v>
      </c>
      <c r="G736" s="11">
        <v>9.0526972722954485E-3</v>
      </c>
      <c r="H736" s="2">
        <v>27745.288441248598</v>
      </c>
      <c r="I736" s="11">
        <v>7.8095153626069769E-3</v>
      </c>
      <c r="J736" s="2">
        <v>0</v>
      </c>
      <c r="K736" s="11"/>
      <c r="L736" s="2">
        <v>0</v>
      </c>
      <c r="M736" s="11"/>
      <c r="N736" s="2">
        <v>0</v>
      </c>
      <c r="O736" s="11"/>
      <c r="P736" s="2">
        <v>0</v>
      </c>
      <c r="Q736" s="11"/>
      <c r="R736" s="2">
        <v>0</v>
      </c>
      <c r="S736" s="11"/>
      <c r="T736" s="2">
        <v>0</v>
      </c>
      <c r="U736" s="11"/>
      <c r="V736" s="2">
        <v>0</v>
      </c>
      <c r="W736" s="11"/>
      <c r="X736" s="2">
        <v>0</v>
      </c>
      <c r="Y736" s="11"/>
      <c r="Z736" s="2">
        <v>0</v>
      </c>
      <c r="AA736" s="11"/>
      <c r="AB736" s="2">
        <v>0</v>
      </c>
      <c r="AC736" s="11"/>
      <c r="AD736" s="2">
        <v>0</v>
      </c>
      <c r="AE736" s="11"/>
      <c r="AF736" s="2">
        <v>0</v>
      </c>
      <c r="AG736" s="11"/>
      <c r="AH736" s="2">
        <v>115605.3803530618</v>
      </c>
      <c r="AI736" s="11">
        <v>1.0931896914261241E-3</v>
      </c>
    </row>
    <row r="737" spans="1:35" x14ac:dyDescent="0.3">
      <c r="A737" s="38" t="s">
        <v>284</v>
      </c>
      <c r="B737" s="2">
        <v>0</v>
      </c>
      <c r="C737" s="11"/>
      <c r="D737" s="2">
        <v>0</v>
      </c>
      <c r="E737" s="11"/>
      <c r="F737" s="2">
        <v>87860.091911813201</v>
      </c>
      <c r="G737" s="11">
        <v>9.0526972722954485E-3</v>
      </c>
      <c r="H737" s="2">
        <v>27745.288441248598</v>
      </c>
      <c r="I737" s="11">
        <v>7.8095153626069769E-3</v>
      </c>
      <c r="J737" s="2">
        <v>0</v>
      </c>
      <c r="K737" s="11"/>
      <c r="L737" s="2">
        <v>0</v>
      </c>
      <c r="M737" s="11"/>
      <c r="N737" s="2">
        <v>0</v>
      </c>
      <c r="O737" s="11"/>
      <c r="P737" s="2">
        <v>0</v>
      </c>
      <c r="Q737" s="11"/>
      <c r="R737" s="2">
        <v>0</v>
      </c>
      <c r="S737" s="11"/>
      <c r="T737" s="2">
        <v>0</v>
      </c>
      <c r="U737" s="11"/>
      <c r="V737" s="2">
        <v>0</v>
      </c>
      <c r="W737" s="11"/>
      <c r="X737" s="2">
        <v>0</v>
      </c>
      <c r="Y737" s="11"/>
      <c r="Z737" s="2">
        <v>0</v>
      </c>
      <c r="AA737" s="11"/>
      <c r="AB737" s="2">
        <v>0</v>
      </c>
      <c r="AC737" s="11"/>
      <c r="AD737" s="2">
        <v>0</v>
      </c>
      <c r="AE737" s="11"/>
      <c r="AF737" s="2">
        <v>0</v>
      </c>
      <c r="AG737" s="11"/>
      <c r="AH737" s="2">
        <v>115605.3803530618</v>
      </c>
      <c r="AI737" s="11">
        <v>1.0931896914261241E-3</v>
      </c>
    </row>
    <row r="738" spans="1:35" x14ac:dyDescent="0.3">
      <c r="A738" s="127" t="s">
        <v>448</v>
      </c>
      <c r="B738" s="2">
        <v>0</v>
      </c>
      <c r="C738" s="11"/>
      <c r="D738" s="2">
        <v>4.0123659630000006</v>
      </c>
      <c r="E738" s="11">
        <v>2.9139772375922635E-6</v>
      </c>
      <c r="F738" s="2">
        <v>4.0123659630000006</v>
      </c>
      <c r="G738" s="11">
        <v>4.1341562042934125E-7</v>
      </c>
      <c r="H738" s="2">
        <v>4.0123659630000006</v>
      </c>
      <c r="I738" s="11">
        <v>1.1293677373295929E-6</v>
      </c>
      <c r="J738" s="2">
        <v>0</v>
      </c>
      <c r="K738" s="11"/>
      <c r="L738" s="2">
        <v>0</v>
      </c>
      <c r="M738" s="11"/>
      <c r="N738" s="2">
        <v>0</v>
      </c>
      <c r="O738" s="11"/>
      <c r="P738" s="2">
        <v>0</v>
      </c>
      <c r="Q738" s="11"/>
      <c r="R738" s="2">
        <v>0</v>
      </c>
      <c r="S738" s="11"/>
      <c r="T738" s="2">
        <v>112.99933436929999</v>
      </c>
      <c r="U738" s="11">
        <v>2.590755533153043E-5</v>
      </c>
      <c r="V738" s="2">
        <v>1.2719200101999999</v>
      </c>
      <c r="W738" s="11">
        <v>1.0057896750275159E-7</v>
      </c>
      <c r="X738" s="2">
        <v>6.6163914729000002</v>
      </c>
      <c r="Y738" s="11">
        <v>2.0032630428119378E-6</v>
      </c>
      <c r="Z738" s="2">
        <v>0</v>
      </c>
      <c r="AA738" s="11"/>
      <c r="AB738" s="2">
        <v>36037.325962499999</v>
      </c>
      <c r="AC738" s="11">
        <v>5.787153727999211E-3</v>
      </c>
      <c r="AD738" s="2">
        <v>64197.855408000003</v>
      </c>
      <c r="AE738" s="11">
        <v>3.0797932407832054E-3</v>
      </c>
      <c r="AF738" s="2">
        <v>16049.463852000001</v>
      </c>
      <c r="AG738" s="11">
        <v>5.4803817883096809E-3</v>
      </c>
      <c r="AH738" s="2">
        <v>116417.56996624138</v>
      </c>
      <c r="AI738" s="11">
        <v>1.1008699335558563E-3</v>
      </c>
    </row>
    <row r="739" spans="1:35" x14ac:dyDescent="0.3">
      <c r="A739" s="38" t="s">
        <v>282</v>
      </c>
      <c r="B739" s="2">
        <v>0</v>
      </c>
      <c r="C739" s="11"/>
      <c r="D739" s="2">
        <v>4.0123659630000006</v>
      </c>
      <c r="E739" s="11">
        <v>2.9139772375922635E-6</v>
      </c>
      <c r="F739" s="2">
        <v>4.0123659630000006</v>
      </c>
      <c r="G739" s="11">
        <v>4.1341562042934125E-7</v>
      </c>
      <c r="H739" s="2">
        <v>4.0123659630000006</v>
      </c>
      <c r="I739" s="11">
        <v>1.1293677373295929E-6</v>
      </c>
      <c r="J739" s="2">
        <v>0</v>
      </c>
      <c r="K739" s="11"/>
      <c r="L739" s="2">
        <v>0</v>
      </c>
      <c r="M739" s="11"/>
      <c r="N739" s="2">
        <v>0</v>
      </c>
      <c r="O739" s="11"/>
      <c r="P739" s="2">
        <v>0</v>
      </c>
      <c r="Q739" s="11"/>
      <c r="R739" s="2">
        <v>0</v>
      </c>
      <c r="S739" s="11"/>
      <c r="T739" s="2">
        <v>112.99933436929999</v>
      </c>
      <c r="U739" s="11">
        <v>2.590755533153043E-5</v>
      </c>
      <c r="V739" s="2">
        <v>1.2719200101999999</v>
      </c>
      <c r="W739" s="11">
        <v>1.0057896750275159E-7</v>
      </c>
      <c r="X739" s="2">
        <v>6.6163914729000002</v>
      </c>
      <c r="Y739" s="11">
        <v>2.0032630428119378E-6</v>
      </c>
      <c r="Z739" s="2">
        <v>0</v>
      </c>
      <c r="AA739" s="11"/>
      <c r="AB739" s="2">
        <v>36037.325962499999</v>
      </c>
      <c r="AC739" s="11">
        <v>5.787153727999211E-3</v>
      </c>
      <c r="AD739" s="2">
        <v>64197.855408000003</v>
      </c>
      <c r="AE739" s="11">
        <v>3.0797932407832054E-3</v>
      </c>
      <c r="AF739" s="2">
        <v>16049.463852000001</v>
      </c>
      <c r="AG739" s="11">
        <v>5.4803817883096809E-3</v>
      </c>
      <c r="AH739" s="2">
        <v>116417.56996624138</v>
      </c>
      <c r="AI739" s="11">
        <v>1.1008699335558563E-3</v>
      </c>
    </row>
    <row r="740" spans="1:35" x14ac:dyDescent="0.3">
      <c r="A740" s="127" t="s">
        <v>373</v>
      </c>
      <c r="B740" s="2">
        <v>0</v>
      </c>
      <c r="C740" s="11"/>
      <c r="D740" s="2">
        <v>37.8389748178</v>
      </c>
      <c r="E740" s="11">
        <v>2.748052204850589E-5</v>
      </c>
      <c r="F740" s="2">
        <v>1.4553161533000001</v>
      </c>
      <c r="G740" s="11">
        <v>1.4994904153446527E-7</v>
      </c>
      <c r="H740" s="2">
        <v>261.0397866779</v>
      </c>
      <c r="I740" s="11">
        <v>7.347533000529033E-5</v>
      </c>
      <c r="J740" s="2">
        <v>0</v>
      </c>
      <c r="K740" s="11"/>
      <c r="L740" s="2">
        <v>0</v>
      </c>
      <c r="M740" s="11"/>
      <c r="N740" s="2">
        <v>0</v>
      </c>
      <c r="O740" s="11"/>
      <c r="P740" s="2">
        <v>0</v>
      </c>
      <c r="Q740" s="11"/>
      <c r="R740" s="2">
        <v>0</v>
      </c>
      <c r="S740" s="11"/>
      <c r="T740" s="2">
        <v>0</v>
      </c>
      <c r="U740" s="11"/>
      <c r="V740" s="2">
        <v>0</v>
      </c>
      <c r="W740" s="11"/>
      <c r="X740" s="2">
        <v>0</v>
      </c>
      <c r="Y740" s="11"/>
      <c r="Z740" s="2">
        <v>0</v>
      </c>
      <c r="AA740" s="11"/>
      <c r="AB740" s="2">
        <v>0</v>
      </c>
      <c r="AC740" s="11"/>
      <c r="AD740" s="2">
        <v>0</v>
      </c>
      <c r="AE740" s="11"/>
      <c r="AF740" s="2">
        <v>0</v>
      </c>
      <c r="AG740" s="11"/>
      <c r="AH740" s="2">
        <v>300.33407764899999</v>
      </c>
      <c r="AI740" s="11">
        <v>2.8400245444213388E-6</v>
      </c>
    </row>
    <row r="741" spans="1:35" x14ac:dyDescent="0.3">
      <c r="A741" s="38" t="s">
        <v>282</v>
      </c>
      <c r="B741" s="2">
        <v>0</v>
      </c>
      <c r="C741" s="11"/>
      <c r="D741" s="2">
        <v>37.8389748178</v>
      </c>
      <c r="E741" s="11">
        <v>2.748052204850589E-5</v>
      </c>
      <c r="F741" s="2">
        <v>1.4553161533000001</v>
      </c>
      <c r="G741" s="11">
        <v>1.4994904153446527E-7</v>
      </c>
      <c r="H741" s="2">
        <v>261.0397866779</v>
      </c>
      <c r="I741" s="11">
        <v>7.347533000529033E-5</v>
      </c>
      <c r="J741" s="2">
        <v>0</v>
      </c>
      <c r="K741" s="11"/>
      <c r="L741" s="2">
        <v>0</v>
      </c>
      <c r="M741" s="11"/>
      <c r="N741" s="2">
        <v>0</v>
      </c>
      <c r="O741" s="11"/>
      <c r="P741" s="2">
        <v>0</v>
      </c>
      <c r="Q741" s="11"/>
      <c r="R741" s="2">
        <v>0</v>
      </c>
      <c r="S741" s="11"/>
      <c r="T741" s="2">
        <v>0</v>
      </c>
      <c r="U741" s="11"/>
      <c r="V741" s="2">
        <v>0</v>
      </c>
      <c r="W741" s="11"/>
      <c r="X741" s="2">
        <v>0</v>
      </c>
      <c r="Y741" s="11"/>
      <c r="Z741" s="2">
        <v>0</v>
      </c>
      <c r="AA741" s="11"/>
      <c r="AB741" s="2">
        <v>0</v>
      </c>
      <c r="AC741" s="11"/>
      <c r="AD741" s="2">
        <v>0</v>
      </c>
      <c r="AE741" s="11"/>
      <c r="AF741" s="2">
        <v>0</v>
      </c>
      <c r="AG741" s="11"/>
      <c r="AH741" s="2">
        <v>300.33407764899999</v>
      </c>
      <c r="AI741" s="11">
        <v>2.8400245444213388E-6</v>
      </c>
    </row>
    <row r="742" spans="1:35" x14ac:dyDescent="0.3">
      <c r="A742" s="127" t="s">
        <v>374</v>
      </c>
      <c r="B742" s="2">
        <v>0</v>
      </c>
      <c r="C742" s="11"/>
      <c r="D742" s="2">
        <v>8.1170170600000002</v>
      </c>
      <c r="E742" s="11">
        <v>5.894976472261555E-6</v>
      </c>
      <c r="F742" s="2">
        <v>13019.713700533999</v>
      </c>
      <c r="G742" s="11">
        <v>1.3414910471661425E-3</v>
      </c>
      <c r="H742" s="2">
        <v>7544.7673572699996</v>
      </c>
      <c r="I742" s="11">
        <v>2.1236389994165124E-3</v>
      </c>
      <c r="J742" s="2">
        <v>0</v>
      </c>
      <c r="K742" s="11"/>
      <c r="L742" s="2">
        <v>0</v>
      </c>
      <c r="M742" s="11"/>
      <c r="N742" s="2">
        <v>0</v>
      </c>
      <c r="O742" s="11"/>
      <c r="P742" s="2">
        <v>0</v>
      </c>
      <c r="Q742" s="11"/>
      <c r="R742" s="2">
        <v>0</v>
      </c>
      <c r="S742" s="11"/>
      <c r="T742" s="2">
        <v>0</v>
      </c>
      <c r="U742" s="11"/>
      <c r="V742" s="2">
        <v>100386.396787844</v>
      </c>
      <c r="W742" s="11">
        <v>7.9382037072089524E-3</v>
      </c>
      <c r="X742" s="2">
        <v>1217.552559</v>
      </c>
      <c r="Y742" s="11">
        <v>3.686417368313215E-4</v>
      </c>
      <c r="Z742" s="2">
        <v>0</v>
      </c>
      <c r="AA742" s="11"/>
      <c r="AB742" s="2">
        <v>0</v>
      </c>
      <c r="AC742" s="11"/>
      <c r="AD742" s="2">
        <v>0</v>
      </c>
      <c r="AE742" s="11"/>
      <c r="AF742" s="2">
        <v>0</v>
      </c>
      <c r="AG742" s="11"/>
      <c r="AH742" s="2">
        <v>122176.547421708</v>
      </c>
      <c r="AI742" s="11">
        <v>1.1553280804712028E-3</v>
      </c>
    </row>
    <row r="743" spans="1:35" x14ac:dyDescent="0.3">
      <c r="A743" s="38" t="s">
        <v>282</v>
      </c>
      <c r="B743" s="2">
        <v>0</v>
      </c>
      <c r="C743" s="11"/>
      <c r="D743" s="2">
        <v>8.1170170600000002</v>
      </c>
      <c r="E743" s="11">
        <v>5.894976472261555E-6</v>
      </c>
      <c r="F743" s="2">
        <v>13019.713700533999</v>
      </c>
      <c r="G743" s="11">
        <v>1.3414910471661425E-3</v>
      </c>
      <c r="H743" s="2">
        <v>7544.7673572699996</v>
      </c>
      <c r="I743" s="11">
        <v>2.1236389994165124E-3</v>
      </c>
      <c r="J743" s="2">
        <v>0</v>
      </c>
      <c r="K743" s="11"/>
      <c r="L743" s="2">
        <v>0</v>
      </c>
      <c r="M743" s="11"/>
      <c r="N743" s="2">
        <v>0</v>
      </c>
      <c r="O743" s="11"/>
      <c r="P743" s="2">
        <v>0</v>
      </c>
      <c r="Q743" s="11"/>
      <c r="R743" s="2">
        <v>0</v>
      </c>
      <c r="S743" s="11"/>
      <c r="T743" s="2">
        <v>0</v>
      </c>
      <c r="U743" s="11"/>
      <c r="V743" s="2">
        <v>100386.396787844</v>
      </c>
      <c r="W743" s="11">
        <v>7.9382037072089524E-3</v>
      </c>
      <c r="X743" s="2">
        <v>1217.552559</v>
      </c>
      <c r="Y743" s="11">
        <v>3.686417368313215E-4</v>
      </c>
      <c r="Z743" s="2">
        <v>0</v>
      </c>
      <c r="AA743" s="11"/>
      <c r="AB743" s="2">
        <v>0</v>
      </c>
      <c r="AC743" s="11"/>
      <c r="AD743" s="2">
        <v>0</v>
      </c>
      <c r="AE743" s="11"/>
      <c r="AF743" s="2">
        <v>0</v>
      </c>
      <c r="AG743" s="11"/>
      <c r="AH743" s="2">
        <v>122176.547421708</v>
      </c>
      <c r="AI743" s="11">
        <v>1.1553280804712028E-3</v>
      </c>
    </row>
    <row r="744" spans="1:35" x14ac:dyDescent="0.3">
      <c r="A744" s="147" t="s">
        <v>65</v>
      </c>
      <c r="B744" s="81">
        <v>1097.2751000000003</v>
      </c>
      <c r="C744" s="79">
        <v>5.170682653065483E-3</v>
      </c>
      <c r="D744" s="81">
        <v>-47253.304539727993</v>
      </c>
      <c r="E744" s="79">
        <v>-3.431767069592763E-2</v>
      </c>
      <c r="F744" s="81">
        <v>-256338.29304333488</v>
      </c>
      <c r="G744" s="79">
        <v>-2.6411911434686994E-2</v>
      </c>
      <c r="H744" s="81">
        <v>36714.781773462397</v>
      </c>
      <c r="I744" s="79">
        <v>1.0334174499636736E-2</v>
      </c>
      <c r="J744" s="81">
        <v>-8938.9300299999995</v>
      </c>
      <c r="K744" s="79">
        <v>-3.6097362682544526E-3</v>
      </c>
      <c r="L744" s="81">
        <v>-23703.117349743086</v>
      </c>
      <c r="M744" s="79">
        <v>-3.3321441526006218E-3</v>
      </c>
      <c r="N744" s="81">
        <v>-1247933.620073563</v>
      </c>
      <c r="O744" s="79">
        <v>-5.1176123512472832E-2</v>
      </c>
      <c r="P744" s="81">
        <v>-32786.368064986003</v>
      </c>
      <c r="Q744" s="79">
        <v>-1.0240448961978635E-2</v>
      </c>
      <c r="R744" s="81">
        <v>-1375.973899999999</v>
      </c>
      <c r="S744" s="79">
        <v>-8.3323210853991463E-4</v>
      </c>
      <c r="T744" s="81">
        <v>13651.526065366401</v>
      </c>
      <c r="U744" s="79">
        <v>3.1299092943542009E-3</v>
      </c>
      <c r="V744" s="81">
        <v>-927210.28755200573</v>
      </c>
      <c r="W744" s="79">
        <v>-7.3320533234826638E-2</v>
      </c>
      <c r="X744" s="81">
        <v>-51597.898847976641</v>
      </c>
      <c r="Y744" s="79">
        <v>-1.562243774000803E-2</v>
      </c>
      <c r="Z744" s="81">
        <v>-2833.2031800000004</v>
      </c>
      <c r="AA744" s="79">
        <v>-1.605793413345958E-3</v>
      </c>
      <c r="AB744" s="81">
        <v>-414235.1212371852</v>
      </c>
      <c r="AC744" s="79">
        <v>-6.6521093397177211E-2</v>
      </c>
      <c r="AD744" s="81">
        <v>-748157.48942954117</v>
      </c>
      <c r="AE744" s="79">
        <v>-3.5891703302900362E-2</v>
      </c>
      <c r="AF744" s="81">
        <v>-6079.0753620968026</v>
      </c>
      <c r="AG744" s="79">
        <v>-2.0758110184500508E-3</v>
      </c>
      <c r="AH744" s="81">
        <v>-3716979.0996713312</v>
      </c>
      <c r="AI744" s="79">
        <v>-3.5148565080599534E-2</v>
      </c>
    </row>
    <row r="745" spans="1:35" x14ac:dyDescent="0.3">
      <c r="A745" s="147" t="s">
        <v>17</v>
      </c>
      <c r="B745" s="81">
        <v>212210.87690413001</v>
      </c>
      <c r="C745" s="79">
        <v>1</v>
      </c>
      <c r="D745" s="81">
        <v>1376937.9908798821</v>
      </c>
      <c r="E745" s="79">
        <v>1</v>
      </c>
      <c r="F745" s="81">
        <v>9705404.8389198966</v>
      </c>
      <c r="G745" s="79">
        <v>1</v>
      </c>
      <c r="H745" s="81">
        <v>3552754.1919050212</v>
      </c>
      <c r="I745" s="79">
        <v>1</v>
      </c>
      <c r="J745" s="81">
        <v>2476338.8141711988</v>
      </c>
      <c r="K745" s="79">
        <v>1</v>
      </c>
      <c r="L745" s="81">
        <v>7113472.9664212521</v>
      </c>
      <c r="M745" s="79">
        <v>1</v>
      </c>
      <c r="N745" s="81">
        <v>24385075.195650797</v>
      </c>
      <c r="O745" s="79">
        <v>1</v>
      </c>
      <c r="P745" s="81">
        <v>3201653.3832371249</v>
      </c>
      <c r="Q745" s="79">
        <v>1</v>
      </c>
      <c r="R745" s="81">
        <v>1651369.271416029</v>
      </c>
      <c r="S745" s="79">
        <v>1</v>
      </c>
      <c r="T745" s="81">
        <v>4361636.3228133582</v>
      </c>
      <c r="U745" s="79">
        <v>1</v>
      </c>
      <c r="V745" s="81">
        <v>12645983.9644427</v>
      </c>
      <c r="W745" s="79">
        <v>1</v>
      </c>
      <c r="X745" s="81">
        <v>3302807.1359079792</v>
      </c>
      <c r="Y745" s="79">
        <v>1</v>
      </c>
      <c r="Z745" s="81">
        <v>1764363.4333363681</v>
      </c>
      <c r="AA745" s="79">
        <v>1</v>
      </c>
      <c r="AB745" s="81">
        <v>6227124.3613497652</v>
      </c>
      <c r="AC745" s="79">
        <v>1</v>
      </c>
      <c r="AD745" s="81">
        <v>20844858.8554192</v>
      </c>
      <c r="AE745" s="79">
        <v>1</v>
      </c>
      <c r="AF745" s="81">
        <v>2928530.2506178408</v>
      </c>
      <c r="AG745" s="79">
        <v>1</v>
      </c>
      <c r="AH745" s="81">
        <v>105750521.85339254</v>
      </c>
      <c r="AI745" s="79">
        <v>1</v>
      </c>
    </row>
    <row r="746" spans="1:35" x14ac:dyDescent="0.3">
      <c r="A746" s="38"/>
      <c r="B746" s="2"/>
      <c r="C746" s="11"/>
      <c r="D746" s="2"/>
      <c r="E746" s="11"/>
      <c r="F746" s="2"/>
      <c r="G746" s="11"/>
      <c r="H746" s="2"/>
      <c r="I746" s="11"/>
      <c r="J746" s="2"/>
      <c r="K746" s="11"/>
      <c r="L746" s="2"/>
      <c r="M746" s="11"/>
      <c r="N746" s="2"/>
      <c r="O746" s="11"/>
      <c r="P746" s="2"/>
      <c r="Q746" s="11"/>
      <c r="R746" s="2"/>
      <c r="S746" s="11"/>
      <c r="T746" s="2"/>
      <c r="U746" s="11"/>
      <c r="V746" s="2"/>
      <c r="W746" s="11"/>
      <c r="X746" s="2"/>
      <c r="Y746" s="11"/>
      <c r="Z746" s="2"/>
      <c r="AA746" s="11"/>
      <c r="AB746" s="2"/>
      <c r="AC746" s="11"/>
      <c r="AD746" s="2"/>
      <c r="AE746" s="11"/>
      <c r="AF746" s="2"/>
      <c r="AG746" s="11"/>
      <c r="AH746" s="2"/>
      <c r="AI746" s="11"/>
    </row>
    <row r="747" spans="1:35" x14ac:dyDescent="0.3">
      <c r="A747" s="127"/>
      <c r="B747" s="2"/>
      <c r="C747" s="11"/>
      <c r="D747" s="2"/>
      <c r="E747" s="11"/>
      <c r="F747" s="2"/>
      <c r="G747" s="11"/>
      <c r="H747" s="2"/>
      <c r="I747" s="11"/>
      <c r="J747" s="2"/>
      <c r="K747" s="11"/>
      <c r="L747" s="2"/>
      <c r="M747" s="11"/>
      <c r="N747" s="2"/>
      <c r="O747" s="11"/>
      <c r="P747" s="2"/>
      <c r="Q747" s="11"/>
      <c r="R747" s="2"/>
      <c r="S747" s="11"/>
      <c r="T747" s="2"/>
      <c r="U747" s="11"/>
      <c r="V747" s="2"/>
      <c r="W747" s="11"/>
      <c r="X747" s="2"/>
      <c r="Y747" s="11"/>
      <c r="Z747" s="2"/>
      <c r="AA747" s="11"/>
      <c r="AB747" s="2"/>
      <c r="AC747" s="11"/>
      <c r="AD747" s="2"/>
      <c r="AE747" s="11"/>
      <c r="AF747" s="2"/>
      <c r="AG747" s="11"/>
      <c r="AH747" s="2"/>
      <c r="AI747" s="11"/>
    </row>
    <row r="748" spans="1:35" x14ac:dyDescent="0.3">
      <c r="A748" s="131"/>
      <c r="B748" s="95"/>
      <c r="C748" s="53"/>
      <c r="D748" s="95"/>
      <c r="E748" s="53"/>
      <c r="F748" s="95"/>
      <c r="G748" s="53"/>
      <c r="H748" s="95"/>
      <c r="I748" s="53"/>
      <c r="J748" s="95"/>
      <c r="K748" s="53"/>
      <c r="L748" s="95"/>
      <c r="M748" s="53"/>
      <c r="N748" s="95"/>
      <c r="O748" s="53"/>
      <c r="P748" s="95"/>
      <c r="Q748" s="53"/>
      <c r="R748" s="95"/>
      <c r="S748" s="53"/>
      <c r="T748" s="95"/>
      <c r="U748" s="53"/>
      <c r="V748" s="95"/>
      <c r="W748" s="53"/>
      <c r="X748" s="95"/>
      <c r="Y748" s="53"/>
      <c r="Z748" s="95"/>
      <c r="AA748" s="53"/>
      <c r="AB748" s="95"/>
      <c r="AC748" s="53"/>
      <c r="AD748" s="95"/>
      <c r="AE748" s="53"/>
      <c r="AF748" s="95"/>
      <c r="AG748" s="53"/>
      <c r="AH748" s="95"/>
      <c r="AI748" s="53"/>
    </row>
    <row r="749" spans="1:35" x14ac:dyDescent="0.3">
      <c r="A749" s="134"/>
      <c r="B749" s="19"/>
      <c r="C749" s="11"/>
      <c r="D749" s="19"/>
      <c r="E749" s="11"/>
      <c r="F749" s="19"/>
      <c r="G749" s="11"/>
      <c r="H749" s="15"/>
      <c r="I749" s="11"/>
      <c r="J749" s="15"/>
      <c r="K749" s="11"/>
      <c r="L749" s="15"/>
      <c r="M749" s="11"/>
      <c r="N749" s="15"/>
      <c r="O749" s="11"/>
      <c r="P749" s="15"/>
      <c r="Q749" s="11"/>
      <c r="R749" s="15"/>
      <c r="S749" s="11"/>
      <c r="T749" s="15"/>
      <c r="U749" s="11"/>
      <c r="V749" s="15"/>
      <c r="W749" s="11"/>
      <c r="X749" s="15"/>
      <c r="Y749" s="11"/>
      <c r="Z749" s="15"/>
      <c r="AA749" s="11"/>
      <c r="AB749" s="15"/>
      <c r="AC749" s="11"/>
      <c r="AD749" s="15"/>
      <c r="AE749" s="11"/>
      <c r="AF749" s="15"/>
      <c r="AG749" s="11"/>
      <c r="AH749" s="15"/>
      <c r="AI749" s="11"/>
    </row>
    <row r="750" spans="1:35" x14ac:dyDescent="0.3">
      <c r="A750" s="132"/>
      <c r="B750" s="19"/>
      <c r="C750" s="11"/>
      <c r="D750" s="19"/>
      <c r="E750" s="11"/>
      <c r="F750" s="19"/>
      <c r="G750" s="11"/>
      <c r="H750" s="15"/>
      <c r="I750" s="11"/>
      <c r="J750" s="15"/>
      <c r="K750" s="11"/>
      <c r="L750" s="15"/>
      <c r="M750" s="11"/>
      <c r="N750" s="15"/>
      <c r="O750" s="11"/>
      <c r="P750" s="15"/>
      <c r="Q750" s="11"/>
      <c r="R750" s="15"/>
      <c r="S750" s="11"/>
      <c r="T750" s="15"/>
      <c r="U750" s="11"/>
      <c r="V750" s="15"/>
      <c r="W750" s="11"/>
      <c r="X750" s="15"/>
      <c r="Y750" s="11"/>
      <c r="Z750" s="15"/>
      <c r="AA750" s="11"/>
      <c r="AB750" s="15"/>
      <c r="AC750" s="11"/>
      <c r="AD750" s="15"/>
      <c r="AE750" s="11"/>
      <c r="AF750" s="15"/>
      <c r="AG750" s="11"/>
      <c r="AH750" s="15"/>
      <c r="AI750" s="11"/>
    </row>
    <row r="751" spans="1:35" x14ac:dyDescent="0.3">
      <c r="A751" s="132"/>
      <c r="B751" s="19"/>
      <c r="C751" s="11"/>
      <c r="D751" s="19"/>
      <c r="E751" s="11"/>
      <c r="F751" s="19"/>
      <c r="G751" s="11"/>
      <c r="H751" s="15"/>
      <c r="I751" s="11"/>
      <c r="J751" s="15"/>
      <c r="K751" s="11"/>
      <c r="L751" s="15"/>
      <c r="M751" s="11"/>
      <c r="N751" s="15"/>
      <c r="O751" s="11"/>
      <c r="P751" s="15"/>
      <c r="Q751" s="11"/>
      <c r="R751" s="15"/>
      <c r="S751" s="11"/>
      <c r="T751" s="15"/>
      <c r="U751" s="11"/>
      <c r="V751" s="15"/>
      <c r="W751" s="11"/>
      <c r="X751" s="15"/>
      <c r="Y751" s="11"/>
      <c r="Z751" s="15"/>
      <c r="AA751" s="11"/>
      <c r="AB751" s="15"/>
      <c r="AC751" s="11"/>
      <c r="AD751" s="15"/>
      <c r="AE751" s="11"/>
      <c r="AF751" s="15"/>
      <c r="AG751" s="11"/>
      <c r="AH751" s="15"/>
      <c r="AI751" s="11"/>
    </row>
    <row r="752" spans="1:35" x14ac:dyDescent="0.3">
      <c r="A752" s="1"/>
      <c r="B752" s="20"/>
      <c r="C752" s="1"/>
      <c r="D752" s="20"/>
      <c r="E752" s="1"/>
      <c r="F752" s="20"/>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0"/>
      <c r="C753" s="1"/>
      <c r="D753" s="20"/>
      <c r="E753" s="1"/>
      <c r="F753" s="20"/>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0"/>
      <c r="C754" s="1"/>
      <c r="D754" s="20"/>
      <c r="E754" s="1"/>
      <c r="F754" s="20"/>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0"/>
      <c r="C755" s="1"/>
      <c r="D755" s="20"/>
      <c r="E755" s="1"/>
      <c r="F755" s="20"/>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0"/>
      <c r="C756" s="1"/>
      <c r="D756" s="20"/>
      <c r="E756" s="1"/>
      <c r="F756" s="20"/>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0"/>
      <c r="C757" s="1"/>
      <c r="D757" s="20"/>
      <c r="E757" s="1"/>
      <c r="F757" s="20"/>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0"/>
      <c r="C758" s="1"/>
      <c r="D758" s="20"/>
      <c r="E758" s="1"/>
      <c r="F758" s="20"/>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0"/>
      <c r="C759" s="1"/>
      <c r="D759" s="20"/>
      <c r="E759" s="1"/>
      <c r="F759" s="20"/>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0"/>
      <c r="C760" s="1"/>
      <c r="D760" s="20"/>
      <c r="E760" s="1"/>
      <c r="F760" s="20"/>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0"/>
      <c r="C761" s="1"/>
      <c r="D761" s="20"/>
      <c r="E761" s="1"/>
      <c r="F761" s="20"/>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0"/>
      <c r="C762" s="1"/>
      <c r="D762" s="20"/>
      <c r="E762" s="1"/>
      <c r="F762" s="20"/>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0"/>
      <c r="C763" s="1"/>
      <c r="D763" s="20"/>
      <c r="E763" s="1"/>
      <c r="F763" s="20"/>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0"/>
      <c r="C764" s="1"/>
      <c r="D764" s="20"/>
      <c r="E764" s="1"/>
      <c r="F764" s="20"/>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0"/>
      <c r="C765" s="1"/>
      <c r="D765" s="20"/>
      <c r="E765" s="1"/>
      <c r="F765" s="20"/>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0"/>
      <c r="C766" s="1"/>
      <c r="D766" s="20"/>
      <c r="E766" s="1"/>
      <c r="F766" s="20"/>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0"/>
      <c r="C767" s="1"/>
      <c r="D767" s="20"/>
      <c r="E767" s="1"/>
      <c r="F767" s="20"/>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0"/>
      <c r="C768" s="1"/>
      <c r="D768" s="20"/>
      <c r="E768" s="1"/>
      <c r="F768" s="20"/>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0"/>
      <c r="C769" s="1"/>
      <c r="D769" s="20"/>
      <c r="E769" s="1"/>
      <c r="F769" s="20"/>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0"/>
      <c r="C770" s="1"/>
      <c r="D770" s="20"/>
      <c r="E770" s="1"/>
      <c r="F770" s="20"/>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0"/>
      <c r="C771" s="1"/>
      <c r="D771" s="20"/>
      <c r="E771" s="1"/>
      <c r="F771" s="20"/>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0"/>
      <c r="C772" s="1"/>
      <c r="D772" s="20"/>
      <c r="E772" s="1"/>
      <c r="F772" s="20"/>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0"/>
      <c r="C773" s="1"/>
      <c r="D773" s="20"/>
      <c r="E773" s="1"/>
      <c r="F773" s="20"/>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0"/>
      <c r="C774" s="1"/>
      <c r="D774" s="20"/>
      <c r="E774" s="1"/>
      <c r="F774" s="20"/>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0"/>
      <c r="C775" s="1"/>
      <c r="D775" s="20"/>
      <c r="E775" s="1"/>
      <c r="F775" s="20"/>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0"/>
      <c r="C776" s="1"/>
      <c r="D776" s="20"/>
      <c r="E776" s="1"/>
      <c r="F776" s="20"/>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0"/>
      <c r="C777" s="1"/>
      <c r="D777" s="20"/>
      <c r="E777" s="1"/>
      <c r="F777" s="20"/>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0"/>
      <c r="C778" s="1"/>
      <c r="D778" s="20"/>
      <c r="E778" s="1"/>
      <c r="F778" s="20"/>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0"/>
      <c r="C779" s="1"/>
      <c r="D779" s="20"/>
      <c r="E779" s="1"/>
      <c r="F779" s="20"/>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0"/>
      <c r="C780" s="1"/>
      <c r="D780" s="20"/>
      <c r="E780" s="1"/>
      <c r="F780" s="20"/>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0"/>
      <c r="C781" s="1"/>
      <c r="D781" s="20"/>
      <c r="E781" s="1"/>
      <c r="F781" s="20"/>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0"/>
      <c r="C782" s="1"/>
      <c r="D782" s="20"/>
      <c r="E782" s="1"/>
      <c r="F782" s="20"/>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0"/>
      <c r="C783" s="1"/>
      <c r="D783" s="20"/>
      <c r="E783" s="1"/>
      <c r="F783" s="20"/>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0"/>
      <c r="C784" s="1"/>
      <c r="D784" s="20"/>
      <c r="E784" s="1"/>
      <c r="F784" s="20"/>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0"/>
      <c r="C785" s="1"/>
      <c r="D785" s="20"/>
      <c r="E785" s="1"/>
      <c r="F785" s="20"/>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0"/>
      <c r="C786" s="1"/>
      <c r="D786" s="20"/>
      <c r="E786" s="1"/>
      <c r="F786" s="20"/>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0"/>
      <c r="C787" s="1"/>
      <c r="D787" s="20"/>
      <c r="E787" s="1"/>
      <c r="F787" s="20"/>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0"/>
      <c r="C788" s="1"/>
      <c r="D788" s="20"/>
      <c r="E788" s="1"/>
      <c r="F788" s="20"/>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0"/>
      <c r="C789" s="1"/>
      <c r="D789" s="20"/>
      <c r="E789" s="1"/>
      <c r="F789" s="20"/>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0"/>
      <c r="C790" s="1"/>
      <c r="D790" s="20"/>
      <c r="E790" s="1"/>
      <c r="F790" s="20"/>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0"/>
      <c r="C791" s="1"/>
      <c r="D791" s="20"/>
      <c r="E791" s="1"/>
      <c r="F791" s="20"/>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0"/>
      <c r="C792" s="1"/>
      <c r="D792" s="20"/>
      <c r="E792" s="1"/>
      <c r="F792" s="20"/>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0"/>
      <c r="C793" s="1"/>
      <c r="D793" s="20"/>
      <c r="E793" s="1"/>
      <c r="F793" s="20"/>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0"/>
      <c r="C794" s="1"/>
      <c r="D794" s="20"/>
      <c r="E794" s="1"/>
      <c r="F794" s="20"/>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0"/>
      <c r="C795" s="1"/>
      <c r="D795" s="20"/>
      <c r="E795" s="1"/>
      <c r="F795" s="20"/>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0"/>
      <c r="C796" s="1"/>
      <c r="D796" s="20"/>
      <c r="E796" s="1"/>
      <c r="F796" s="20"/>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0"/>
      <c r="C797" s="1"/>
      <c r="D797" s="20"/>
      <c r="E797" s="1"/>
      <c r="F797" s="20"/>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0"/>
      <c r="C798" s="1"/>
      <c r="D798" s="20"/>
      <c r="E798" s="1"/>
      <c r="F798" s="20"/>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0"/>
      <c r="C799" s="1"/>
      <c r="D799" s="20"/>
      <c r="E799" s="1"/>
      <c r="F799" s="20"/>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0"/>
      <c r="C800" s="1"/>
      <c r="D800" s="20"/>
      <c r="E800" s="1"/>
      <c r="F800" s="20"/>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0"/>
      <c r="C801" s="1"/>
      <c r="D801" s="20"/>
      <c r="E801" s="1"/>
      <c r="F801" s="20"/>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0"/>
      <c r="C802" s="1"/>
      <c r="D802" s="20"/>
      <c r="E802" s="1"/>
      <c r="F802" s="20"/>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0"/>
      <c r="C803" s="1"/>
      <c r="D803" s="20"/>
      <c r="E803" s="1"/>
      <c r="F803" s="20"/>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0"/>
      <c r="C804" s="1"/>
      <c r="D804" s="20"/>
      <c r="E804" s="1"/>
      <c r="F804" s="20"/>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0"/>
      <c r="C805" s="1"/>
      <c r="D805" s="20"/>
      <c r="E805" s="1"/>
      <c r="F805" s="20"/>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0"/>
      <c r="C806" s="1"/>
      <c r="D806" s="20"/>
      <c r="E806" s="1"/>
      <c r="F806" s="20"/>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0"/>
      <c r="C807" s="1"/>
      <c r="D807" s="20"/>
      <c r="E807" s="1"/>
      <c r="F807" s="20"/>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0"/>
      <c r="C808" s="1"/>
      <c r="D808" s="20"/>
      <c r="E808" s="1"/>
      <c r="F808" s="20"/>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0"/>
      <c r="C809" s="1"/>
      <c r="D809" s="20"/>
      <c r="E809" s="1"/>
      <c r="F809" s="20"/>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0"/>
      <c r="C810" s="1"/>
      <c r="D810" s="20"/>
      <c r="E810" s="1"/>
      <c r="F810" s="20"/>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0"/>
      <c r="C811" s="1"/>
      <c r="D811" s="20"/>
      <c r="E811" s="1"/>
      <c r="F811" s="20"/>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0"/>
      <c r="C812" s="1"/>
      <c r="D812" s="20"/>
      <c r="E812" s="1"/>
      <c r="F812" s="20"/>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0"/>
      <c r="C813" s="1"/>
      <c r="D813" s="20"/>
      <c r="E813" s="1"/>
      <c r="F813" s="20"/>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0"/>
      <c r="C814" s="1"/>
      <c r="D814" s="20"/>
      <c r="E814" s="1"/>
      <c r="F814" s="20"/>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0"/>
      <c r="C815" s="1"/>
      <c r="D815" s="20"/>
      <c r="E815" s="1"/>
      <c r="F815" s="20"/>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0"/>
      <c r="C816" s="1"/>
      <c r="D816" s="20"/>
      <c r="E816" s="1"/>
      <c r="F816" s="20"/>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0"/>
      <c r="C817" s="1"/>
      <c r="D817" s="20"/>
      <c r="E817" s="1"/>
      <c r="F817" s="20"/>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0"/>
      <c r="C818" s="1"/>
      <c r="D818" s="20"/>
      <c r="E818" s="1"/>
      <c r="F818" s="20"/>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0"/>
      <c r="C819" s="1"/>
      <c r="D819" s="20"/>
      <c r="E819" s="1"/>
      <c r="F819" s="20"/>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0"/>
      <c r="C820" s="1"/>
      <c r="D820" s="20"/>
      <c r="E820" s="1"/>
      <c r="F820" s="20"/>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0"/>
      <c r="C821" s="1"/>
      <c r="D821" s="20"/>
      <c r="E821" s="1"/>
      <c r="F821" s="20"/>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0"/>
      <c r="C822" s="1"/>
      <c r="D822" s="20"/>
      <c r="E822" s="1"/>
      <c r="F822" s="20"/>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0"/>
      <c r="C823" s="1"/>
      <c r="D823" s="20"/>
      <c r="E823" s="1"/>
      <c r="F823" s="20"/>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0"/>
      <c r="C824" s="1"/>
      <c r="D824" s="20"/>
      <c r="E824" s="1"/>
      <c r="F824" s="20"/>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0"/>
      <c r="C825" s="1"/>
      <c r="D825" s="20"/>
      <c r="E825" s="1"/>
      <c r="F825" s="20"/>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0"/>
      <c r="C826" s="1"/>
      <c r="D826" s="20"/>
      <c r="E826" s="1"/>
      <c r="F826" s="20"/>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0"/>
      <c r="C827" s="1"/>
      <c r="D827" s="20"/>
      <c r="E827" s="1"/>
      <c r="F827" s="20"/>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0"/>
      <c r="C828" s="1"/>
      <c r="D828" s="20"/>
      <c r="E828" s="1"/>
      <c r="F828" s="20"/>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0"/>
      <c r="C829" s="1"/>
      <c r="D829" s="20"/>
      <c r="E829" s="1"/>
      <c r="F829" s="20"/>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0"/>
      <c r="C830" s="1"/>
      <c r="D830" s="20"/>
      <c r="E830" s="1"/>
      <c r="F830" s="20"/>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0"/>
      <c r="C831" s="1"/>
      <c r="D831" s="20"/>
      <c r="E831" s="1"/>
      <c r="F831" s="20"/>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0"/>
      <c r="C832" s="1"/>
      <c r="D832" s="20"/>
      <c r="E832" s="1"/>
      <c r="F832" s="20"/>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0"/>
      <c r="C833" s="1"/>
      <c r="D833" s="20"/>
      <c r="E833" s="1"/>
      <c r="F833" s="20"/>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0"/>
      <c r="C834" s="1"/>
      <c r="D834" s="20"/>
      <c r="E834" s="1"/>
      <c r="F834" s="20"/>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0"/>
      <c r="C835" s="1"/>
      <c r="D835" s="20"/>
      <c r="E835" s="1"/>
      <c r="F835" s="20"/>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0"/>
      <c r="C836" s="1"/>
      <c r="D836" s="20"/>
      <c r="E836" s="1"/>
      <c r="F836" s="20"/>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0"/>
      <c r="C837" s="1"/>
      <c r="D837" s="20"/>
      <c r="E837" s="1"/>
      <c r="F837" s="20"/>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0"/>
      <c r="C838" s="1"/>
      <c r="D838" s="20"/>
      <c r="E838" s="1"/>
      <c r="F838" s="20"/>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0"/>
      <c r="C839" s="1"/>
      <c r="D839" s="20"/>
      <c r="E839" s="1"/>
      <c r="F839" s="20"/>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0"/>
      <c r="C840" s="1"/>
      <c r="D840" s="20"/>
      <c r="E840" s="1"/>
      <c r="F840" s="20"/>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0"/>
      <c r="C841" s="1"/>
      <c r="D841" s="20"/>
      <c r="E841" s="1"/>
      <c r="F841" s="20"/>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0"/>
      <c r="C842" s="1"/>
      <c r="D842" s="20"/>
      <c r="E842" s="1"/>
      <c r="F842" s="20"/>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0"/>
      <c r="C843" s="1"/>
      <c r="D843" s="20"/>
      <c r="E843" s="1"/>
      <c r="F843" s="20"/>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0"/>
      <c r="C844" s="1"/>
      <c r="D844" s="20"/>
      <c r="E844" s="1"/>
      <c r="F844" s="20"/>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0"/>
      <c r="C845" s="1"/>
      <c r="D845" s="20"/>
      <c r="E845" s="1"/>
      <c r="F845" s="20"/>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0"/>
      <c r="C846" s="1"/>
      <c r="D846" s="20"/>
      <c r="E846" s="1"/>
      <c r="F846" s="20"/>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0"/>
      <c r="C847" s="1"/>
      <c r="D847" s="20"/>
      <c r="E847" s="1"/>
      <c r="F847" s="20"/>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0"/>
      <c r="C848" s="1"/>
      <c r="D848" s="20"/>
      <c r="E848" s="1"/>
      <c r="F848" s="20"/>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0"/>
      <c r="C849" s="1"/>
      <c r="D849" s="20"/>
      <c r="E849" s="1"/>
      <c r="F849" s="20"/>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0"/>
      <c r="C850" s="1"/>
      <c r="D850" s="20"/>
      <c r="E850" s="1"/>
      <c r="F850" s="20"/>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0"/>
      <c r="C851" s="1"/>
      <c r="D851" s="20"/>
      <c r="E851" s="1"/>
      <c r="F851" s="20"/>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0"/>
      <c r="C852" s="1"/>
      <c r="D852" s="20"/>
      <c r="E852" s="1"/>
      <c r="F852" s="20"/>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0"/>
      <c r="C853" s="1"/>
      <c r="D853" s="20"/>
      <c r="E853" s="1"/>
      <c r="F853" s="20"/>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0"/>
      <c r="C854" s="1"/>
      <c r="D854" s="20"/>
      <c r="E854" s="1"/>
      <c r="F854" s="20"/>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0"/>
      <c r="C855" s="1"/>
      <c r="D855" s="20"/>
      <c r="E855" s="1"/>
      <c r="F855" s="20"/>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0"/>
      <c r="C856" s="1"/>
      <c r="D856" s="20"/>
      <c r="E856" s="1"/>
      <c r="F856" s="20"/>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0"/>
      <c r="C857" s="1"/>
      <c r="D857" s="20"/>
      <c r="E857" s="1"/>
      <c r="F857" s="20"/>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0"/>
      <c r="C858" s="1"/>
      <c r="D858" s="20"/>
      <c r="E858" s="1"/>
      <c r="F858" s="20"/>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0"/>
      <c r="C859" s="1"/>
      <c r="D859" s="20"/>
      <c r="E859" s="1"/>
      <c r="F859" s="20"/>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0"/>
      <c r="C860" s="1"/>
      <c r="D860" s="20"/>
      <c r="E860" s="1"/>
      <c r="F860" s="20"/>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0"/>
      <c r="C861" s="1"/>
      <c r="D861" s="20"/>
      <c r="E861" s="1"/>
      <c r="F861" s="20"/>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0"/>
      <c r="C862" s="1"/>
      <c r="D862" s="20"/>
      <c r="E862" s="1"/>
      <c r="F862" s="20"/>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0"/>
      <c r="C863" s="1"/>
      <c r="D863" s="20"/>
      <c r="E863" s="1"/>
      <c r="F863" s="20"/>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0"/>
      <c r="C864" s="1"/>
      <c r="D864" s="20"/>
      <c r="E864" s="1"/>
      <c r="F864" s="20"/>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0"/>
      <c r="C865" s="1"/>
      <c r="D865" s="20"/>
      <c r="E865" s="1"/>
      <c r="F865" s="20"/>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0"/>
      <c r="C866" s="1"/>
      <c r="D866" s="20"/>
      <c r="E866" s="1"/>
      <c r="F866" s="20"/>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0"/>
      <c r="C867" s="1"/>
      <c r="D867" s="20"/>
      <c r="E867" s="1"/>
      <c r="F867" s="20"/>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0"/>
      <c r="C868" s="1"/>
      <c r="D868" s="20"/>
      <c r="E868" s="1"/>
      <c r="F868" s="20"/>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0"/>
      <c r="C869" s="1"/>
      <c r="D869" s="20"/>
      <c r="E869" s="1"/>
      <c r="F869" s="20"/>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0"/>
      <c r="C870" s="1"/>
      <c r="D870" s="20"/>
      <c r="E870" s="1"/>
      <c r="F870" s="20"/>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0"/>
      <c r="C871" s="1"/>
      <c r="D871" s="20"/>
      <c r="E871" s="1"/>
      <c r="F871" s="20"/>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0"/>
      <c r="C872" s="1"/>
      <c r="D872" s="20"/>
      <c r="E872" s="1"/>
      <c r="F872" s="20"/>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0"/>
      <c r="C873" s="1"/>
      <c r="D873" s="20"/>
      <c r="E873" s="1"/>
      <c r="F873" s="20"/>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0"/>
      <c r="C874" s="1"/>
      <c r="D874" s="20"/>
      <c r="E874" s="1"/>
      <c r="F874" s="20"/>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0"/>
      <c r="C875" s="1"/>
      <c r="D875" s="20"/>
      <c r="E875" s="1"/>
      <c r="F875" s="20"/>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0"/>
      <c r="C876" s="1"/>
      <c r="D876" s="20"/>
      <c r="E876" s="1"/>
      <c r="F876" s="20"/>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0"/>
      <c r="C877" s="1"/>
      <c r="D877" s="20"/>
      <c r="E877" s="1"/>
      <c r="F877" s="20"/>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0"/>
      <c r="C878" s="1"/>
      <c r="D878" s="20"/>
      <c r="E878" s="1"/>
      <c r="F878" s="20"/>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0"/>
      <c r="C879" s="1"/>
      <c r="D879" s="20"/>
      <c r="E879" s="1"/>
      <c r="F879" s="20"/>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0"/>
      <c r="C880" s="1"/>
      <c r="D880" s="20"/>
      <c r="E880" s="1"/>
      <c r="F880" s="20"/>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0"/>
      <c r="C881" s="1"/>
      <c r="D881" s="20"/>
      <c r="E881" s="1"/>
      <c r="F881" s="20"/>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0"/>
      <c r="C882" s="1"/>
      <c r="D882" s="20"/>
      <c r="E882" s="1"/>
      <c r="F882" s="20"/>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0"/>
      <c r="C883" s="1"/>
      <c r="D883" s="20"/>
      <c r="E883" s="1"/>
      <c r="F883" s="20"/>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0"/>
      <c r="C884" s="1"/>
      <c r="D884" s="20"/>
      <c r="E884" s="1"/>
      <c r="F884" s="20"/>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0"/>
      <c r="C885" s="1"/>
      <c r="D885" s="20"/>
      <c r="E885" s="1"/>
      <c r="F885" s="20"/>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0"/>
      <c r="C886" s="1"/>
      <c r="D886" s="20"/>
      <c r="E886" s="1"/>
      <c r="F886" s="20"/>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0"/>
      <c r="C887" s="1"/>
      <c r="D887" s="20"/>
      <c r="E887" s="1"/>
      <c r="F887" s="20"/>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0"/>
      <c r="C888" s="1"/>
      <c r="D888" s="20"/>
      <c r="E888" s="1"/>
      <c r="F888" s="20"/>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0"/>
      <c r="C889" s="1"/>
      <c r="D889" s="20"/>
      <c r="E889" s="1"/>
      <c r="F889" s="20"/>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0"/>
      <c r="C890" s="1"/>
      <c r="D890" s="20"/>
      <c r="E890" s="1"/>
      <c r="F890" s="20"/>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0"/>
      <c r="C891" s="1"/>
      <c r="D891" s="20"/>
      <c r="E891" s="1"/>
      <c r="F891" s="20"/>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0"/>
      <c r="C892" s="1"/>
      <c r="D892" s="20"/>
      <c r="E892" s="1"/>
      <c r="F892" s="20"/>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0"/>
      <c r="C893" s="1"/>
      <c r="D893" s="20"/>
      <c r="E893" s="1"/>
      <c r="F893" s="20"/>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0"/>
      <c r="C894" s="1"/>
      <c r="D894" s="20"/>
      <c r="E894" s="1"/>
      <c r="F894" s="20"/>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0"/>
      <c r="C895" s="1"/>
      <c r="D895" s="20"/>
      <c r="E895" s="1"/>
      <c r="F895" s="20"/>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0"/>
      <c r="C896" s="1"/>
      <c r="D896" s="20"/>
      <c r="E896" s="1"/>
      <c r="F896" s="20"/>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0"/>
      <c r="C897" s="1"/>
      <c r="D897" s="20"/>
      <c r="E897" s="1"/>
      <c r="F897" s="20"/>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0"/>
      <c r="C898" s="1"/>
      <c r="D898" s="20"/>
      <c r="E898" s="1"/>
      <c r="F898" s="20"/>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0"/>
      <c r="C899" s="1"/>
      <c r="D899" s="20"/>
      <c r="E899" s="1"/>
      <c r="F899" s="20"/>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0"/>
      <c r="C900" s="1"/>
      <c r="D900" s="20"/>
      <c r="E900" s="1"/>
      <c r="F900" s="20"/>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0"/>
      <c r="C901" s="1"/>
      <c r="D901" s="20"/>
      <c r="E901" s="1"/>
      <c r="F901" s="20"/>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0"/>
      <c r="C902" s="1"/>
      <c r="D902" s="20"/>
      <c r="E902" s="1"/>
      <c r="F902" s="20"/>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0"/>
      <c r="C903" s="1"/>
      <c r="D903" s="20"/>
      <c r="E903" s="1"/>
      <c r="F903" s="20"/>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0"/>
      <c r="C904" s="1"/>
      <c r="D904" s="20"/>
      <c r="E904" s="1"/>
      <c r="F904" s="20"/>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0"/>
      <c r="C905" s="1"/>
      <c r="D905" s="20"/>
      <c r="E905" s="1"/>
      <c r="F905" s="20"/>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0"/>
      <c r="C906" s="1"/>
      <c r="D906" s="20"/>
      <c r="E906" s="1"/>
      <c r="F906" s="20"/>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0"/>
      <c r="C907" s="1"/>
      <c r="D907" s="20"/>
      <c r="E907" s="1"/>
      <c r="F907" s="20"/>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0"/>
      <c r="C908" s="1"/>
      <c r="D908" s="20"/>
      <c r="E908" s="1"/>
      <c r="F908" s="20"/>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0"/>
      <c r="C909" s="1"/>
      <c r="D909" s="20"/>
      <c r="E909" s="1"/>
      <c r="F909" s="20"/>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0"/>
      <c r="C910" s="1"/>
      <c r="D910" s="20"/>
      <c r="E910" s="1"/>
      <c r="F910" s="20"/>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0"/>
      <c r="C911" s="1"/>
      <c r="D911" s="20"/>
      <c r="E911" s="1"/>
      <c r="F911" s="20"/>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0"/>
      <c r="C912" s="1"/>
      <c r="D912" s="20"/>
      <c r="E912" s="1"/>
      <c r="F912" s="20"/>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0"/>
      <c r="C913" s="1"/>
      <c r="D913" s="20"/>
      <c r="E913" s="1"/>
      <c r="F913" s="20"/>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0"/>
      <c r="C914" s="1"/>
      <c r="D914" s="20"/>
      <c r="E914" s="1"/>
      <c r="F914" s="20"/>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0"/>
      <c r="C915" s="1"/>
      <c r="D915" s="20"/>
      <c r="E915" s="1"/>
      <c r="F915" s="20"/>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0"/>
      <c r="C916" s="1"/>
      <c r="D916" s="20"/>
      <c r="E916" s="1"/>
      <c r="F916" s="20"/>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0"/>
      <c r="C917" s="1"/>
      <c r="D917" s="20"/>
      <c r="E917" s="1"/>
      <c r="F917" s="20"/>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0"/>
      <c r="C918" s="1"/>
      <c r="D918" s="20"/>
      <c r="E918" s="1"/>
      <c r="F918" s="20"/>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0"/>
      <c r="C919" s="1"/>
      <c r="D919" s="20"/>
      <c r="E919" s="1"/>
      <c r="F919" s="20"/>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0"/>
      <c r="C920" s="1"/>
      <c r="D920" s="20"/>
      <c r="E920" s="1"/>
      <c r="F920" s="20"/>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0"/>
      <c r="C921" s="1"/>
      <c r="D921" s="20"/>
      <c r="E921" s="1"/>
      <c r="F921" s="20"/>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0"/>
      <c r="C922" s="1"/>
      <c r="D922" s="20"/>
      <c r="E922" s="1"/>
      <c r="F922" s="20"/>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0"/>
      <c r="C923" s="1"/>
      <c r="D923" s="20"/>
      <c r="E923" s="1"/>
      <c r="F923" s="20"/>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0"/>
      <c r="C924" s="1"/>
      <c r="D924" s="20"/>
      <c r="E924" s="1"/>
      <c r="F924" s="20"/>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0"/>
      <c r="C925" s="1"/>
      <c r="D925" s="20"/>
      <c r="E925" s="1"/>
      <c r="F925" s="20"/>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0"/>
      <c r="C926" s="1"/>
      <c r="D926" s="20"/>
      <c r="E926" s="1"/>
      <c r="F926" s="20"/>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0"/>
      <c r="C927" s="1"/>
      <c r="D927" s="20"/>
      <c r="E927" s="1"/>
      <c r="F927" s="20"/>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0"/>
      <c r="C928" s="1"/>
      <c r="D928" s="20"/>
      <c r="E928" s="1"/>
      <c r="F928" s="20"/>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0"/>
      <c r="C929" s="1"/>
      <c r="D929" s="20"/>
      <c r="E929" s="1"/>
      <c r="F929" s="20"/>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0"/>
      <c r="C930" s="1"/>
      <c r="D930" s="20"/>
      <c r="E930" s="1"/>
      <c r="F930" s="20"/>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0"/>
      <c r="C931" s="1"/>
      <c r="D931" s="20"/>
      <c r="E931" s="1"/>
      <c r="F931" s="20"/>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0"/>
      <c r="C932" s="1"/>
      <c r="D932" s="20"/>
      <c r="E932" s="1"/>
      <c r="F932" s="20"/>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0"/>
      <c r="C933" s="1"/>
      <c r="D933" s="20"/>
      <c r="E933" s="1"/>
      <c r="F933" s="20"/>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0"/>
      <c r="C934" s="1"/>
      <c r="D934" s="20"/>
      <c r="E934" s="1"/>
      <c r="F934" s="20"/>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0"/>
      <c r="C935" s="1"/>
      <c r="D935" s="20"/>
      <c r="E935" s="1"/>
      <c r="F935" s="20"/>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0"/>
      <c r="C936" s="1"/>
      <c r="D936" s="20"/>
      <c r="E936" s="1"/>
      <c r="F936" s="20"/>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0"/>
      <c r="C937" s="1"/>
      <c r="D937" s="20"/>
      <c r="E937" s="1"/>
      <c r="F937" s="20"/>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0"/>
      <c r="C938" s="1"/>
      <c r="D938" s="20"/>
      <c r="E938" s="1"/>
      <c r="F938" s="20"/>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0"/>
      <c r="C939" s="1"/>
      <c r="D939" s="20"/>
      <c r="E939" s="1"/>
      <c r="F939" s="20"/>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0"/>
      <c r="C940" s="1"/>
      <c r="D940" s="20"/>
      <c r="E940" s="1"/>
      <c r="F940" s="20"/>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0"/>
      <c r="C941" s="1"/>
      <c r="D941" s="20"/>
      <c r="E941" s="1"/>
      <c r="F941" s="20"/>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0"/>
      <c r="C942" s="1"/>
      <c r="D942" s="20"/>
      <c r="E942" s="1"/>
      <c r="F942" s="20"/>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0"/>
      <c r="C943" s="1"/>
      <c r="D943" s="20"/>
      <c r="E943" s="1"/>
      <c r="F943" s="20"/>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0"/>
      <c r="C944" s="1"/>
      <c r="D944" s="20"/>
      <c r="E944" s="1"/>
      <c r="F944" s="20"/>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0"/>
      <c r="C945" s="1"/>
      <c r="D945" s="20"/>
      <c r="E945" s="1"/>
      <c r="F945" s="20"/>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0"/>
      <c r="C946" s="1"/>
      <c r="D946" s="20"/>
      <c r="E946" s="1"/>
      <c r="F946" s="20"/>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0"/>
      <c r="C947" s="1"/>
      <c r="D947" s="20"/>
      <c r="E947" s="1"/>
      <c r="F947" s="20"/>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0"/>
      <c r="C948" s="1"/>
      <c r="D948" s="20"/>
      <c r="E948" s="1"/>
      <c r="F948" s="20"/>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0"/>
      <c r="C949" s="1"/>
      <c r="D949" s="20"/>
      <c r="E949" s="1"/>
      <c r="F949" s="20"/>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0"/>
      <c r="C950" s="1"/>
      <c r="D950" s="20"/>
      <c r="E950" s="1"/>
      <c r="F950" s="20"/>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0"/>
      <c r="C951" s="1"/>
      <c r="D951" s="20"/>
      <c r="E951" s="1"/>
      <c r="F951" s="20"/>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0"/>
      <c r="C952" s="1"/>
      <c r="D952" s="20"/>
      <c r="E952" s="1"/>
      <c r="F952" s="20"/>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0"/>
      <c r="C953" s="1"/>
      <c r="D953" s="20"/>
      <c r="E953" s="1"/>
      <c r="F953" s="20"/>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0"/>
      <c r="C954" s="1"/>
      <c r="D954" s="20"/>
      <c r="E954" s="1"/>
      <c r="F954" s="20"/>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0"/>
      <c r="C955" s="1"/>
      <c r="D955" s="20"/>
      <c r="E955" s="1"/>
      <c r="F955" s="20"/>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0"/>
      <c r="C956" s="1"/>
      <c r="D956" s="20"/>
      <c r="E956" s="1"/>
      <c r="F956" s="20"/>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0"/>
      <c r="C957" s="1"/>
      <c r="D957" s="20"/>
      <c r="E957" s="1"/>
      <c r="F957" s="20"/>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0"/>
      <c r="C958" s="1"/>
      <c r="D958" s="20"/>
      <c r="E958" s="1"/>
      <c r="F958" s="20"/>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0"/>
      <c r="C959" s="1"/>
      <c r="D959" s="20"/>
      <c r="E959" s="1"/>
      <c r="F959" s="20"/>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0"/>
      <c r="C960" s="1"/>
      <c r="D960" s="20"/>
      <c r="E960" s="1"/>
      <c r="F960" s="20"/>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0"/>
      <c r="C961" s="1"/>
      <c r="D961" s="20"/>
      <c r="E961" s="1"/>
      <c r="F961" s="20"/>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0"/>
      <c r="C962" s="1"/>
      <c r="D962" s="20"/>
      <c r="E962" s="1"/>
      <c r="F962" s="20"/>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0"/>
      <c r="C963" s="1"/>
      <c r="D963" s="20"/>
      <c r="E963" s="1"/>
      <c r="F963" s="20"/>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0"/>
      <c r="C964" s="1"/>
      <c r="D964" s="20"/>
      <c r="E964" s="1"/>
      <c r="F964" s="20"/>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0"/>
      <c r="C965" s="1"/>
      <c r="D965" s="20"/>
      <c r="E965" s="1"/>
      <c r="F965" s="20"/>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0"/>
      <c r="C966" s="1"/>
      <c r="D966" s="20"/>
      <c r="E966" s="1"/>
      <c r="F966" s="20"/>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0"/>
      <c r="C967" s="1"/>
      <c r="D967" s="20"/>
      <c r="E967" s="1"/>
      <c r="F967" s="20"/>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0"/>
      <c r="C968" s="1"/>
      <c r="D968" s="20"/>
      <c r="E968" s="1"/>
      <c r="F968" s="20"/>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0"/>
      <c r="C969" s="1"/>
      <c r="D969" s="20"/>
      <c r="E969" s="1"/>
      <c r="F969" s="20"/>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0"/>
      <c r="C970" s="1"/>
      <c r="D970" s="20"/>
      <c r="E970" s="1"/>
      <c r="F970" s="20"/>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0"/>
      <c r="C971" s="1"/>
      <c r="D971" s="20"/>
      <c r="E971" s="1"/>
      <c r="F971" s="20"/>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0"/>
      <c r="C972" s="1"/>
      <c r="D972" s="20"/>
      <c r="E972" s="1"/>
      <c r="F972" s="20"/>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0"/>
      <c r="C973" s="1"/>
      <c r="D973" s="20"/>
      <c r="E973" s="1"/>
      <c r="F973" s="20"/>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0"/>
      <c r="C974" s="1"/>
      <c r="D974" s="20"/>
      <c r="E974" s="1"/>
      <c r="F974" s="20"/>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0"/>
      <c r="C975" s="1"/>
      <c r="D975" s="20"/>
      <c r="E975" s="1"/>
      <c r="F975" s="20"/>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0"/>
      <c r="C976" s="1"/>
      <c r="D976" s="20"/>
      <c r="E976" s="1"/>
      <c r="F976" s="20"/>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0"/>
      <c r="C977" s="1"/>
      <c r="D977" s="20"/>
      <c r="E977" s="1"/>
      <c r="F977" s="20"/>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0"/>
      <c r="C978" s="1"/>
      <c r="D978" s="20"/>
      <c r="E978" s="1"/>
      <c r="F978" s="20"/>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0"/>
      <c r="C979" s="1"/>
      <c r="D979" s="20"/>
      <c r="E979" s="1"/>
      <c r="F979" s="20"/>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0"/>
      <c r="C980" s="1"/>
      <c r="D980" s="20"/>
      <c r="E980" s="1"/>
      <c r="F980" s="20"/>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0"/>
      <c r="C981" s="1"/>
      <c r="D981" s="20"/>
      <c r="E981" s="1"/>
      <c r="F981" s="20"/>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0"/>
      <c r="C982" s="1"/>
      <c r="D982" s="20"/>
      <c r="E982" s="1"/>
      <c r="F982" s="20"/>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0"/>
      <c r="C983" s="1"/>
      <c r="D983" s="20"/>
      <c r="E983" s="1"/>
      <c r="F983" s="20"/>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0"/>
      <c r="C984" s="1"/>
      <c r="D984" s="20"/>
      <c r="E984" s="1"/>
      <c r="F984" s="20"/>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0"/>
      <c r="C985" s="1"/>
      <c r="D985" s="20"/>
      <c r="E985" s="1"/>
      <c r="F985" s="20"/>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0"/>
      <c r="C986" s="1"/>
      <c r="D986" s="20"/>
      <c r="E986" s="1"/>
      <c r="F986" s="20"/>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0"/>
      <c r="C987" s="1"/>
      <c r="D987" s="20"/>
      <c r="E987" s="1"/>
      <c r="F987" s="20"/>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0"/>
      <c r="C988" s="1"/>
      <c r="D988" s="20"/>
      <c r="E988" s="1"/>
      <c r="F988" s="20"/>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0"/>
      <c r="C989" s="1"/>
      <c r="D989" s="20"/>
      <c r="E989" s="1"/>
      <c r="F989" s="20"/>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0"/>
      <c r="C990" s="1"/>
      <c r="D990" s="20"/>
      <c r="E990" s="1"/>
      <c r="F990" s="20"/>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0"/>
      <c r="C991" s="1"/>
      <c r="D991" s="20"/>
      <c r="E991" s="1"/>
      <c r="F991" s="20"/>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0"/>
      <c r="C992" s="1"/>
      <c r="D992" s="20"/>
      <c r="E992" s="1"/>
      <c r="F992" s="20"/>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0"/>
      <c r="C993" s="1"/>
      <c r="D993" s="20"/>
      <c r="E993" s="1"/>
      <c r="F993" s="20"/>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0"/>
      <c r="C994" s="1"/>
      <c r="D994" s="20"/>
      <c r="E994" s="1"/>
      <c r="F994" s="20"/>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0"/>
      <c r="C995" s="1"/>
      <c r="D995" s="20"/>
      <c r="E995" s="1"/>
      <c r="F995" s="20"/>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0"/>
      <c r="C996" s="1"/>
      <c r="D996" s="20"/>
      <c r="E996" s="1"/>
      <c r="F996" s="20"/>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0"/>
      <c r="C997" s="1"/>
      <c r="D997" s="20"/>
      <c r="E997" s="1"/>
      <c r="F997" s="20"/>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0"/>
      <c r="C998" s="1"/>
      <c r="D998" s="20"/>
      <c r="E998" s="1"/>
      <c r="F998" s="20"/>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0"/>
      <c r="C999" s="1"/>
      <c r="D999" s="20"/>
      <c r="E999" s="1"/>
      <c r="F999" s="20"/>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0"/>
      <c r="C1000" s="1"/>
      <c r="D1000" s="20"/>
      <c r="E1000" s="1"/>
      <c r="F1000" s="20"/>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0"/>
      <c r="C1001" s="1"/>
      <c r="D1001" s="20"/>
      <c r="E1001" s="1"/>
      <c r="F1001" s="20"/>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0"/>
      <c r="C1002" s="1"/>
      <c r="D1002" s="20"/>
      <c r="E1002" s="1"/>
      <c r="F1002" s="20"/>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0"/>
      <c r="C1003" s="1"/>
      <c r="D1003" s="20"/>
      <c r="E1003" s="1"/>
      <c r="F1003" s="20"/>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0"/>
      <c r="C1004" s="1"/>
      <c r="D1004" s="20"/>
      <c r="E1004" s="1"/>
      <c r="F1004" s="20"/>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0"/>
      <c r="C1005" s="1"/>
      <c r="D1005" s="20"/>
      <c r="E1005" s="1"/>
      <c r="F1005" s="20"/>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0"/>
      <c r="C1006" s="1"/>
      <c r="D1006" s="20"/>
      <c r="E1006" s="1"/>
      <c r="F1006" s="20"/>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0"/>
      <c r="C1007" s="1"/>
      <c r="D1007" s="20"/>
      <c r="E1007" s="1"/>
      <c r="F1007" s="20"/>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0"/>
      <c r="C1008" s="1"/>
      <c r="D1008" s="20"/>
      <c r="E1008" s="1"/>
      <c r="F1008" s="20"/>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0"/>
      <c r="C1009" s="1"/>
      <c r="D1009" s="20"/>
      <c r="E1009" s="1"/>
      <c r="F1009" s="20"/>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0"/>
      <c r="C1010" s="1"/>
      <c r="D1010" s="20"/>
      <c r="E1010" s="1"/>
      <c r="F1010" s="20"/>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0"/>
      <c r="C1011" s="1"/>
      <c r="D1011" s="20"/>
      <c r="E1011" s="1"/>
      <c r="F1011" s="20"/>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0"/>
      <c r="C1012" s="1"/>
      <c r="D1012" s="20"/>
      <c r="E1012" s="1"/>
      <c r="F1012" s="20"/>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0"/>
      <c r="C1013" s="1"/>
      <c r="D1013" s="20"/>
      <c r="E1013" s="1"/>
      <c r="F1013" s="20"/>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0"/>
      <c r="C1014" s="1"/>
      <c r="D1014" s="20"/>
      <c r="E1014" s="1"/>
      <c r="F1014" s="20"/>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0"/>
      <c r="C1015" s="1"/>
      <c r="D1015" s="20"/>
      <c r="E1015" s="1"/>
      <c r="F1015" s="20"/>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0"/>
      <c r="C1016" s="1"/>
      <c r="D1016" s="20"/>
      <c r="E1016" s="1"/>
      <c r="F1016" s="20"/>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0"/>
      <c r="C1017" s="1"/>
      <c r="D1017" s="20"/>
      <c r="E1017" s="1"/>
      <c r="F1017" s="20"/>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0"/>
      <c r="C1018" s="1"/>
      <c r="D1018" s="20"/>
      <c r="E1018" s="1"/>
      <c r="F1018" s="20"/>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0"/>
      <c r="C1019" s="1"/>
      <c r="D1019" s="20"/>
      <c r="E1019" s="1"/>
      <c r="F1019" s="20"/>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0"/>
      <c r="C1020" s="1"/>
      <c r="D1020" s="20"/>
      <c r="E1020" s="1"/>
      <c r="F1020" s="20"/>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0"/>
      <c r="C1021" s="1"/>
      <c r="D1021" s="20"/>
      <c r="E1021" s="1"/>
      <c r="F1021" s="20"/>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0"/>
      <c r="C1022" s="1"/>
      <c r="D1022" s="20"/>
      <c r="E1022" s="1"/>
      <c r="F1022" s="20"/>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0"/>
      <c r="C1023" s="1"/>
      <c r="D1023" s="20"/>
      <c r="E1023" s="1"/>
      <c r="F1023" s="20"/>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0"/>
      <c r="C1024" s="1"/>
      <c r="D1024" s="20"/>
      <c r="E1024" s="1"/>
      <c r="F1024" s="20"/>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0"/>
      <c r="C1025" s="1"/>
      <c r="D1025" s="20"/>
      <c r="E1025" s="1"/>
      <c r="F1025" s="20"/>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0"/>
      <c r="C1026" s="1"/>
      <c r="D1026" s="20"/>
      <c r="E1026" s="1"/>
      <c r="F1026" s="20"/>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0"/>
      <c r="C1027" s="1"/>
      <c r="D1027" s="20"/>
      <c r="E1027" s="1"/>
      <c r="F1027" s="20"/>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0"/>
      <c r="C1028" s="1"/>
      <c r="D1028" s="20"/>
      <c r="E1028" s="1"/>
      <c r="F1028" s="20"/>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0"/>
      <c r="C1029" s="1"/>
      <c r="D1029" s="20"/>
      <c r="E1029" s="1"/>
      <c r="F1029" s="20"/>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0"/>
      <c r="C1030" s="1"/>
      <c r="D1030" s="20"/>
      <c r="E1030" s="1"/>
      <c r="F1030" s="20"/>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0"/>
      <c r="C1031" s="1"/>
      <c r="D1031" s="20"/>
      <c r="E1031" s="1"/>
      <c r="F1031" s="20"/>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0"/>
      <c r="C1032" s="1"/>
      <c r="D1032" s="20"/>
      <c r="E1032" s="1"/>
      <c r="F1032" s="20"/>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0"/>
      <c r="C1033" s="1"/>
      <c r="D1033" s="20"/>
      <c r="E1033" s="1"/>
      <c r="F1033" s="20"/>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0"/>
      <c r="C1034" s="1"/>
      <c r="D1034" s="20"/>
      <c r="E1034" s="1"/>
      <c r="F1034" s="20"/>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0"/>
      <c r="C1035" s="1"/>
      <c r="D1035" s="20"/>
      <c r="E1035" s="1"/>
      <c r="F1035" s="20"/>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0"/>
      <c r="C1036" s="1"/>
      <c r="D1036" s="20"/>
      <c r="E1036" s="1"/>
      <c r="F1036" s="20"/>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0"/>
      <c r="C1037" s="1"/>
      <c r="D1037" s="20"/>
      <c r="E1037" s="1"/>
      <c r="F1037" s="20"/>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0"/>
      <c r="C1038" s="1"/>
      <c r="D1038" s="20"/>
      <c r="E1038" s="1"/>
      <c r="F1038" s="20"/>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0"/>
      <c r="C1039" s="1"/>
      <c r="D1039" s="20"/>
      <c r="E1039" s="1"/>
      <c r="F1039" s="20"/>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0"/>
      <c r="C1040" s="1"/>
      <c r="D1040" s="20"/>
      <c r="E1040" s="1"/>
      <c r="F1040" s="20"/>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0"/>
      <c r="C1041" s="1"/>
      <c r="D1041" s="20"/>
      <c r="E1041" s="1"/>
      <c r="F1041" s="20"/>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0"/>
      <c r="C1042" s="1"/>
      <c r="D1042" s="20"/>
      <c r="E1042" s="1"/>
      <c r="F1042" s="20"/>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0"/>
      <c r="C1043" s="1"/>
      <c r="D1043" s="20"/>
      <c r="E1043" s="1"/>
      <c r="F1043" s="20"/>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0"/>
      <c r="C1044" s="1"/>
      <c r="D1044" s="20"/>
      <c r="E1044" s="1"/>
      <c r="F1044" s="20"/>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0"/>
      <c r="C1045" s="1"/>
      <c r="D1045" s="20"/>
      <c r="E1045" s="1"/>
      <c r="F1045" s="20"/>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0"/>
      <c r="C1046" s="1"/>
      <c r="D1046" s="20"/>
      <c r="E1046" s="1"/>
      <c r="F1046" s="20"/>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0"/>
      <c r="C1047" s="1"/>
      <c r="D1047" s="20"/>
      <c r="E1047" s="1"/>
      <c r="F1047" s="20"/>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0"/>
      <c r="C1048" s="1"/>
      <c r="D1048" s="20"/>
      <c r="E1048" s="1"/>
      <c r="F1048" s="20"/>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0"/>
      <c r="C1049" s="1"/>
      <c r="D1049" s="20"/>
      <c r="E1049" s="1"/>
      <c r="F1049" s="20"/>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0"/>
      <c r="C1050" s="1"/>
      <c r="D1050" s="20"/>
      <c r="E1050" s="1"/>
      <c r="F1050" s="20"/>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0"/>
      <c r="C1051" s="1"/>
      <c r="D1051" s="20"/>
      <c r="E1051" s="1"/>
      <c r="F1051" s="20"/>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0"/>
      <c r="C1052" s="1"/>
      <c r="D1052" s="20"/>
      <c r="E1052" s="1"/>
      <c r="F1052" s="20"/>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0"/>
      <c r="C1053" s="1"/>
      <c r="D1053" s="20"/>
      <c r="E1053" s="1"/>
      <c r="F1053" s="20"/>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0"/>
      <c r="C1054" s="1"/>
      <c r="D1054" s="20"/>
      <c r="E1054" s="1"/>
      <c r="F1054" s="20"/>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0"/>
      <c r="C1055" s="1"/>
      <c r="D1055" s="20"/>
      <c r="E1055" s="1"/>
      <c r="F1055" s="20"/>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0"/>
      <c r="C1056" s="1"/>
      <c r="D1056" s="20"/>
      <c r="E1056" s="1"/>
      <c r="F1056" s="20"/>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0"/>
      <c r="C1057" s="1"/>
      <c r="D1057" s="20"/>
      <c r="E1057" s="1"/>
      <c r="F1057" s="20"/>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0"/>
      <c r="C1058" s="1"/>
      <c r="D1058" s="20"/>
      <c r="E1058" s="1"/>
      <c r="F1058" s="20"/>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0"/>
      <c r="C1059" s="1"/>
      <c r="D1059" s="20"/>
      <c r="E1059" s="1"/>
      <c r="F1059" s="20"/>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0"/>
      <c r="C1060" s="1"/>
      <c r="D1060" s="20"/>
      <c r="E1060" s="1"/>
      <c r="F1060" s="20"/>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0"/>
      <c r="C1061" s="1"/>
      <c r="D1061" s="20"/>
      <c r="E1061" s="1"/>
      <c r="F1061" s="20"/>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0"/>
      <c r="C1062" s="1"/>
      <c r="D1062" s="20"/>
      <c r="E1062" s="1"/>
      <c r="F1062" s="20"/>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0"/>
      <c r="C1063" s="1"/>
      <c r="D1063" s="20"/>
      <c r="E1063" s="1"/>
      <c r="F1063" s="20"/>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0"/>
      <c r="C1064" s="1"/>
      <c r="D1064" s="20"/>
      <c r="E1064" s="1"/>
      <c r="F1064" s="20"/>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0"/>
      <c r="C1065" s="1"/>
      <c r="D1065" s="20"/>
      <c r="E1065" s="1"/>
      <c r="F1065" s="20"/>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0"/>
      <c r="C1066" s="1"/>
      <c r="D1066" s="20"/>
      <c r="E1066" s="1"/>
      <c r="F1066" s="20"/>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0"/>
      <c r="C1067" s="1"/>
      <c r="D1067" s="20"/>
      <c r="E1067" s="1"/>
      <c r="F1067" s="20"/>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0"/>
      <c r="C1068" s="1"/>
      <c r="D1068" s="20"/>
      <c r="E1068" s="1"/>
      <c r="F1068" s="20"/>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0"/>
      <c r="C1069" s="1"/>
      <c r="D1069" s="20"/>
      <c r="E1069" s="1"/>
      <c r="F1069" s="20"/>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0"/>
      <c r="C1070" s="1"/>
      <c r="D1070" s="20"/>
      <c r="E1070" s="1"/>
      <c r="F1070" s="20"/>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0"/>
      <c r="C1071" s="1"/>
      <c r="D1071" s="20"/>
      <c r="E1071" s="1"/>
      <c r="F1071" s="20"/>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0"/>
      <c r="C1072" s="1"/>
      <c r="D1072" s="20"/>
      <c r="E1072" s="1"/>
      <c r="F1072" s="20"/>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0"/>
      <c r="C1073" s="1"/>
      <c r="D1073" s="20"/>
      <c r="E1073" s="1"/>
      <c r="F1073" s="20"/>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0"/>
      <c r="C1074" s="1"/>
      <c r="D1074" s="20"/>
      <c r="E1074" s="1"/>
      <c r="F1074" s="20"/>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0"/>
      <c r="C1075" s="1"/>
      <c r="D1075" s="20"/>
      <c r="E1075" s="1"/>
      <c r="F1075" s="20"/>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0"/>
      <c r="C1076" s="1"/>
      <c r="D1076" s="20"/>
      <c r="E1076" s="1"/>
      <c r="F1076" s="20"/>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0"/>
      <c r="C1077" s="1"/>
      <c r="D1077" s="20"/>
      <c r="E1077" s="1"/>
      <c r="F1077" s="20"/>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0"/>
      <c r="C1078" s="1"/>
      <c r="D1078" s="20"/>
      <c r="E1078" s="1"/>
      <c r="F1078" s="20"/>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0"/>
      <c r="C1079" s="1"/>
      <c r="D1079" s="20"/>
      <c r="E1079" s="1"/>
      <c r="F1079" s="20"/>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0"/>
      <c r="C1080" s="1"/>
      <c r="D1080" s="20"/>
      <c r="E1080" s="1"/>
      <c r="F1080" s="20"/>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0"/>
      <c r="C1081" s="1"/>
      <c r="D1081" s="20"/>
      <c r="E1081" s="1"/>
      <c r="F1081" s="20"/>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0"/>
      <c r="C1082" s="1"/>
      <c r="D1082" s="20"/>
      <c r="E1082" s="1"/>
      <c r="F1082" s="20"/>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0"/>
      <c r="C1083" s="1"/>
      <c r="D1083" s="20"/>
      <c r="E1083" s="1"/>
      <c r="F1083" s="20"/>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0"/>
      <c r="C1084" s="1"/>
      <c r="D1084" s="20"/>
      <c r="E1084" s="1"/>
      <c r="F1084" s="20"/>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0"/>
      <c r="C1085" s="1"/>
      <c r="D1085" s="20"/>
      <c r="E1085" s="1"/>
      <c r="F1085" s="20"/>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0"/>
      <c r="C1086" s="1"/>
      <c r="D1086" s="20"/>
      <c r="E1086" s="1"/>
      <c r="F1086" s="20"/>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0"/>
      <c r="C1087" s="1"/>
      <c r="D1087" s="20"/>
      <c r="E1087" s="1"/>
      <c r="F1087" s="20"/>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0"/>
      <c r="C1088" s="1"/>
      <c r="D1088" s="20"/>
      <c r="E1088" s="1"/>
      <c r="F1088" s="20"/>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0"/>
      <c r="C1089" s="1"/>
      <c r="D1089" s="20"/>
      <c r="E1089" s="1"/>
      <c r="F1089" s="20"/>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0"/>
      <c r="C1090" s="1"/>
      <c r="D1090" s="20"/>
      <c r="E1090" s="1"/>
      <c r="F1090" s="20"/>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0"/>
      <c r="C1091" s="1"/>
      <c r="D1091" s="20"/>
      <c r="E1091" s="1"/>
      <c r="F1091" s="20"/>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0"/>
      <c r="C1092" s="1"/>
      <c r="D1092" s="20"/>
      <c r="E1092" s="1"/>
      <c r="F1092" s="20"/>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0"/>
      <c r="C1093" s="1"/>
      <c r="D1093" s="20"/>
      <c r="E1093" s="1"/>
      <c r="F1093" s="20"/>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0"/>
      <c r="C1094" s="1"/>
      <c r="D1094" s="20"/>
      <c r="E1094" s="1"/>
      <c r="F1094" s="20"/>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0"/>
      <c r="C1095" s="1"/>
      <c r="D1095" s="20"/>
      <c r="E1095" s="1"/>
      <c r="F1095" s="20"/>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0"/>
      <c r="C1096" s="1"/>
      <c r="D1096" s="20"/>
      <c r="E1096" s="1"/>
      <c r="F1096" s="20"/>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0"/>
      <c r="C1097" s="1"/>
      <c r="D1097" s="20"/>
      <c r="E1097" s="1"/>
      <c r="F1097" s="20"/>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0"/>
      <c r="C1098" s="1"/>
      <c r="D1098" s="20"/>
      <c r="E1098" s="1"/>
      <c r="F1098" s="20"/>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0"/>
      <c r="C1099" s="1"/>
      <c r="D1099" s="20"/>
      <c r="E1099" s="1"/>
      <c r="F1099" s="20"/>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0"/>
      <c r="C1100" s="1"/>
      <c r="D1100" s="20"/>
      <c r="E1100" s="1"/>
      <c r="F1100" s="20"/>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0"/>
      <c r="C1101" s="1"/>
      <c r="D1101" s="20"/>
      <c r="E1101" s="1"/>
      <c r="F1101" s="20"/>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0"/>
      <c r="C1102" s="1"/>
      <c r="D1102" s="20"/>
      <c r="E1102" s="1"/>
      <c r="F1102" s="20"/>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0"/>
      <c r="C1103" s="1"/>
      <c r="D1103" s="20"/>
      <c r="E1103" s="1"/>
      <c r="F1103" s="20"/>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0"/>
      <c r="C1104" s="1"/>
      <c r="D1104" s="20"/>
      <c r="E1104" s="1"/>
      <c r="F1104" s="20"/>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0"/>
      <c r="C1105" s="1"/>
      <c r="D1105" s="20"/>
      <c r="E1105" s="1"/>
      <c r="F1105" s="20"/>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0"/>
      <c r="C1106" s="1"/>
      <c r="D1106" s="20"/>
      <c r="E1106" s="1"/>
      <c r="F1106" s="20"/>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0"/>
      <c r="C1107" s="1"/>
      <c r="D1107" s="20"/>
      <c r="E1107" s="1"/>
      <c r="F1107" s="20"/>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0"/>
      <c r="C1108" s="1"/>
      <c r="D1108" s="20"/>
      <c r="E1108" s="1"/>
      <c r="F1108" s="20"/>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0"/>
      <c r="C1109" s="1"/>
      <c r="D1109" s="20"/>
      <c r="E1109" s="1"/>
      <c r="F1109" s="20"/>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0"/>
      <c r="C1110" s="1"/>
      <c r="D1110" s="20"/>
      <c r="E1110" s="1"/>
      <c r="F1110" s="20"/>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0"/>
      <c r="C1111" s="1"/>
      <c r="D1111" s="20"/>
      <c r="E1111" s="1"/>
      <c r="F1111" s="20"/>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0"/>
      <c r="C1112" s="1"/>
      <c r="D1112" s="20"/>
      <c r="E1112" s="1"/>
      <c r="F1112" s="20"/>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0"/>
      <c r="C1113" s="1"/>
      <c r="D1113" s="20"/>
      <c r="E1113" s="1"/>
      <c r="F1113" s="20"/>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0"/>
      <c r="C1114" s="1"/>
      <c r="D1114" s="20"/>
      <c r="E1114" s="1"/>
      <c r="F1114" s="20"/>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0"/>
      <c r="C1115" s="1"/>
      <c r="D1115" s="20"/>
      <c r="E1115" s="1"/>
      <c r="F1115" s="20"/>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0"/>
      <c r="C1116" s="1"/>
      <c r="D1116" s="20"/>
      <c r="E1116" s="1"/>
      <c r="F1116" s="20"/>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0"/>
      <c r="C1117" s="1"/>
      <c r="D1117" s="20"/>
      <c r="E1117" s="1"/>
      <c r="F1117" s="20"/>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0"/>
      <c r="C1118" s="1"/>
      <c r="D1118" s="20"/>
      <c r="E1118" s="1"/>
      <c r="F1118" s="20"/>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0"/>
      <c r="C1119" s="1"/>
      <c r="D1119" s="20"/>
      <c r="E1119" s="1"/>
      <c r="F1119" s="20"/>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0"/>
      <c r="C1120" s="1"/>
      <c r="D1120" s="20"/>
      <c r="E1120" s="1"/>
      <c r="F1120" s="20"/>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0"/>
      <c r="C1121" s="1"/>
      <c r="D1121" s="20"/>
      <c r="E1121" s="1"/>
      <c r="F1121" s="20"/>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0"/>
      <c r="C1122" s="1"/>
      <c r="D1122" s="20"/>
      <c r="E1122" s="1"/>
      <c r="F1122" s="20"/>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0"/>
      <c r="C1123" s="1"/>
      <c r="D1123" s="20"/>
      <c r="E1123" s="1"/>
      <c r="F1123" s="20"/>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0"/>
      <c r="C1124" s="1"/>
      <c r="D1124" s="20"/>
      <c r="E1124" s="1"/>
      <c r="F1124" s="20"/>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0"/>
      <c r="C1125" s="1"/>
      <c r="D1125" s="20"/>
      <c r="E1125" s="1"/>
      <c r="F1125" s="20"/>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0"/>
      <c r="C1126" s="1"/>
      <c r="D1126" s="20"/>
      <c r="E1126" s="1"/>
      <c r="F1126" s="20"/>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0"/>
      <c r="C1127" s="1"/>
      <c r="D1127" s="20"/>
      <c r="E1127" s="1"/>
      <c r="F1127" s="20"/>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0"/>
      <c r="C1128" s="1"/>
      <c r="D1128" s="20"/>
      <c r="E1128" s="1"/>
      <c r="F1128" s="20"/>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0"/>
      <c r="C1129" s="1"/>
      <c r="D1129" s="20"/>
      <c r="E1129" s="1"/>
      <c r="F1129" s="20"/>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0"/>
      <c r="C1130" s="1"/>
      <c r="D1130" s="20"/>
      <c r="E1130" s="1"/>
      <c r="F1130" s="20"/>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0"/>
      <c r="C1131" s="1"/>
      <c r="D1131" s="20"/>
      <c r="E1131" s="1"/>
      <c r="F1131" s="20"/>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row r="1132" spans="1:35" x14ac:dyDescent="0.3">
      <c r="A1132" s="1"/>
      <c r="B1132" s="20"/>
      <c r="C1132" s="1"/>
      <c r="D1132" s="20"/>
      <c r="E1132" s="1"/>
      <c r="F1132" s="20"/>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row>
    <row r="1133" spans="1:35" x14ac:dyDescent="0.3">
      <c r="A1133" s="1"/>
      <c r="B1133" s="20"/>
      <c r="C1133" s="1"/>
      <c r="D1133" s="20"/>
      <c r="E1133" s="1"/>
      <c r="F1133" s="20"/>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row>
  </sheetData>
  <mergeCells count="20">
    <mergeCell ref="AF7:AG7"/>
    <mergeCell ref="AH7:AI7"/>
    <mergeCell ref="P7:Q7"/>
    <mergeCell ref="R7:S7"/>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3"/>
  <sheetViews>
    <sheetView zoomScale="70" zoomScaleNormal="70" workbookViewId="0">
      <selection activeCell="A2" sqref="A2:AC2"/>
    </sheetView>
  </sheetViews>
  <sheetFormatPr baseColWidth="10" defaultRowHeight="14.4" x14ac:dyDescent="0.3"/>
  <cols>
    <col min="1" max="1" width="43.5546875" bestFit="1" customWidth="1"/>
    <col min="2" max="2" width="8.21875" bestFit="1" customWidth="1"/>
    <col min="3" max="3" width="13.554687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55" t="s">
        <v>22</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55" t="s">
        <v>55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
    </row>
    <row r="5" spans="1:30"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57" t="s">
        <v>27</v>
      </c>
      <c r="C7" s="157" t="s">
        <v>34</v>
      </c>
      <c r="D7" s="156" t="s">
        <v>2</v>
      </c>
      <c r="E7" s="156"/>
      <c r="F7" s="156" t="s">
        <v>3</v>
      </c>
      <c r="G7" s="156"/>
      <c r="H7" s="156" t="s">
        <v>4</v>
      </c>
      <c r="I7" s="156"/>
      <c r="J7" s="156" t="s">
        <v>6</v>
      </c>
      <c r="K7" s="156"/>
      <c r="L7" s="156" t="s">
        <v>7</v>
      </c>
      <c r="M7" s="156"/>
      <c r="N7" s="156" t="s">
        <v>8</v>
      </c>
      <c r="O7" s="156"/>
      <c r="P7" s="156" t="s">
        <v>10</v>
      </c>
      <c r="Q7" s="156"/>
      <c r="R7" s="156" t="s">
        <v>11</v>
      </c>
      <c r="S7" s="156"/>
      <c r="T7" s="156" t="s">
        <v>12</v>
      </c>
      <c r="U7" s="156"/>
      <c r="V7" s="156" t="s">
        <v>14</v>
      </c>
      <c r="W7" s="156"/>
      <c r="X7" s="156" t="s">
        <v>15</v>
      </c>
      <c r="Y7" s="156"/>
      <c r="Z7" s="156" t="s">
        <v>16</v>
      </c>
      <c r="AA7" s="156"/>
      <c r="AB7" s="156" t="s">
        <v>17</v>
      </c>
      <c r="AC7" s="156"/>
      <c r="AD7" s="1"/>
    </row>
    <row r="8" spans="1:30" x14ac:dyDescent="0.3">
      <c r="A8" s="6"/>
      <c r="B8" s="158"/>
      <c r="C8" s="158"/>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13" t="s">
        <v>488</v>
      </c>
      <c r="B9" s="13" t="s">
        <v>531</v>
      </c>
      <c r="C9" s="13" t="s">
        <v>531</v>
      </c>
      <c r="D9" s="89">
        <v>6002.4714467593003</v>
      </c>
      <c r="E9" s="90">
        <v>4.359289587851113E-3</v>
      </c>
      <c r="F9" s="89">
        <v>174201.59762753901</v>
      </c>
      <c r="G9" s="90">
        <v>1.7948926450648266E-2</v>
      </c>
      <c r="H9" s="89">
        <v>177908.91258034701</v>
      </c>
      <c r="I9" s="90">
        <v>5.0076335983422066E-2</v>
      </c>
      <c r="J9" s="89">
        <v>53827.177180975195</v>
      </c>
      <c r="K9" s="90">
        <v>7.566933540770219E-3</v>
      </c>
      <c r="L9" s="89">
        <v>692660.94585885294</v>
      </c>
      <c r="M9" s="90">
        <v>2.8405118307053348E-2</v>
      </c>
      <c r="N9" s="89">
        <v>173780.96474377101</v>
      </c>
      <c r="O9" s="90">
        <v>5.4278506740809244E-2</v>
      </c>
      <c r="P9" s="89">
        <v>22917.635305548898</v>
      </c>
      <c r="Q9" s="90">
        <v>5.2543663912736505E-3</v>
      </c>
      <c r="R9" s="89">
        <v>293954.881151304</v>
      </c>
      <c r="S9" s="90">
        <v>2.3244919650209157E-2</v>
      </c>
      <c r="T9" s="89">
        <v>180646.691198196</v>
      </c>
      <c r="U9" s="90">
        <v>5.4694895513035816E-2</v>
      </c>
      <c r="V9" s="89">
        <v>55577.567983975205</v>
      </c>
      <c r="W9" s="90">
        <v>8.9250775733549746E-3</v>
      </c>
      <c r="X9" s="89">
        <v>745803.50105278392</v>
      </c>
      <c r="Y9" s="90">
        <v>3.5778774335950544E-2</v>
      </c>
      <c r="Z9" s="89">
        <v>160922.461023718</v>
      </c>
      <c r="AA9" s="90">
        <v>5.4949905670179676E-2</v>
      </c>
      <c r="AB9" s="14">
        <v>2738204.8071537707</v>
      </c>
      <c r="AC9" s="90">
        <v>2.5893061889092957E-2</v>
      </c>
      <c r="AD9" s="1"/>
    </row>
    <row r="10" spans="1:30" x14ac:dyDescent="0.3">
      <c r="A10" s="38" t="s">
        <v>178</v>
      </c>
      <c r="B10" s="1" t="s">
        <v>531</v>
      </c>
      <c r="C10" s="15" t="s">
        <v>531</v>
      </c>
      <c r="D10" s="92">
        <v>6002.4714467593003</v>
      </c>
      <c r="E10" s="11">
        <v>4.359289587851113E-3</v>
      </c>
      <c r="F10" s="92">
        <v>174201.59762753901</v>
      </c>
      <c r="G10" s="11">
        <v>1.7948926450648266E-2</v>
      </c>
      <c r="H10" s="92">
        <v>177908.91258034701</v>
      </c>
      <c r="I10" s="11">
        <v>5.0076335983422066E-2</v>
      </c>
      <c r="J10" s="92">
        <v>53827.177180975195</v>
      </c>
      <c r="K10" s="11">
        <v>7.566933540770219E-3</v>
      </c>
      <c r="L10" s="92">
        <v>692660.94585885294</v>
      </c>
      <c r="M10" s="11">
        <v>2.8405118307053348E-2</v>
      </c>
      <c r="N10" s="92">
        <v>173780.96474377101</v>
      </c>
      <c r="O10" s="11">
        <v>5.4278506740809244E-2</v>
      </c>
      <c r="P10" s="92">
        <v>22917.635305548898</v>
      </c>
      <c r="Q10" s="11">
        <v>5.2543663912736505E-3</v>
      </c>
      <c r="R10" s="92">
        <v>293954.881151304</v>
      </c>
      <c r="S10" s="11">
        <v>2.3244919650209157E-2</v>
      </c>
      <c r="T10" s="92">
        <v>180646.691198196</v>
      </c>
      <c r="U10" s="11">
        <v>5.4694895513035816E-2</v>
      </c>
      <c r="V10" s="92">
        <v>55577.567983975205</v>
      </c>
      <c r="W10" s="11">
        <v>8.9250775733549746E-3</v>
      </c>
      <c r="X10" s="92">
        <v>745803.50105278392</v>
      </c>
      <c r="Y10" s="11">
        <v>3.5778774335950544E-2</v>
      </c>
      <c r="Z10" s="92">
        <v>160922.461023718</v>
      </c>
      <c r="AA10" s="11">
        <v>5.4949905670179676E-2</v>
      </c>
      <c r="AB10" s="2">
        <v>2738204.8071537707</v>
      </c>
      <c r="AC10" s="11">
        <v>2.5893061889092957E-2</v>
      </c>
      <c r="AD10" s="1"/>
    </row>
    <row r="11" spans="1:30" x14ac:dyDescent="0.3">
      <c r="A11" s="127" t="s">
        <v>489</v>
      </c>
      <c r="B11" s="1" t="s">
        <v>532</v>
      </c>
      <c r="C11" s="15" t="s">
        <v>533</v>
      </c>
      <c r="D11" s="92">
        <v>6002.4714467593003</v>
      </c>
      <c r="E11" s="11">
        <v>4.359289587851113E-3</v>
      </c>
      <c r="F11" s="92">
        <v>174201.59762753901</v>
      </c>
      <c r="G11" s="11">
        <v>1.7948926450648266E-2</v>
      </c>
      <c r="H11" s="92">
        <v>177908.91258034701</v>
      </c>
      <c r="I11" s="11">
        <v>5.0076335983422066E-2</v>
      </c>
      <c r="J11" s="92">
        <v>53827.177180975195</v>
      </c>
      <c r="K11" s="11">
        <v>7.566933540770219E-3</v>
      </c>
      <c r="L11" s="92">
        <v>692660.94585885294</v>
      </c>
      <c r="M11" s="11">
        <v>2.8405118307053348E-2</v>
      </c>
      <c r="N11" s="92">
        <v>173780.96474377101</v>
      </c>
      <c r="O11" s="11">
        <v>5.4278506740809244E-2</v>
      </c>
      <c r="P11" s="92">
        <v>22917.635305548898</v>
      </c>
      <c r="Q11" s="11">
        <v>5.2543663912736505E-3</v>
      </c>
      <c r="R11" s="92">
        <v>293954.881151304</v>
      </c>
      <c r="S11" s="11">
        <v>2.3244919650209157E-2</v>
      </c>
      <c r="T11" s="92">
        <v>180646.691198196</v>
      </c>
      <c r="U11" s="11">
        <v>5.4694895513035816E-2</v>
      </c>
      <c r="V11" s="92">
        <v>55577.567983975205</v>
      </c>
      <c r="W11" s="11">
        <v>8.9250775733549746E-3</v>
      </c>
      <c r="X11" s="92">
        <v>745803.50105278392</v>
      </c>
      <c r="Y11" s="11">
        <v>3.5778774335950544E-2</v>
      </c>
      <c r="Z11" s="92">
        <v>160922.461023718</v>
      </c>
      <c r="AA11" s="11">
        <v>5.4949905670179676E-2</v>
      </c>
      <c r="AB11" s="2">
        <v>2738204.8071537707</v>
      </c>
      <c r="AC11" s="11">
        <v>2.5893061889092957E-2</v>
      </c>
      <c r="AD11" s="1"/>
    </row>
    <row r="12" spans="1:30" x14ac:dyDescent="0.3">
      <c r="A12" s="13" t="s">
        <v>490</v>
      </c>
      <c r="B12" s="13" t="s">
        <v>531</v>
      </c>
      <c r="C12" s="13" t="s">
        <v>531</v>
      </c>
      <c r="D12" s="89">
        <v>279.41948355200003</v>
      </c>
      <c r="E12" s="90">
        <v>2.0292815319406443E-4</v>
      </c>
      <c r="F12" s="89">
        <v>28090.021034574402</v>
      </c>
      <c r="G12" s="90">
        <v>2.8942657726064012E-3</v>
      </c>
      <c r="H12" s="89">
        <v>35287.589273833604</v>
      </c>
      <c r="I12" s="90">
        <v>9.9324601049621316E-3</v>
      </c>
      <c r="J12" s="89">
        <v>184.22010113759998</v>
      </c>
      <c r="K12" s="90">
        <v>2.5897350282653858E-5</v>
      </c>
      <c r="L12" s="89">
        <v>102074.96816605399</v>
      </c>
      <c r="M12" s="90">
        <v>4.1859607709661519E-3</v>
      </c>
      <c r="N12" s="89">
        <v>25565.010510230401</v>
      </c>
      <c r="O12" s="90">
        <v>7.9849401075334867E-3</v>
      </c>
      <c r="P12" s="89">
        <v>21.797955678400001</v>
      </c>
      <c r="Q12" s="90">
        <v>4.9976554818169262E-6</v>
      </c>
      <c r="R12" s="89">
        <v>354.16441209599998</v>
      </c>
      <c r="S12" s="90">
        <v>2.8006077905192709E-5</v>
      </c>
      <c r="T12" s="89">
        <v>176.2818834656</v>
      </c>
      <c r="U12" s="90">
        <v>5.337335067163651E-5</v>
      </c>
      <c r="V12" s="89">
        <v>11682.967484566399</v>
      </c>
      <c r="W12" s="90">
        <v>1.8761416677463062E-3</v>
      </c>
      <c r="X12" s="89">
        <v>50163.151886513595</v>
      </c>
      <c r="Y12" s="90">
        <v>2.4064999544706578E-3</v>
      </c>
      <c r="Z12" s="89">
        <v>17752.951991878403</v>
      </c>
      <c r="AA12" s="90">
        <v>6.0620688443061184E-3</v>
      </c>
      <c r="AB12" s="14">
        <v>271632.54418358038</v>
      </c>
      <c r="AC12" s="90">
        <v>2.5686165838515549E-3</v>
      </c>
      <c r="AD12" s="1"/>
    </row>
    <row r="13" spans="1:30" x14ac:dyDescent="0.3">
      <c r="A13" s="38" t="s">
        <v>128</v>
      </c>
      <c r="B13" s="1" t="s">
        <v>531</v>
      </c>
      <c r="C13" s="15" t="s">
        <v>531</v>
      </c>
      <c r="D13" s="92">
        <v>279.41948355200003</v>
      </c>
      <c r="E13" s="11">
        <v>2.0292815319406443E-4</v>
      </c>
      <c r="F13" s="92">
        <v>28090.021034574402</v>
      </c>
      <c r="G13" s="11">
        <v>2.8942657726064012E-3</v>
      </c>
      <c r="H13" s="92">
        <v>35287.589273833604</v>
      </c>
      <c r="I13" s="11">
        <v>9.9324601049621316E-3</v>
      </c>
      <c r="J13" s="92">
        <v>184.22010113759998</v>
      </c>
      <c r="K13" s="11">
        <v>2.5897350282653858E-5</v>
      </c>
      <c r="L13" s="92">
        <v>102074.96816605399</v>
      </c>
      <c r="M13" s="11">
        <v>4.1859607709661519E-3</v>
      </c>
      <c r="N13" s="92">
        <v>25565.010510230401</v>
      </c>
      <c r="O13" s="11">
        <v>7.9849401075334867E-3</v>
      </c>
      <c r="P13" s="92">
        <v>21.797955678400001</v>
      </c>
      <c r="Q13" s="11">
        <v>4.9976554818169262E-6</v>
      </c>
      <c r="R13" s="92">
        <v>354.16441209599998</v>
      </c>
      <c r="S13" s="11">
        <v>2.8006077905192709E-5</v>
      </c>
      <c r="T13" s="92">
        <v>176.2818834656</v>
      </c>
      <c r="U13" s="11">
        <v>5.337335067163651E-5</v>
      </c>
      <c r="V13" s="92">
        <v>11682.967484566399</v>
      </c>
      <c r="W13" s="11">
        <v>1.8761416677463062E-3</v>
      </c>
      <c r="X13" s="92">
        <v>50163.151886513595</v>
      </c>
      <c r="Y13" s="11">
        <v>2.4064999544706578E-3</v>
      </c>
      <c r="Z13" s="92">
        <v>17752.951991878403</v>
      </c>
      <c r="AA13" s="11">
        <v>6.0620688443061184E-3</v>
      </c>
      <c r="AB13" s="2">
        <v>271632.54418358038</v>
      </c>
      <c r="AC13" s="11">
        <v>2.5686165838515549E-3</v>
      </c>
      <c r="AD13" s="1"/>
    </row>
    <row r="14" spans="1:30" x14ac:dyDescent="0.3">
      <c r="A14" s="127" t="s">
        <v>491</v>
      </c>
      <c r="B14" s="1" t="s">
        <v>534</v>
      </c>
      <c r="C14" s="15" t="s">
        <v>533</v>
      </c>
      <c r="D14" s="92">
        <v>279.41948355200003</v>
      </c>
      <c r="E14" s="11">
        <v>2.0292815319406443E-4</v>
      </c>
      <c r="F14" s="92">
        <v>28090.021034574402</v>
      </c>
      <c r="G14" s="11">
        <v>2.8942657726064012E-3</v>
      </c>
      <c r="H14" s="92">
        <v>35287.589273833604</v>
      </c>
      <c r="I14" s="11">
        <v>9.9324601049621316E-3</v>
      </c>
      <c r="J14" s="92">
        <v>184.22010113759998</v>
      </c>
      <c r="K14" s="11">
        <v>2.5897350282653858E-5</v>
      </c>
      <c r="L14" s="92">
        <v>102074.96816605399</v>
      </c>
      <c r="M14" s="11">
        <v>4.1859607709661519E-3</v>
      </c>
      <c r="N14" s="92">
        <v>25565.010510230401</v>
      </c>
      <c r="O14" s="11">
        <v>7.9849401075334867E-3</v>
      </c>
      <c r="P14" s="92">
        <v>21.797955678400001</v>
      </c>
      <c r="Q14" s="11">
        <v>4.9976554818169262E-6</v>
      </c>
      <c r="R14" s="92">
        <v>354.16441209599998</v>
      </c>
      <c r="S14" s="11">
        <v>2.8006077905192709E-5</v>
      </c>
      <c r="T14" s="92">
        <v>176.2818834656</v>
      </c>
      <c r="U14" s="11">
        <v>5.337335067163651E-5</v>
      </c>
      <c r="V14" s="92">
        <v>11682.967484566399</v>
      </c>
      <c r="W14" s="11">
        <v>1.8761416677463062E-3</v>
      </c>
      <c r="X14" s="92">
        <v>50163.151886513595</v>
      </c>
      <c r="Y14" s="11">
        <v>2.4064999544706578E-3</v>
      </c>
      <c r="Z14" s="92">
        <v>17752.951991878403</v>
      </c>
      <c r="AA14" s="11">
        <v>6.0620688443061184E-3</v>
      </c>
      <c r="AB14" s="2">
        <v>271632.54418358038</v>
      </c>
      <c r="AC14" s="11">
        <v>2.5686165838515549E-3</v>
      </c>
      <c r="AD14" s="1"/>
    </row>
    <row r="15" spans="1:30" x14ac:dyDescent="0.3">
      <c r="A15" s="13" t="s">
        <v>492</v>
      </c>
      <c r="B15" s="13" t="s">
        <v>531</v>
      </c>
      <c r="C15" s="13" t="s">
        <v>531</v>
      </c>
      <c r="D15" s="89">
        <v>11918.004899126199</v>
      </c>
      <c r="E15" s="90">
        <v>8.6554405340435337E-3</v>
      </c>
      <c r="F15" s="89">
        <v>191995.21770863017</v>
      </c>
      <c r="G15" s="90">
        <v>1.9782298718617603E-2</v>
      </c>
      <c r="H15" s="89">
        <v>309115.03303335852</v>
      </c>
      <c r="I15" s="90">
        <v>8.7007154544403761E-2</v>
      </c>
      <c r="J15" s="89">
        <v>114970.8688403688</v>
      </c>
      <c r="K15" s="90">
        <v>1.6162410313932771E-2</v>
      </c>
      <c r="L15" s="89">
        <v>710806.94548820751</v>
      </c>
      <c r="M15" s="90">
        <v>2.9149261988537296E-2</v>
      </c>
      <c r="N15" s="89">
        <v>272855.52427207027</v>
      </c>
      <c r="O15" s="90">
        <v>8.5223317958358066E-2</v>
      </c>
      <c r="P15" s="89">
        <v>45332.625363360705</v>
      </c>
      <c r="Q15" s="90">
        <v>1.0393490426116061E-2</v>
      </c>
      <c r="R15" s="89">
        <v>218982.74200348969</v>
      </c>
      <c r="S15" s="90">
        <v>1.7316386183883647E-2</v>
      </c>
      <c r="T15" s="89">
        <v>276047.74828958098</v>
      </c>
      <c r="U15" s="90">
        <v>8.3579735942920078E-2</v>
      </c>
      <c r="V15" s="89">
        <v>86962.945606061796</v>
      </c>
      <c r="W15" s="90">
        <v>1.3965185302194941E-2</v>
      </c>
      <c r="X15" s="89">
        <v>486374.25280263036</v>
      </c>
      <c r="Y15" s="90">
        <v>2.3333055703381931E-2</v>
      </c>
      <c r="Z15" s="89">
        <v>92597.649843667401</v>
      </c>
      <c r="AA15" s="90">
        <v>3.1619154292202307E-2</v>
      </c>
      <c r="AB15" s="14">
        <v>2817959.5581505504</v>
      </c>
      <c r="AC15" s="90">
        <v>2.6647240209908715E-2</v>
      </c>
      <c r="AD15" s="1"/>
    </row>
    <row r="16" spans="1:30" x14ac:dyDescent="0.3">
      <c r="A16" s="16" t="s">
        <v>493</v>
      </c>
      <c r="B16" s="1" t="s">
        <v>531</v>
      </c>
      <c r="C16" s="15" t="s">
        <v>531</v>
      </c>
      <c r="D16" s="91">
        <v>1712.2406946305</v>
      </c>
      <c r="E16" s="10">
        <v>1.2435132925167928E-3</v>
      </c>
      <c r="F16" s="91">
        <v>38421.476960711705</v>
      </c>
      <c r="G16" s="10">
        <v>3.9587711793985896E-3</v>
      </c>
      <c r="H16" s="91">
        <v>57836.076524709795</v>
      </c>
      <c r="I16" s="10">
        <v>1.6279222653931353E-2</v>
      </c>
      <c r="J16" s="91">
        <v>11552.203367554801</v>
      </c>
      <c r="K16" s="10">
        <v>1.6239892134385448E-3</v>
      </c>
      <c r="L16" s="91">
        <v>191362.73967296703</v>
      </c>
      <c r="M16" s="10">
        <v>7.8475353525708016E-3</v>
      </c>
      <c r="N16" s="91">
        <v>25540.090406163599</v>
      </c>
      <c r="O16" s="10">
        <v>7.977156596614637E-3</v>
      </c>
      <c r="P16" s="91">
        <v>1525.9315810855999</v>
      </c>
      <c r="Q16" s="10">
        <v>3.4985300656642965E-4</v>
      </c>
      <c r="R16" s="91">
        <v>48767.322466736798</v>
      </c>
      <c r="S16" s="10">
        <v>3.8563485928701275E-3</v>
      </c>
      <c r="T16" s="91">
        <v>15217.035969488399</v>
      </c>
      <c r="U16" s="10">
        <v>4.6073038307473148E-3</v>
      </c>
      <c r="V16" s="91">
        <v>6517.6725801071998</v>
      </c>
      <c r="W16" s="10">
        <v>1.0466584898417633E-3</v>
      </c>
      <c r="X16" s="91">
        <v>60755.5305692236</v>
      </c>
      <c r="Y16" s="10">
        <v>2.9146530082370171E-3</v>
      </c>
      <c r="Z16" s="91">
        <v>985.97609963360003</v>
      </c>
      <c r="AA16" s="10">
        <v>3.3667949969975065E-4</v>
      </c>
      <c r="AB16" s="126">
        <v>460194.29689301259</v>
      </c>
      <c r="AC16" s="10">
        <v>4.3516976448683999E-3</v>
      </c>
      <c r="AD16" s="1"/>
    </row>
    <row r="17" spans="1:30" x14ac:dyDescent="0.3">
      <c r="A17" s="38" t="s">
        <v>163</v>
      </c>
      <c r="B17" s="1" t="s">
        <v>531</v>
      </c>
      <c r="C17" s="15" t="s">
        <v>531</v>
      </c>
      <c r="D17" s="92">
        <v>606.77162166799997</v>
      </c>
      <c r="E17" s="11">
        <v>4.4066735443929812E-4</v>
      </c>
      <c r="F17" s="92">
        <v>14703.761179643201</v>
      </c>
      <c r="G17" s="11">
        <v>1.5150075059908129E-3</v>
      </c>
      <c r="H17" s="92">
        <v>33325.798649244804</v>
      </c>
      <c r="I17" s="11">
        <v>9.380271431437024E-3</v>
      </c>
      <c r="J17" s="92">
        <v>11552.203367554801</v>
      </c>
      <c r="K17" s="11">
        <v>1.6239892134385448E-3</v>
      </c>
      <c r="L17" s="92">
        <v>191362.73967296703</v>
      </c>
      <c r="M17" s="11">
        <v>7.8475353525708016E-3</v>
      </c>
      <c r="N17" s="92">
        <v>25540.090406163599</v>
      </c>
      <c r="O17" s="11">
        <v>7.977156596614637E-3</v>
      </c>
      <c r="P17" s="92">
        <v>1525.9315810855999</v>
      </c>
      <c r="Q17" s="11">
        <v>3.4985300656642965E-4</v>
      </c>
      <c r="R17" s="92">
        <v>48767.322466736798</v>
      </c>
      <c r="S17" s="11">
        <v>3.8563485928701275E-3</v>
      </c>
      <c r="T17" s="92">
        <v>15217.035969488399</v>
      </c>
      <c r="U17" s="11">
        <v>4.6073038307473148E-3</v>
      </c>
      <c r="V17" s="92">
        <v>6517.6725801071998</v>
      </c>
      <c r="W17" s="11">
        <v>1.0466584898417633E-3</v>
      </c>
      <c r="X17" s="92">
        <v>60755.5305692236</v>
      </c>
      <c r="Y17" s="11">
        <v>2.9146530082370171E-3</v>
      </c>
      <c r="Z17" s="92">
        <v>985.97609963360003</v>
      </c>
      <c r="AA17" s="11">
        <v>3.3667949969975065E-4</v>
      </c>
      <c r="AB17" s="2">
        <v>410860.83416351659</v>
      </c>
      <c r="AC17" s="11">
        <v>3.8851896611263475E-3</v>
      </c>
      <c r="AD17" s="1"/>
    </row>
    <row r="18" spans="1:30" x14ac:dyDescent="0.3">
      <c r="A18" s="127" t="s">
        <v>494</v>
      </c>
      <c r="B18" s="1" t="s">
        <v>534</v>
      </c>
      <c r="C18" s="15" t="s">
        <v>533</v>
      </c>
      <c r="D18" s="92">
        <v>606.77162166799997</v>
      </c>
      <c r="E18" s="11">
        <v>4.4066735443929812E-4</v>
      </c>
      <c r="F18" s="92">
        <v>14703.761179643201</v>
      </c>
      <c r="G18" s="11">
        <v>1.5150075059908129E-3</v>
      </c>
      <c r="H18" s="92">
        <v>33325.798649244804</v>
      </c>
      <c r="I18" s="11">
        <v>9.380271431437024E-3</v>
      </c>
      <c r="J18" s="92">
        <v>11552.203367554801</v>
      </c>
      <c r="K18" s="11">
        <v>1.6239892134385448E-3</v>
      </c>
      <c r="L18" s="92">
        <v>191362.73967296703</v>
      </c>
      <c r="M18" s="11">
        <v>7.8475353525708016E-3</v>
      </c>
      <c r="N18" s="92">
        <v>25540.090406163599</v>
      </c>
      <c r="O18" s="11">
        <v>7.977156596614637E-3</v>
      </c>
      <c r="P18" s="92">
        <v>1525.9315810855999</v>
      </c>
      <c r="Q18" s="11">
        <v>3.4985300656642965E-4</v>
      </c>
      <c r="R18" s="92">
        <v>48767.322466736798</v>
      </c>
      <c r="S18" s="11">
        <v>3.8563485928701275E-3</v>
      </c>
      <c r="T18" s="92">
        <v>15217.035969488399</v>
      </c>
      <c r="U18" s="11">
        <v>4.6073038307473148E-3</v>
      </c>
      <c r="V18" s="92">
        <v>6517.6725801071998</v>
      </c>
      <c r="W18" s="11">
        <v>1.0466584898417633E-3</v>
      </c>
      <c r="X18" s="92">
        <v>60755.5305692236</v>
      </c>
      <c r="Y18" s="11">
        <v>2.9146530082370171E-3</v>
      </c>
      <c r="Z18" s="92">
        <v>985.97609963360003</v>
      </c>
      <c r="AA18" s="11">
        <v>3.3667949969975065E-4</v>
      </c>
      <c r="AB18" s="2">
        <v>410860.83416351659</v>
      </c>
      <c r="AC18" s="11">
        <v>3.8851896611263475E-3</v>
      </c>
      <c r="AD18" s="1"/>
    </row>
    <row r="19" spans="1:30" x14ac:dyDescent="0.3">
      <c r="A19" s="38" t="s">
        <v>205</v>
      </c>
      <c r="B19" s="1" t="s">
        <v>531</v>
      </c>
      <c r="C19" s="15" t="s">
        <v>531</v>
      </c>
      <c r="D19" s="92">
        <v>1105.4690729624999</v>
      </c>
      <c r="E19" s="11">
        <v>8.0284593807749475E-4</v>
      </c>
      <c r="F19" s="92">
        <v>23717.715781068498</v>
      </c>
      <c r="G19" s="11">
        <v>2.4437636734077769E-3</v>
      </c>
      <c r="H19" s="92">
        <v>24510.277875464999</v>
      </c>
      <c r="I19" s="11">
        <v>6.8989512224943289E-3</v>
      </c>
      <c r="J19" s="92">
        <v>0</v>
      </c>
      <c r="K19" s="11"/>
      <c r="L19" s="92">
        <v>0</v>
      </c>
      <c r="M19" s="11"/>
      <c r="N19" s="92">
        <v>0</v>
      </c>
      <c r="O19" s="11"/>
      <c r="P19" s="92">
        <v>0</v>
      </c>
      <c r="Q19" s="11"/>
      <c r="R19" s="92">
        <v>0</v>
      </c>
      <c r="S19" s="11"/>
      <c r="T19" s="92">
        <v>0</v>
      </c>
      <c r="U19" s="11"/>
      <c r="V19" s="92">
        <v>0</v>
      </c>
      <c r="W19" s="11"/>
      <c r="X19" s="92">
        <v>0</v>
      </c>
      <c r="Y19" s="11"/>
      <c r="Z19" s="92">
        <v>0</v>
      </c>
      <c r="AA19" s="11"/>
      <c r="AB19" s="2">
        <v>49333.462729496001</v>
      </c>
      <c r="AC19" s="11">
        <v>4.6650798374205229E-4</v>
      </c>
      <c r="AD19" s="1"/>
    </row>
    <row r="20" spans="1:30" x14ac:dyDescent="0.3">
      <c r="A20" s="127" t="s">
        <v>495</v>
      </c>
      <c r="B20" s="1" t="s">
        <v>534</v>
      </c>
      <c r="C20" s="15" t="s">
        <v>533</v>
      </c>
      <c r="D20" s="92">
        <v>1105.4690729624999</v>
      </c>
      <c r="E20" s="11">
        <v>8.0284593807749475E-4</v>
      </c>
      <c r="F20" s="92">
        <v>23717.715781068498</v>
      </c>
      <c r="G20" s="11">
        <v>2.4437636734077769E-3</v>
      </c>
      <c r="H20" s="92">
        <v>24510.277875464999</v>
      </c>
      <c r="I20" s="11">
        <v>6.8989512224943289E-3</v>
      </c>
      <c r="J20" s="92">
        <v>0</v>
      </c>
      <c r="K20" s="11"/>
      <c r="L20" s="92">
        <v>0</v>
      </c>
      <c r="M20" s="11"/>
      <c r="N20" s="92">
        <v>0</v>
      </c>
      <c r="O20" s="11"/>
      <c r="P20" s="92">
        <v>0</v>
      </c>
      <c r="Q20" s="11"/>
      <c r="R20" s="92">
        <v>0</v>
      </c>
      <c r="S20" s="11"/>
      <c r="T20" s="92">
        <v>0</v>
      </c>
      <c r="U20" s="11"/>
      <c r="V20" s="92">
        <v>0</v>
      </c>
      <c r="W20" s="11"/>
      <c r="X20" s="92">
        <v>0</v>
      </c>
      <c r="Y20" s="11"/>
      <c r="Z20" s="92">
        <v>0</v>
      </c>
      <c r="AA20" s="11"/>
      <c r="AB20" s="2">
        <v>49333.462729496001</v>
      </c>
      <c r="AC20" s="11">
        <v>4.6650798374205229E-4</v>
      </c>
      <c r="AD20" s="1"/>
    </row>
    <row r="21" spans="1:30" x14ac:dyDescent="0.3">
      <c r="A21" s="16" t="s">
        <v>496</v>
      </c>
      <c r="B21" s="1" t="s">
        <v>531</v>
      </c>
      <c r="C21" s="15" t="s">
        <v>531</v>
      </c>
      <c r="D21" s="91">
        <v>884.42189261990006</v>
      </c>
      <c r="E21" s="10">
        <v>6.4231061854480641E-4</v>
      </c>
      <c r="F21" s="91">
        <v>34960.838819773999</v>
      </c>
      <c r="G21" s="10">
        <v>3.6022030404725238E-3</v>
      </c>
      <c r="H21" s="91">
        <v>111242.3773326723</v>
      </c>
      <c r="I21" s="10">
        <v>3.1311588509596006E-2</v>
      </c>
      <c r="J21" s="91">
        <v>45733.884228239003</v>
      </c>
      <c r="K21" s="10">
        <v>6.4291921040711356E-3</v>
      </c>
      <c r="L21" s="91">
        <v>276801.97143713187</v>
      </c>
      <c r="M21" s="10">
        <v>1.1351286359227671E-2</v>
      </c>
      <c r="N21" s="91">
        <v>101853.5492590223</v>
      </c>
      <c r="O21" s="10">
        <v>3.1812797035524282E-2</v>
      </c>
      <c r="P21" s="91">
        <v>8036.880102460399</v>
      </c>
      <c r="Q21" s="10">
        <v>1.8426295792759774E-3</v>
      </c>
      <c r="R21" s="91">
        <v>47214.952826142398</v>
      </c>
      <c r="S21" s="10">
        <v>3.7335926535174233E-3</v>
      </c>
      <c r="T21" s="91">
        <v>99335.425293988796</v>
      </c>
      <c r="U21" s="10">
        <v>3.0076059910982469E-2</v>
      </c>
      <c r="V21" s="91">
        <v>32340.906828070598</v>
      </c>
      <c r="W21" s="10">
        <v>5.1935540309428676E-3</v>
      </c>
      <c r="X21" s="91">
        <v>207319.93830367271</v>
      </c>
      <c r="Y21" s="10">
        <v>9.945854742488415E-3</v>
      </c>
      <c r="Z21" s="91">
        <v>48893.086530147797</v>
      </c>
      <c r="AA21" s="10">
        <v>1.6695435029169557E-2</v>
      </c>
      <c r="AB21" s="126">
        <v>1014618.2328539421</v>
      </c>
      <c r="AC21" s="10">
        <v>9.59445130928583E-3</v>
      </c>
      <c r="AD21" s="1"/>
    </row>
    <row r="22" spans="1:30" x14ac:dyDescent="0.3">
      <c r="A22" s="38" t="s">
        <v>164</v>
      </c>
      <c r="B22" s="1" t="s">
        <v>531</v>
      </c>
      <c r="C22" s="15" t="s">
        <v>531</v>
      </c>
      <c r="D22" s="92">
        <v>884.42189261990006</v>
      </c>
      <c r="E22" s="11">
        <v>6.4231061854480641E-4</v>
      </c>
      <c r="F22" s="92">
        <v>11834.592016087599</v>
      </c>
      <c r="G22" s="11">
        <v>1.2193815932983439E-3</v>
      </c>
      <c r="H22" s="92">
        <v>54804.001643012693</v>
      </c>
      <c r="I22" s="11">
        <v>1.542577917939948E-2</v>
      </c>
      <c r="J22" s="92">
        <v>25562.613957687401</v>
      </c>
      <c r="K22" s="11">
        <v>3.5935490411440761E-3</v>
      </c>
      <c r="L22" s="92">
        <v>127735.7266576719</v>
      </c>
      <c r="M22" s="11">
        <v>5.2382748723470915E-3</v>
      </c>
      <c r="N22" s="92">
        <v>66615.855097084699</v>
      </c>
      <c r="O22" s="11">
        <v>2.080670426282398E-2</v>
      </c>
      <c r="P22" s="92">
        <v>7326.9259814895995</v>
      </c>
      <c r="Q22" s="11">
        <v>1.679857154335958E-3</v>
      </c>
      <c r="R22" s="92">
        <v>40114.959344843199</v>
      </c>
      <c r="S22" s="11">
        <v>3.1721501037512223E-3</v>
      </c>
      <c r="T22" s="92">
        <v>68076.639478078388</v>
      </c>
      <c r="U22" s="11">
        <v>2.0611751360820333E-2</v>
      </c>
      <c r="V22" s="92">
        <v>18715.377529279398</v>
      </c>
      <c r="W22" s="11">
        <v>3.0054606979493079E-3</v>
      </c>
      <c r="X22" s="92">
        <v>109923.3697414427</v>
      </c>
      <c r="Y22" s="11">
        <v>5.2734043681406393E-3</v>
      </c>
      <c r="Z22" s="92">
        <v>46877.558741764595</v>
      </c>
      <c r="AA22" s="11">
        <v>1.6007196351096153E-2</v>
      </c>
      <c r="AB22" s="2">
        <v>578472.0420810621</v>
      </c>
      <c r="AC22" s="11">
        <v>5.4701578010463905E-3</v>
      </c>
      <c r="AD22" s="1"/>
    </row>
    <row r="23" spans="1:30" x14ac:dyDescent="0.3">
      <c r="A23" s="127" t="s">
        <v>497</v>
      </c>
      <c r="B23" s="1" t="s">
        <v>534</v>
      </c>
      <c r="C23" s="15" t="s">
        <v>533</v>
      </c>
      <c r="D23" s="92">
        <v>704.44225943679999</v>
      </c>
      <c r="E23" s="11">
        <v>5.1160056887285959E-4</v>
      </c>
      <c r="F23" s="92">
        <v>9593.6630910984004</v>
      </c>
      <c r="G23" s="11">
        <v>9.8848664742212525E-4</v>
      </c>
      <c r="H23" s="92">
        <v>52599.973993881598</v>
      </c>
      <c r="I23" s="11">
        <v>1.4805407622551276E-2</v>
      </c>
      <c r="J23" s="92">
        <v>21823.213570011998</v>
      </c>
      <c r="K23" s="11">
        <v>3.0678704583579986E-3</v>
      </c>
      <c r="L23" s="92">
        <v>80300.072701655998</v>
      </c>
      <c r="M23" s="11">
        <v>3.2930008235520195E-3</v>
      </c>
      <c r="N23" s="92">
        <v>52318.447470790401</v>
      </c>
      <c r="O23" s="11">
        <v>1.6341071692742803E-2</v>
      </c>
      <c r="P23" s="92">
        <v>7326.9259814895995</v>
      </c>
      <c r="Q23" s="11">
        <v>1.679857154335958E-3</v>
      </c>
      <c r="R23" s="92">
        <v>40114.959344843199</v>
      </c>
      <c r="S23" s="11">
        <v>3.1721501037512223E-3</v>
      </c>
      <c r="T23" s="92">
        <v>68076.639478078388</v>
      </c>
      <c r="U23" s="11">
        <v>2.0611751360820333E-2</v>
      </c>
      <c r="V23" s="92">
        <v>12788.7292633832</v>
      </c>
      <c r="W23" s="11">
        <v>2.0537134833470984E-3</v>
      </c>
      <c r="X23" s="92">
        <v>97577.368891208796</v>
      </c>
      <c r="Y23" s="11">
        <v>4.6811239916762903E-3</v>
      </c>
      <c r="Z23" s="92">
        <v>35152.314614250397</v>
      </c>
      <c r="AA23" s="11">
        <v>1.2003398157432114E-2</v>
      </c>
      <c r="AB23" s="2">
        <v>478376.75066012878</v>
      </c>
      <c r="AC23" s="11">
        <v>4.5236348934838107E-3</v>
      </c>
      <c r="AD23" s="1"/>
    </row>
    <row r="24" spans="1:30" x14ac:dyDescent="0.3">
      <c r="A24" s="127" t="s">
        <v>498</v>
      </c>
      <c r="B24" s="1" t="s">
        <v>532</v>
      </c>
      <c r="C24" s="15" t="s">
        <v>533</v>
      </c>
      <c r="D24" s="92">
        <v>179.97963318309999</v>
      </c>
      <c r="E24" s="11">
        <v>1.3071004967194679E-4</v>
      </c>
      <c r="F24" s="92">
        <v>2240.9289249892004</v>
      </c>
      <c r="G24" s="11">
        <v>2.3089494587621865E-4</v>
      </c>
      <c r="H24" s="92">
        <v>2204.0276491311001</v>
      </c>
      <c r="I24" s="11">
        <v>6.2037155684820382E-4</v>
      </c>
      <c r="J24" s="92">
        <v>3739.4003876754</v>
      </c>
      <c r="K24" s="11">
        <v>5.2567858278607766E-4</v>
      </c>
      <c r="L24" s="92">
        <v>47435.6539560159</v>
      </c>
      <c r="M24" s="11">
        <v>1.9452740487950716E-3</v>
      </c>
      <c r="N24" s="92">
        <v>14297.4076262943</v>
      </c>
      <c r="O24" s="11">
        <v>4.4656325700811773E-3</v>
      </c>
      <c r="P24" s="92">
        <v>0</v>
      </c>
      <c r="Q24" s="11"/>
      <c r="R24" s="92">
        <v>0</v>
      </c>
      <c r="S24" s="11"/>
      <c r="T24" s="92">
        <v>0</v>
      </c>
      <c r="U24" s="11"/>
      <c r="V24" s="92">
        <v>5926.6482658962004</v>
      </c>
      <c r="W24" s="11">
        <v>9.5174721460220934E-4</v>
      </c>
      <c r="X24" s="92">
        <v>12346.000850233899</v>
      </c>
      <c r="Y24" s="11">
        <v>5.9228037646434878E-4</v>
      </c>
      <c r="Z24" s="92">
        <v>11725.244127514201</v>
      </c>
      <c r="AA24" s="11">
        <v>4.0037981936640373E-3</v>
      </c>
      <c r="AB24" s="2">
        <v>100095.29142093331</v>
      </c>
      <c r="AC24" s="11">
        <v>9.465229075625802E-4</v>
      </c>
      <c r="AD24" s="1"/>
    </row>
    <row r="25" spans="1:30" x14ac:dyDescent="0.3">
      <c r="A25" s="38" t="s">
        <v>202</v>
      </c>
      <c r="B25" s="1" t="s">
        <v>531</v>
      </c>
      <c r="C25" s="15" t="s">
        <v>531</v>
      </c>
      <c r="D25" s="92">
        <v>0</v>
      </c>
      <c r="E25" s="11"/>
      <c r="F25" s="92">
        <v>23126.246803686397</v>
      </c>
      <c r="G25" s="11">
        <v>2.3828214471741799E-3</v>
      </c>
      <c r="H25" s="92">
        <v>56438.375689659602</v>
      </c>
      <c r="I25" s="11">
        <v>1.5885809330196527E-2</v>
      </c>
      <c r="J25" s="92">
        <v>20171.270270551599</v>
      </c>
      <c r="K25" s="11">
        <v>2.8356430629270599E-3</v>
      </c>
      <c r="L25" s="92">
        <v>149066.24477946002</v>
      </c>
      <c r="M25" s="11">
        <v>6.113011486880579E-3</v>
      </c>
      <c r="N25" s="92">
        <v>35237.694161937601</v>
      </c>
      <c r="O25" s="11">
        <v>1.1006092772700305E-2</v>
      </c>
      <c r="P25" s="92">
        <v>709.95412097080009</v>
      </c>
      <c r="Q25" s="11">
        <v>1.627724249400195E-4</v>
      </c>
      <c r="R25" s="92">
        <v>7099.9934812992005</v>
      </c>
      <c r="S25" s="11">
        <v>5.6144254976620098E-4</v>
      </c>
      <c r="T25" s="92">
        <v>31258.7858159104</v>
      </c>
      <c r="U25" s="11">
        <v>9.4643085501621357E-3</v>
      </c>
      <c r="V25" s="92">
        <v>13625.5292987912</v>
      </c>
      <c r="W25" s="11">
        <v>2.1880933329935597E-3</v>
      </c>
      <c r="X25" s="92">
        <v>97396.568562230008</v>
      </c>
      <c r="Y25" s="11">
        <v>4.6724503743477766E-3</v>
      </c>
      <c r="Z25" s="92">
        <v>2015.5277883832</v>
      </c>
      <c r="AA25" s="11">
        <v>6.8823867807340491E-4</v>
      </c>
      <c r="AB25" s="2">
        <v>436146.19077288004</v>
      </c>
      <c r="AC25" s="11">
        <v>4.1242935082394403E-3</v>
      </c>
      <c r="AD25" s="1"/>
    </row>
    <row r="26" spans="1:30" x14ac:dyDescent="0.3">
      <c r="A26" s="127" t="s">
        <v>499</v>
      </c>
      <c r="B26" s="1" t="s">
        <v>534</v>
      </c>
      <c r="C26" s="15" t="s">
        <v>533</v>
      </c>
      <c r="D26" s="92">
        <v>0</v>
      </c>
      <c r="E26" s="11"/>
      <c r="F26" s="92">
        <v>23126.246803686397</v>
      </c>
      <c r="G26" s="11">
        <v>2.3828214471741799E-3</v>
      </c>
      <c r="H26" s="92">
        <v>56438.375689659602</v>
      </c>
      <c r="I26" s="11">
        <v>1.5885809330196527E-2</v>
      </c>
      <c r="J26" s="92">
        <v>20171.270270551599</v>
      </c>
      <c r="K26" s="11">
        <v>2.8356430629270599E-3</v>
      </c>
      <c r="L26" s="92">
        <v>149066.24477946002</v>
      </c>
      <c r="M26" s="11">
        <v>6.113011486880579E-3</v>
      </c>
      <c r="N26" s="92">
        <v>35237.694161937601</v>
      </c>
      <c r="O26" s="11">
        <v>1.1006092772700305E-2</v>
      </c>
      <c r="P26" s="92">
        <v>709.95412097080009</v>
      </c>
      <c r="Q26" s="11">
        <v>1.627724249400195E-4</v>
      </c>
      <c r="R26" s="92">
        <v>7099.9934812992005</v>
      </c>
      <c r="S26" s="11">
        <v>5.6144254976620098E-4</v>
      </c>
      <c r="T26" s="92">
        <v>31258.7858159104</v>
      </c>
      <c r="U26" s="11">
        <v>9.4643085501621357E-3</v>
      </c>
      <c r="V26" s="92">
        <v>13625.5292987912</v>
      </c>
      <c r="W26" s="11">
        <v>2.1880933329935597E-3</v>
      </c>
      <c r="X26" s="92">
        <v>97396.568562230008</v>
      </c>
      <c r="Y26" s="11">
        <v>4.6724503743477766E-3</v>
      </c>
      <c r="Z26" s="92">
        <v>2015.5277883832</v>
      </c>
      <c r="AA26" s="11">
        <v>6.8823867807340491E-4</v>
      </c>
      <c r="AB26" s="2">
        <v>436146.19077288004</v>
      </c>
      <c r="AC26" s="11">
        <v>4.1242935082394403E-3</v>
      </c>
      <c r="AD26" s="1"/>
    </row>
    <row r="27" spans="1:30" x14ac:dyDescent="0.3">
      <c r="A27" s="16" t="s">
        <v>500</v>
      </c>
      <c r="B27" s="1" t="s">
        <v>531</v>
      </c>
      <c r="C27" s="15" t="s">
        <v>531</v>
      </c>
      <c r="D27" s="91">
        <v>9222.056285957</v>
      </c>
      <c r="E27" s="10">
        <v>6.6975102343308718E-3</v>
      </c>
      <c r="F27" s="91">
        <v>114694.792442023</v>
      </c>
      <c r="G27" s="10">
        <v>1.1817620629495269E-2</v>
      </c>
      <c r="H27" s="91">
        <v>135976.40610431202</v>
      </c>
      <c r="I27" s="10">
        <v>3.8273519292197397E-2</v>
      </c>
      <c r="J27" s="91">
        <v>57683.353050256002</v>
      </c>
      <c r="K27" s="10">
        <v>8.10902822328095E-3</v>
      </c>
      <c r="L27" s="91">
        <v>242625.98486934</v>
      </c>
      <c r="M27" s="10">
        <v>9.9497739056639677E-3</v>
      </c>
      <c r="N27" s="91">
        <v>145453.26226352199</v>
      </c>
      <c r="O27" s="10">
        <v>4.543067123539065E-2</v>
      </c>
      <c r="P27" s="91">
        <v>35769.016018094</v>
      </c>
      <c r="Q27" s="10">
        <v>8.2008249589736876E-3</v>
      </c>
      <c r="R27" s="91">
        <v>122992.490093403</v>
      </c>
      <c r="S27" s="10">
        <v>9.7258141746207095E-3</v>
      </c>
      <c r="T27" s="91">
        <v>161490.80492691099</v>
      </c>
      <c r="U27" s="10">
        <v>4.8895015143690899E-2</v>
      </c>
      <c r="V27" s="91">
        <v>48104.207357883999</v>
      </c>
      <c r="W27" s="10">
        <v>7.7249472736492988E-3</v>
      </c>
      <c r="X27" s="91">
        <v>218297.72524973401</v>
      </c>
      <c r="Y27" s="10">
        <v>1.0472497164113992E-2</v>
      </c>
      <c r="Z27" s="91">
        <v>42717.816573885997</v>
      </c>
      <c r="AA27" s="10">
        <v>1.4586776614267069E-2</v>
      </c>
      <c r="AB27" s="126">
        <v>1335027.915235322</v>
      </c>
      <c r="AC27" s="10">
        <v>1.2624315150767205E-2</v>
      </c>
      <c r="AD27" s="1"/>
    </row>
    <row r="28" spans="1:30" x14ac:dyDescent="0.3">
      <c r="A28" s="38" t="s">
        <v>173</v>
      </c>
      <c r="B28" s="1" t="s">
        <v>531</v>
      </c>
      <c r="C28" s="15" t="s">
        <v>531</v>
      </c>
      <c r="D28" s="92">
        <v>9222.056285957</v>
      </c>
      <c r="E28" s="11">
        <v>6.6975102343308718E-3</v>
      </c>
      <c r="F28" s="92">
        <v>114694.792442023</v>
      </c>
      <c r="G28" s="11">
        <v>1.1817620629495269E-2</v>
      </c>
      <c r="H28" s="92">
        <v>135976.40610431202</v>
      </c>
      <c r="I28" s="11">
        <v>3.8273519292197397E-2</v>
      </c>
      <c r="J28" s="92">
        <v>57683.353050256002</v>
      </c>
      <c r="K28" s="11">
        <v>8.10902822328095E-3</v>
      </c>
      <c r="L28" s="92">
        <v>242625.98486934</v>
      </c>
      <c r="M28" s="11">
        <v>9.9497739056639677E-3</v>
      </c>
      <c r="N28" s="92">
        <v>145453.26226352199</v>
      </c>
      <c r="O28" s="11">
        <v>4.543067123539065E-2</v>
      </c>
      <c r="P28" s="92">
        <v>35769.016018094</v>
      </c>
      <c r="Q28" s="11">
        <v>8.2008249589736876E-3</v>
      </c>
      <c r="R28" s="92">
        <v>122992.490093403</v>
      </c>
      <c r="S28" s="11">
        <v>9.7258141746207095E-3</v>
      </c>
      <c r="T28" s="92">
        <v>161490.80492691099</v>
      </c>
      <c r="U28" s="11">
        <v>4.8895015143690899E-2</v>
      </c>
      <c r="V28" s="92">
        <v>48104.207357883999</v>
      </c>
      <c r="W28" s="11">
        <v>7.7249472736492988E-3</v>
      </c>
      <c r="X28" s="92">
        <v>218297.72524973401</v>
      </c>
      <c r="Y28" s="11">
        <v>1.0472497164113992E-2</v>
      </c>
      <c r="Z28" s="92">
        <v>42717.816573885997</v>
      </c>
      <c r="AA28" s="11">
        <v>1.4586776614267069E-2</v>
      </c>
      <c r="AB28" s="2">
        <v>1335027.915235322</v>
      </c>
      <c r="AC28" s="11">
        <v>1.2624315150767205E-2</v>
      </c>
      <c r="AD28" s="1"/>
    </row>
    <row r="29" spans="1:30" x14ac:dyDescent="0.3">
      <c r="A29" s="127" t="s">
        <v>501</v>
      </c>
      <c r="B29" s="1" t="s">
        <v>534</v>
      </c>
      <c r="C29" s="15" t="s">
        <v>533</v>
      </c>
      <c r="D29" s="92">
        <v>9222.056285957</v>
      </c>
      <c r="E29" s="11">
        <v>6.6975102343308718E-3</v>
      </c>
      <c r="F29" s="92">
        <v>114694.792442023</v>
      </c>
      <c r="G29" s="11">
        <v>1.1817620629495269E-2</v>
      </c>
      <c r="H29" s="92">
        <v>135976.40610431202</v>
      </c>
      <c r="I29" s="11">
        <v>3.8273519292197397E-2</v>
      </c>
      <c r="J29" s="92">
        <v>57683.353050256002</v>
      </c>
      <c r="K29" s="11">
        <v>8.10902822328095E-3</v>
      </c>
      <c r="L29" s="92">
        <v>242625.98486934</v>
      </c>
      <c r="M29" s="11">
        <v>9.9497739056639677E-3</v>
      </c>
      <c r="N29" s="92">
        <v>145453.26226352199</v>
      </c>
      <c r="O29" s="11">
        <v>4.543067123539065E-2</v>
      </c>
      <c r="P29" s="92">
        <v>35769.016018094</v>
      </c>
      <c r="Q29" s="11">
        <v>8.2008249589736876E-3</v>
      </c>
      <c r="R29" s="92">
        <v>122992.490093403</v>
      </c>
      <c r="S29" s="11">
        <v>9.7258141746207095E-3</v>
      </c>
      <c r="T29" s="92">
        <v>161490.80492691099</v>
      </c>
      <c r="U29" s="11">
        <v>4.8895015143690899E-2</v>
      </c>
      <c r="V29" s="92">
        <v>48104.207357883999</v>
      </c>
      <c r="W29" s="11">
        <v>7.7249472736492988E-3</v>
      </c>
      <c r="X29" s="92">
        <v>218297.72524973401</v>
      </c>
      <c r="Y29" s="11">
        <v>1.0472497164113992E-2</v>
      </c>
      <c r="Z29" s="92">
        <v>42717.816573885997</v>
      </c>
      <c r="AA29" s="11">
        <v>1.4586776614267069E-2</v>
      </c>
      <c r="AB29" s="2">
        <v>1335027.915235322</v>
      </c>
      <c r="AC29" s="11">
        <v>1.2624315150767205E-2</v>
      </c>
      <c r="AD29" s="1"/>
    </row>
    <row r="30" spans="1:30" x14ac:dyDescent="0.3">
      <c r="A30" s="16" t="s">
        <v>502</v>
      </c>
      <c r="B30" s="1" t="s">
        <v>531</v>
      </c>
      <c r="C30" s="15" t="s">
        <v>531</v>
      </c>
      <c r="D30" s="91">
        <v>99.286025918799993</v>
      </c>
      <c r="E30" s="10">
        <v>7.2106388651063999E-5</v>
      </c>
      <c r="F30" s="91">
        <v>3918.1094861214997</v>
      </c>
      <c r="G30" s="10">
        <v>4.0370386925122248E-4</v>
      </c>
      <c r="H30" s="91">
        <v>4060.1730716644001</v>
      </c>
      <c r="I30" s="10">
        <v>1.1428240886790131E-3</v>
      </c>
      <c r="J30" s="91">
        <v>1.4281943189999999</v>
      </c>
      <c r="K30" s="10">
        <v>2.007731421405143E-7</v>
      </c>
      <c r="L30" s="91">
        <v>16.2495087685</v>
      </c>
      <c r="M30" s="10">
        <v>6.6637107485312087E-7</v>
      </c>
      <c r="N30" s="91">
        <v>8.6223433624000005</v>
      </c>
      <c r="O30" s="10">
        <v>2.6930908284900376E-6</v>
      </c>
      <c r="P30" s="91">
        <v>0.79766172070000008</v>
      </c>
      <c r="Q30" s="10">
        <v>1.8288129996713926E-7</v>
      </c>
      <c r="R30" s="91">
        <v>7.9766172075000004</v>
      </c>
      <c r="S30" s="10">
        <v>6.307628753862274E-7</v>
      </c>
      <c r="T30" s="91">
        <v>4.4820991928000007</v>
      </c>
      <c r="U30" s="10">
        <v>1.3570574993831181E-6</v>
      </c>
      <c r="V30" s="91">
        <v>0.15884000000000001</v>
      </c>
      <c r="W30" s="10">
        <v>2.5507761011789159E-8</v>
      </c>
      <c r="X30" s="91">
        <v>1.0586800000000001</v>
      </c>
      <c r="Y30" s="10">
        <v>5.0788542505518897E-8</v>
      </c>
      <c r="Z30" s="91">
        <v>0.77063999999999999</v>
      </c>
      <c r="AA30" s="10">
        <v>2.6314906593073973E-7</v>
      </c>
      <c r="AB30" s="126">
        <v>8119.1131682755995</v>
      </c>
      <c r="AC30" s="10">
        <v>7.6776104987278933E-5</v>
      </c>
      <c r="AD30" s="1"/>
    </row>
    <row r="31" spans="1:30" x14ac:dyDescent="0.3">
      <c r="A31" s="38" t="s">
        <v>206</v>
      </c>
      <c r="B31" s="1" t="s">
        <v>531</v>
      </c>
      <c r="C31" s="15" t="s">
        <v>531</v>
      </c>
      <c r="D31" s="92">
        <v>99.210035583999996</v>
      </c>
      <c r="E31" s="11">
        <v>7.205120073751719E-5</v>
      </c>
      <c r="F31" s="92">
        <v>3916.6960633153999</v>
      </c>
      <c r="G31" s="11">
        <v>4.0355823670630976E-4</v>
      </c>
      <c r="H31" s="92">
        <v>4059.1411656365999</v>
      </c>
      <c r="I31" s="11">
        <v>1.142533636266023E-3</v>
      </c>
      <c r="J31" s="92">
        <v>0</v>
      </c>
      <c r="K31" s="11"/>
      <c r="L31" s="92">
        <v>0</v>
      </c>
      <c r="M31" s="11"/>
      <c r="N31" s="92">
        <v>0</v>
      </c>
      <c r="O31" s="11"/>
      <c r="P31" s="92">
        <v>0</v>
      </c>
      <c r="Q31" s="11"/>
      <c r="R31" s="92">
        <v>0</v>
      </c>
      <c r="S31" s="11"/>
      <c r="T31" s="92">
        <v>0</v>
      </c>
      <c r="U31" s="11"/>
      <c r="V31" s="92">
        <v>0</v>
      </c>
      <c r="W31" s="11"/>
      <c r="X31" s="92">
        <v>0</v>
      </c>
      <c r="Y31" s="11"/>
      <c r="Z31" s="92">
        <v>0</v>
      </c>
      <c r="AA31" s="11"/>
      <c r="AB31" s="2">
        <v>8075.0472645360005</v>
      </c>
      <c r="AC31" s="11">
        <v>7.6359408190258008E-5</v>
      </c>
      <c r="AD31" s="1"/>
    </row>
    <row r="32" spans="1:30" x14ac:dyDescent="0.3">
      <c r="A32" s="127" t="s">
        <v>503</v>
      </c>
      <c r="B32" s="1" t="s">
        <v>534</v>
      </c>
      <c r="C32" s="15" t="s">
        <v>533</v>
      </c>
      <c r="D32" s="92">
        <v>2.4382394199999999</v>
      </c>
      <c r="E32" s="11">
        <v>1.7707692257382859E-6</v>
      </c>
      <c r="F32" s="92">
        <v>96.220275632000011</v>
      </c>
      <c r="G32" s="11">
        <v>9.9140919136257535E-6</v>
      </c>
      <c r="H32" s="92">
        <v>111.539433303</v>
      </c>
      <c r="I32" s="11">
        <v>3.1395201378452664E-5</v>
      </c>
      <c r="J32" s="92">
        <v>0</v>
      </c>
      <c r="K32" s="11"/>
      <c r="L32" s="92">
        <v>0</v>
      </c>
      <c r="M32" s="11"/>
      <c r="N32" s="92">
        <v>0</v>
      </c>
      <c r="O32" s="11"/>
      <c r="P32" s="92">
        <v>0</v>
      </c>
      <c r="Q32" s="11"/>
      <c r="R32" s="92">
        <v>0</v>
      </c>
      <c r="S32" s="11"/>
      <c r="T32" s="92">
        <v>0</v>
      </c>
      <c r="U32" s="11"/>
      <c r="V32" s="92">
        <v>0</v>
      </c>
      <c r="W32" s="11"/>
      <c r="X32" s="92">
        <v>0</v>
      </c>
      <c r="Y32" s="11"/>
      <c r="Z32" s="92">
        <v>0</v>
      </c>
      <c r="AA32" s="11"/>
      <c r="AB32" s="2">
        <v>210.19794835499999</v>
      </c>
      <c r="AC32" s="11">
        <v>1.9876776461340621E-6</v>
      </c>
      <c r="AD32" s="1"/>
    </row>
    <row r="33" spans="1:30" x14ac:dyDescent="0.3">
      <c r="A33" s="127" t="s">
        <v>504</v>
      </c>
      <c r="B33" s="1" t="s">
        <v>534</v>
      </c>
      <c r="C33" s="15" t="s">
        <v>533</v>
      </c>
      <c r="D33" s="92">
        <v>96.771796163999994</v>
      </c>
      <c r="E33" s="11">
        <v>7.0280431511778903E-5</v>
      </c>
      <c r="F33" s="92">
        <v>3820.4757876834001</v>
      </c>
      <c r="G33" s="11">
        <v>3.9364414479268399E-4</v>
      </c>
      <c r="H33" s="92">
        <v>3947.6017323336</v>
      </c>
      <c r="I33" s="11">
        <v>1.1111384348875704E-3</v>
      </c>
      <c r="J33" s="92">
        <v>0</v>
      </c>
      <c r="K33" s="11"/>
      <c r="L33" s="92">
        <v>0</v>
      </c>
      <c r="M33" s="11"/>
      <c r="N33" s="92">
        <v>0</v>
      </c>
      <c r="O33" s="11"/>
      <c r="P33" s="92">
        <v>0</v>
      </c>
      <c r="Q33" s="11"/>
      <c r="R33" s="92">
        <v>0</v>
      </c>
      <c r="S33" s="11"/>
      <c r="T33" s="92">
        <v>0</v>
      </c>
      <c r="U33" s="11"/>
      <c r="V33" s="92">
        <v>0</v>
      </c>
      <c r="W33" s="11"/>
      <c r="X33" s="92">
        <v>0</v>
      </c>
      <c r="Y33" s="11"/>
      <c r="Z33" s="92">
        <v>0</v>
      </c>
      <c r="AA33" s="11"/>
      <c r="AB33" s="2">
        <v>7864.8493161810002</v>
      </c>
      <c r="AC33" s="11">
        <v>7.4371730544123943E-5</v>
      </c>
      <c r="AD33" s="1"/>
    </row>
    <row r="34" spans="1:30" x14ac:dyDescent="0.3">
      <c r="A34" s="38" t="s">
        <v>174</v>
      </c>
      <c r="B34" s="1" t="s">
        <v>531</v>
      </c>
      <c r="C34" s="15" t="s">
        <v>531</v>
      </c>
      <c r="D34" s="92">
        <v>7.5990334800000003E-2</v>
      </c>
      <c r="E34" s="11">
        <v>5.5187913546812038E-8</v>
      </c>
      <c r="F34" s="92">
        <v>1.4134228060999998</v>
      </c>
      <c r="G34" s="11">
        <v>1.4563254491270641E-7</v>
      </c>
      <c r="H34" s="92">
        <v>1.0319060278000001</v>
      </c>
      <c r="I34" s="11">
        <v>2.9045241299023903E-7</v>
      </c>
      <c r="J34" s="92">
        <v>1.4281943189999999</v>
      </c>
      <c r="K34" s="11">
        <v>2.007731421405143E-7</v>
      </c>
      <c r="L34" s="92">
        <v>16.2495087685</v>
      </c>
      <c r="M34" s="11">
        <v>6.6637107485312087E-7</v>
      </c>
      <c r="N34" s="92">
        <v>8.6223433624000005</v>
      </c>
      <c r="O34" s="11">
        <v>2.6930908284900376E-6</v>
      </c>
      <c r="P34" s="92">
        <v>0.79766172070000008</v>
      </c>
      <c r="Q34" s="11">
        <v>1.8288129996713926E-7</v>
      </c>
      <c r="R34" s="92">
        <v>7.9766172075000004</v>
      </c>
      <c r="S34" s="11">
        <v>6.307628753862274E-7</v>
      </c>
      <c r="T34" s="92">
        <v>4.4820991928000007</v>
      </c>
      <c r="U34" s="11">
        <v>1.3570574993831181E-6</v>
      </c>
      <c r="V34" s="92">
        <v>0.15884000000000001</v>
      </c>
      <c r="W34" s="11">
        <v>2.5507761011789159E-8</v>
      </c>
      <c r="X34" s="92">
        <v>1.0586800000000001</v>
      </c>
      <c r="Y34" s="11">
        <v>5.0788542505518897E-8</v>
      </c>
      <c r="Z34" s="92">
        <v>0.77063999999999999</v>
      </c>
      <c r="AA34" s="11">
        <v>2.6314906593073973E-7</v>
      </c>
      <c r="AB34" s="2">
        <v>44.065903739600003</v>
      </c>
      <c r="AC34" s="11">
        <v>4.1669679702092494E-7</v>
      </c>
      <c r="AD34" s="1"/>
    </row>
    <row r="35" spans="1:30" x14ac:dyDescent="0.3">
      <c r="A35" s="127" t="s">
        <v>505</v>
      </c>
      <c r="B35" s="1" t="s">
        <v>534</v>
      </c>
      <c r="C35" s="15" t="s">
        <v>533</v>
      </c>
      <c r="D35" s="92">
        <v>5.3200000000000004E-2</v>
      </c>
      <c r="E35" s="11">
        <v>3.8636453022844172E-8</v>
      </c>
      <c r="F35" s="92">
        <v>0.99560000000000004</v>
      </c>
      <c r="G35" s="11">
        <v>1.0258201656952202E-7</v>
      </c>
      <c r="H35" s="92">
        <v>0.62168000000000001</v>
      </c>
      <c r="I35" s="11">
        <v>1.7498536808893307E-7</v>
      </c>
      <c r="J35" s="92">
        <v>0</v>
      </c>
      <c r="K35" s="11"/>
      <c r="L35" s="92">
        <v>0</v>
      </c>
      <c r="M35" s="11"/>
      <c r="N35" s="92">
        <v>0</v>
      </c>
      <c r="O35" s="11"/>
      <c r="P35" s="92">
        <v>0</v>
      </c>
      <c r="Q35" s="11"/>
      <c r="R35" s="92">
        <v>0</v>
      </c>
      <c r="S35" s="11"/>
      <c r="T35" s="92">
        <v>0</v>
      </c>
      <c r="U35" s="11"/>
      <c r="V35" s="92">
        <v>0.15884000000000001</v>
      </c>
      <c r="W35" s="11">
        <v>2.5507761011789159E-8</v>
      </c>
      <c r="X35" s="92">
        <v>1.0586800000000001</v>
      </c>
      <c r="Y35" s="11">
        <v>5.0788542505518897E-8</v>
      </c>
      <c r="Z35" s="92">
        <v>0.77063999999999999</v>
      </c>
      <c r="AA35" s="11">
        <v>2.6314906593073973E-7</v>
      </c>
      <c r="AB35" s="2">
        <v>3.6586399999999997</v>
      </c>
      <c r="AC35" s="11">
        <v>3.4596897829706821E-8</v>
      </c>
      <c r="AD35" s="1"/>
    </row>
    <row r="36" spans="1:30" x14ac:dyDescent="0.3">
      <c r="A36" s="127" t="s">
        <v>506</v>
      </c>
      <c r="B36" s="1" t="s">
        <v>532</v>
      </c>
      <c r="C36" s="15" t="s">
        <v>533</v>
      </c>
      <c r="D36" s="92">
        <v>2.2790334799999999E-2</v>
      </c>
      <c r="E36" s="11">
        <v>1.6551460523967869E-8</v>
      </c>
      <c r="F36" s="92">
        <v>0.4178228061</v>
      </c>
      <c r="G36" s="11">
        <v>4.3050528343184393E-8</v>
      </c>
      <c r="H36" s="92">
        <v>0.4102260278</v>
      </c>
      <c r="I36" s="11">
        <v>1.1546704490130595E-7</v>
      </c>
      <c r="J36" s="92">
        <v>1.4281943189999999</v>
      </c>
      <c r="K36" s="11">
        <v>2.007731421405143E-7</v>
      </c>
      <c r="L36" s="92">
        <v>16.2495087685</v>
      </c>
      <c r="M36" s="11">
        <v>6.6637107485312087E-7</v>
      </c>
      <c r="N36" s="92">
        <v>8.6223433624000005</v>
      </c>
      <c r="O36" s="11">
        <v>2.6930908284900376E-6</v>
      </c>
      <c r="P36" s="92">
        <v>0.79766172070000008</v>
      </c>
      <c r="Q36" s="11">
        <v>1.8288129996713926E-7</v>
      </c>
      <c r="R36" s="92">
        <v>7.9766172075000004</v>
      </c>
      <c r="S36" s="11">
        <v>6.307628753862274E-7</v>
      </c>
      <c r="T36" s="92">
        <v>4.4820991928000007</v>
      </c>
      <c r="U36" s="11">
        <v>1.3570574993831181E-6</v>
      </c>
      <c r="V36" s="92">
        <v>0</v>
      </c>
      <c r="W36" s="11"/>
      <c r="X36" s="92">
        <v>0</v>
      </c>
      <c r="Y36" s="11"/>
      <c r="Z36" s="92">
        <v>0</v>
      </c>
      <c r="AA36" s="11"/>
      <c r="AB36" s="2">
        <v>40.407263739600005</v>
      </c>
      <c r="AC36" s="11">
        <v>3.8209989919121813E-7</v>
      </c>
      <c r="AD36" s="1"/>
    </row>
    <row r="37" spans="1:30" x14ac:dyDescent="0.3">
      <c r="A37" s="13" t="s">
        <v>507</v>
      </c>
      <c r="B37" s="13" t="s">
        <v>531</v>
      </c>
      <c r="C37" s="13" t="s">
        <v>531</v>
      </c>
      <c r="D37" s="89">
        <v>1190.403767025</v>
      </c>
      <c r="E37" s="90">
        <v>8.6452968464056663E-4</v>
      </c>
      <c r="F37" s="89">
        <v>24999.636238800002</v>
      </c>
      <c r="G37" s="90">
        <v>2.5758468249102097E-3</v>
      </c>
      <c r="H37" s="89">
        <v>34862.230915524997</v>
      </c>
      <c r="I37" s="90">
        <v>9.8127337362542196E-3</v>
      </c>
      <c r="J37" s="89">
        <v>2150.7569965499997</v>
      </c>
      <c r="K37" s="90">
        <v>3.0234978142217267E-4</v>
      </c>
      <c r="L37" s="89">
        <v>27105.875526575001</v>
      </c>
      <c r="M37" s="90">
        <v>1.1115764585138319E-3</v>
      </c>
      <c r="N37" s="89">
        <v>58005.150920975</v>
      </c>
      <c r="O37" s="90">
        <v>1.8117248801719818E-2</v>
      </c>
      <c r="P37" s="89">
        <v>4228.5892465249999</v>
      </c>
      <c r="Q37" s="90">
        <v>9.6949606376110244E-4</v>
      </c>
      <c r="R37" s="89">
        <v>30874.897170774999</v>
      </c>
      <c r="S37" s="90">
        <v>2.4414784375488205E-3</v>
      </c>
      <c r="T37" s="89">
        <v>62194.775262175004</v>
      </c>
      <c r="U37" s="90">
        <v>1.8830883155724124E-2</v>
      </c>
      <c r="V37" s="89">
        <v>10594.16914315</v>
      </c>
      <c r="W37" s="90">
        <v>1.7012939726891295E-3</v>
      </c>
      <c r="X37" s="89">
        <v>77877.166017475</v>
      </c>
      <c r="Y37" s="90">
        <v>3.7360370994898176E-3</v>
      </c>
      <c r="Z37" s="89">
        <v>65550.532388424996</v>
      </c>
      <c r="AA37" s="90">
        <v>2.2383423348485341E-2</v>
      </c>
      <c r="AB37" s="14">
        <v>399634.18359397503</v>
      </c>
      <c r="AC37" s="90">
        <v>3.7790280046845412E-3</v>
      </c>
      <c r="AD37" s="1"/>
    </row>
    <row r="38" spans="1:30" x14ac:dyDescent="0.3">
      <c r="A38" s="38" t="s">
        <v>198</v>
      </c>
      <c r="B38" s="1" t="s">
        <v>531</v>
      </c>
      <c r="C38" s="15" t="s">
        <v>531</v>
      </c>
      <c r="D38" s="92">
        <v>1190.403767025</v>
      </c>
      <c r="E38" s="11">
        <v>8.6452968464056663E-4</v>
      </c>
      <c r="F38" s="92">
        <v>24999.636238800002</v>
      </c>
      <c r="G38" s="11">
        <v>2.5758468249102097E-3</v>
      </c>
      <c r="H38" s="92">
        <v>34862.230915524997</v>
      </c>
      <c r="I38" s="11">
        <v>9.8127337362542196E-3</v>
      </c>
      <c r="J38" s="92">
        <v>2150.7569965499997</v>
      </c>
      <c r="K38" s="11">
        <v>3.0234978142217267E-4</v>
      </c>
      <c r="L38" s="92">
        <v>27105.875526575001</v>
      </c>
      <c r="M38" s="11">
        <v>1.1115764585138319E-3</v>
      </c>
      <c r="N38" s="92">
        <v>58005.150920975</v>
      </c>
      <c r="O38" s="11">
        <v>1.8117248801719818E-2</v>
      </c>
      <c r="P38" s="92">
        <v>4228.5892465249999</v>
      </c>
      <c r="Q38" s="11">
        <v>9.6949606376110244E-4</v>
      </c>
      <c r="R38" s="92">
        <v>30874.897170774999</v>
      </c>
      <c r="S38" s="11">
        <v>2.4414784375488205E-3</v>
      </c>
      <c r="T38" s="92">
        <v>62194.775262175004</v>
      </c>
      <c r="U38" s="11">
        <v>1.8830883155724124E-2</v>
      </c>
      <c r="V38" s="92">
        <v>10594.16914315</v>
      </c>
      <c r="W38" s="11">
        <v>1.7012939726891295E-3</v>
      </c>
      <c r="X38" s="92">
        <v>77877.166017475</v>
      </c>
      <c r="Y38" s="11">
        <v>3.7360370994898176E-3</v>
      </c>
      <c r="Z38" s="92">
        <v>65550.532388424996</v>
      </c>
      <c r="AA38" s="11">
        <v>2.2383423348485341E-2</v>
      </c>
      <c r="AB38" s="2">
        <v>399634.18359397503</v>
      </c>
      <c r="AC38" s="11">
        <v>3.7790280046845412E-3</v>
      </c>
      <c r="AD38" s="1"/>
    </row>
    <row r="39" spans="1:30" x14ac:dyDescent="0.3">
      <c r="A39" s="127" t="s">
        <v>508</v>
      </c>
      <c r="B39" s="1" t="s">
        <v>534</v>
      </c>
      <c r="C39" s="15" t="s">
        <v>533</v>
      </c>
      <c r="D39" s="92">
        <v>1190.403767025</v>
      </c>
      <c r="E39" s="11">
        <v>8.6452968464056663E-4</v>
      </c>
      <c r="F39" s="92">
        <v>24999.636238800002</v>
      </c>
      <c r="G39" s="11">
        <v>2.5758468249102097E-3</v>
      </c>
      <c r="H39" s="92">
        <v>34862.230915524997</v>
      </c>
      <c r="I39" s="11">
        <v>9.8127337362542196E-3</v>
      </c>
      <c r="J39" s="92">
        <v>2150.7569965499997</v>
      </c>
      <c r="K39" s="11">
        <v>3.0234978142217267E-4</v>
      </c>
      <c r="L39" s="92">
        <v>27105.875526575001</v>
      </c>
      <c r="M39" s="11">
        <v>1.1115764585138319E-3</v>
      </c>
      <c r="N39" s="92">
        <v>58005.150920975</v>
      </c>
      <c r="O39" s="11">
        <v>1.8117248801719818E-2</v>
      </c>
      <c r="P39" s="92">
        <v>4228.5892465249999</v>
      </c>
      <c r="Q39" s="11">
        <v>9.6949606376110244E-4</v>
      </c>
      <c r="R39" s="92">
        <v>30874.897170774999</v>
      </c>
      <c r="S39" s="11">
        <v>2.4414784375488205E-3</v>
      </c>
      <c r="T39" s="92">
        <v>62194.775262175004</v>
      </c>
      <c r="U39" s="11">
        <v>1.8830883155724124E-2</v>
      </c>
      <c r="V39" s="92">
        <v>10594.16914315</v>
      </c>
      <c r="W39" s="11">
        <v>1.7012939726891295E-3</v>
      </c>
      <c r="X39" s="92">
        <v>77877.166017475</v>
      </c>
      <c r="Y39" s="11">
        <v>3.7360370994898176E-3</v>
      </c>
      <c r="Z39" s="92">
        <v>65550.532388424996</v>
      </c>
      <c r="AA39" s="11">
        <v>2.2383423348485341E-2</v>
      </c>
      <c r="AB39" s="2">
        <v>399634.18359397503</v>
      </c>
      <c r="AC39" s="11">
        <v>3.7790280046845412E-3</v>
      </c>
      <c r="AD39" s="1"/>
    </row>
    <row r="40" spans="1:30" x14ac:dyDescent="0.3">
      <c r="A40" s="13" t="s">
        <v>509</v>
      </c>
      <c r="B40" s="13"/>
      <c r="C40" s="13"/>
      <c r="D40" s="89">
        <v>29746.188261491803</v>
      </c>
      <c r="E40" s="90">
        <v>2.160314295815426E-2</v>
      </c>
      <c r="F40" s="89">
        <v>737373.40001826128</v>
      </c>
      <c r="G40" s="90">
        <v>7.5975542726595097E-2</v>
      </c>
      <c r="H40" s="89">
        <v>610007.02793399035</v>
      </c>
      <c r="I40" s="90">
        <v>0.1716997560157402</v>
      </c>
      <c r="J40" s="89">
        <v>160600.62424898788</v>
      </c>
      <c r="K40" s="90">
        <v>2.2576964164634363E-2</v>
      </c>
      <c r="L40" s="89">
        <v>1727816.243474843</v>
      </c>
      <c r="M40" s="90">
        <v>7.0855481461997202E-2</v>
      </c>
      <c r="N40" s="89">
        <v>573159.85874378111</v>
      </c>
      <c r="O40" s="90">
        <v>0.17901995941992668</v>
      </c>
      <c r="P40" s="89">
        <v>76565.578569224293</v>
      </c>
      <c r="Q40" s="90">
        <v>1.7554324318318611E-2</v>
      </c>
      <c r="R40" s="89">
        <v>785393.66918271012</v>
      </c>
      <c r="S40" s="90">
        <v>6.2106173105314542E-2</v>
      </c>
      <c r="T40" s="89">
        <v>555211.03913923702</v>
      </c>
      <c r="U40" s="90">
        <v>0.16810277327519557</v>
      </c>
      <c r="V40" s="89">
        <v>129754.42329357541</v>
      </c>
      <c r="W40" s="90">
        <v>2.0836973178009633E-2</v>
      </c>
      <c r="X40" s="89">
        <v>1562074.3695692495</v>
      </c>
      <c r="Y40" s="90">
        <v>7.4938112097753293E-2</v>
      </c>
      <c r="Z40" s="89">
        <v>451770.61383846996</v>
      </c>
      <c r="AA40" s="90">
        <v>0.15426530552080131</v>
      </c>
      <c r="AB40" s="14">
        <v>7399473.0362738241</v>
      </c>
      <c r="AC40" s="90">
        <v>6.997103093762598E-2</v>
      </c>
      <c r="AD40" s="1"/>
    </row>
    <row r="41" spans="1:30" x14ac:dyDescent="0.3">
      <c r="A41" s="38" t="s">
        <v>166</v>
      </c>
      <c r="B41" s="1" t="s">
        <v>531</v>
      </c>
      <c r="C41" s="15" t="s">
        <v>531</v>
      </c>
      <c r="D41" s="92">
        <v>6979.7711302480002</v>
      </c>
      <c r="E41" s="11">
        <v>5.0690526200005788E-3</v>
      </c>
      <c r="F41" s="92">
        <v>330689.98856953799</v>
      </c>
      <c r="G41" s="11">
        <v>3.407276605746825E-2</v>
      </c>
      <c r="H41" s="92">
        <v>215482.029779768</v>
      </c>
      <c r="I41" s="11">
        <v>6.0652107672054971E-2</v>
      </c>
      <c r="J41" s="92">
        <v>25985.619131306001</v>
      </c>
      <c r="K41" s="11">
        <v>3.6530143931058218E-3</v>
      </c>
      <c r="L41" s="92">
        <v>591550.25858449598</v>
      </c>
      <c r="M41" s="11">
        <v>2.4258701432669848E-2</v>
      </c>
      <c r="N41" s="92">
        <v>189856.11138866202</v>
      </c>
      <c r="O41" s="11">
        <v>5.9299395862990781E-2</v>
      </c>
      <c r="P41" s="92">
        <v>25527.222420883998</v>
      </c>
      <c r="Q41" s="11">
        <v>5.8526710004144361E-3</v>
      </c>
      <c r="R41" s="92">
        <v>339494.47720815404</v>
      </c>
      <c r="S41" s="11">
        <v>2.6846030974159576E-2</v>
      </c>
      <c r="T41" s="92">
        <v>220215.34660228199</v>
      </c>
      <c r="U41" s="11">
        <v>6.6675206132416898E-2</v>
      </c>
      <c r="V41" s="92">
        <v>17944.533721172</v>
      </c>
      <c r="W41" s="11">
        <v>2.8816726116069444E-3</v>
      </c>
      <c r="X41" s="92">
        <v>459451.42197596998</v>
      </c>
      <c r="Y41" s="11">
        <v>2.2041474358869204E-2</v>
      </c>
      <c r="Z41" s="92">
        <v>131434.35482463599</v>
      </c>
      <c r="AA41" s="11">
        <v>4.4880654654978175E-2</v>
      </c>
      <c r="AB41" s="2">
        <v>2554611.1353371157</v>
      </c>
      <c r="AC41" s="11">
        <v>2.4156960084591415E-2</v>
      </c>
      <c r="AD41" s="1"/>
    </row>
    <row r="42" spans="1:30" x14ac:dyDescent="0.3">
      <c r="A42" s="127" t="s">
        <v>510</v>
      </c>
      <c r="B42" s="1" t="s">
        <v>534</v>
      </c>
      <c r="C42" s="15" t="s">
        <v>533</v>
      </c>
      <c r="D42" s="92">
        <v>0</v>
      </c>
      <c r="E42" s="11"/>
      <c r="F42" s="92">
        <v>0</v>
      </c>
      <c r="G42" s="11"/>
      <c r="H42" s="92">
        <v>0</v>
      </c>
      <c r="I42" s="11"/>
      <c r="J42" s="92">
        <v>0</v>
      </c>
      <c r="K42" s="11"/>
      <c r="L42" s="92">
        <v>49.294969999999999</v>
      </c>
      <c r="M42" s="11">
        <v>2.0215221648687805E-6</v>
      </c>
      <c r="N42" s="92">
        <v>0</v>
      </c>
      <c r="O42" s="11"/>
      <c r="P42" s="92">
        <v>0</v>
      </c>
      <c r="Q42" s="11"/>
      <c r="R42" s="92">
        <v>0</v>
      </c>
      <c r="S42" s="11"/>
      <c r="T42" s="92">
        <v>0</v>
      </c>
      <c r="U42" s="11"/>
      <c r="V42" s="92">
        <v>0</v>
      </c>
      <c r="W42" s="11"/>
      <c r="X42" s="92">
        <v>0</v>
      </c>
      <c r="Y42" s="11"/>
      <c r="Z42" s="92">
        <v>0</v>
      </c>
      <c r="AA42" s="11"/>
      <c r="AB42" s="2">
        <v>49.294969999999999</v>
      </c>
      <c r="AC42" s="11">
        <v>4.661439880962496E-7</v>
      </c>
      <c r="AD42" s="1"/>
    </row>
    <row r="43" spans="1:30" x14ac:dyDescent="0.3">
      <c r="A43" s="127" t="s">
        <v>511</v>
      </c>
      <c r="B43" s="1" t="s">
        <v>532</v>
      </c>
      <c r="C43" s="15" t="s">
        <v>533</v>
      </c>
      <c r="D43" s="92">
        <v>6979.7711302480002</v>
      </c>
      <c r="E43" s="11">
        <v>5.0690526200005788E-3</v>
      </c>
      <c r="F43" s="92">
        <v>330689.98856953799</v>
      </c>
      <c r="G43" s="11">
        <v>3.407276605746825E-2</v>
      </c>
      <c r="H43" s="92">
        <v>215482.029779768</v>
      </c>
      <c r="I43" s="11">
        <v>6.0652107672054971E-2</v>
      </c>
      <c r="J43" s="92">
        <v>25985.619131306001</v>
      </c>
      <c r="K43" s="11">
        <v>3.6530143931058218E-3</v>
      </c>
      <c r="L43" s="92">
        <v>591500.96361449594</v>
      </c>
      <c r="M43" s="11">
        <v>2.425667991050498E-2</v>
      </c>
      <c r="N43" s="92">
        <v>189856.11138866202</v>
      </c>
      <c r="O43" s="11">
        <v>5.9299395862990781E-2</v>
      </c>
      <c r="P43" s="92">
        <v>25527.222420883998</v>
      </c>
      <c r="Q43" s="11">
        <v>5.8526710004144361E-3</v>
      </c>
      <c r="R43" s="92">
        <v>339494.47720815404</v>
      </c>
      <c r="S43" s="11">
        <v>2.6846030974159576E-2</v>
      </c>
      <c r="T43" s="92">
        <v>220215.34660228199</v>
      </c>
      <c r="U43" s="11">
        <v>6.6675206132416898E-2</v>
      </c>
      <c r="V43" s="92">
        <v>17944.533721172</v>
      </c>
      <c r="W43" s="11">
        <v>2.8816726116069444E-3</v>
      </c>
      <c r="X43" s="92">
        <v>459451.42197596998</v>
      </c>
      <c r="Y43" s="11">
        <v>2.2041474358869204E-2</v>
      </c>
      <c r="Z43" s="92">
        <v>131434.35482463599</v>
      </c>
      <c r="AA43" s="11">
        <v>4.4880654654978175E-2</v>
      </c>
      <c r="AB43" s="2">
        <v>2554561.840367116</v>
      </c>
      <c r="AC43" s="11">
        <v>2.4156493940603319E-2</v>
      </c>
      <c r="AD43" s="1"/>
    </row>
    <row r="44" spans="1:30" x14ac:dyDescent="0.3">
      <c r="A44" s="38" t="s">
        <v>201</v>
      </c>
      <c r="B44" s="1" t="s">
        <v>531</v>
      </c>
      <c r="C44" s="15" t="s">
        <v>531</v>
      </c>
      <c r="D44" s="92">
        <v>7676.9231822862002</v>
      </c>
      <c r="E44" s="11">
        <v>5.5753586821876717E-3</v>
      </c>
      <c r="F44" s="92">
        <v>71003.052132654499</v>
      </c>
      <c r="G44" s="11">
        <v>7.3158259043376852E-3</v>
      </c>
      <c r="H44" s="92">
        <v>46105.861678628899</v>
      </c>
      <c r="I44" s="11">
        <v>1.2977498354285662E-2</v>
      </c>
      <c r="J44" s="92">
        <v>22102.667192600398</v>
      </c>
      <c r="K44" s="11">
        <v>3.107155576036458E-3</v>
      </c>
      <c r="L44" s="92">
        <v>103461.958482655</v>
      </c>
      <c r="M44" s="11">
        <v>4.2428394274998159E-3</v>
      </c>
      <c r="N44" s="92">
        <v>32481.696331603198</v>
      </c>
      <c r="O44" s="11">
        <v>1.0145288213167422E-2</v>
      </c>
      <c r="P44" s="92">
        <v>0</v>
      </c>
      <c r="Q44" s="11"/>
      <c r="R44" s="92">
        <v>0</v>
      </c>
      <c r="S44" s="11"/>
      <c r="T44" s="92">
        <v>0</v>
      </c>
      <c r="U44" s="11"/>
      <c r="V44" s="92">
        <v>0</v>
      </c>
      <c r="W44" s="11"/>
      <c r="X44" s="92">
        <v>45.894307780399998</v>
      </c>
      <c r="Y44" s="11">
        <v>2.2017087330130086E-6</v>
      </c>
      <c r="Z44" s="92">
        <v>0</v>
      </c>
      <c r="AA44" s="11"/>
      <c r="AB44" s="2">
        <v>282878.05330820859</v>
      </c>
      <c r="AC44" s="11">
        <v>2.6749565709035194E-3</v>
      </c>
      <c r="AD44" s="1"/>
    </row>
    <row r="45" spans="1:30" x14ac:dyDescent="0.3">
      <c r="A45" s="127" t="s">
        <v>512</v>
      </c>
      <c r="B45" s="1" t="s">
        <v>532</v>
      </c>
      <c r="C45" s="15" t="s">
        <v>533</v>
      </c>
      <c r="D45" s="92">
        <v>7676.9231822862002</v>
      </c>
      <c r="E45" s="11">
        <v>5.5753586821876717E-3</v>
      </c>
      <c r="F45" s="92">
        <v>71003.052132654499</v>
      </c>
      <c r="G45" s="11">
        <v>7.3158259043376852E-3</v>
      </c>
      <c r="H45" s="92">
        <v>46105.861678628899</v>
      </c>
      <c r="I45" s="11">
        <v>1.2977498354285662E-2</v>
      </c>
      <c r="J45" s="92">
        <v>22102.667192600398</v>
      </c>
      <c r="K45" s="11">
        <v>3.107155576036458E-3</v>
      </c>
      <c r="L45" s="92">
        <v>103461.958482655</v>
      </c>
      <c r="M45" s="11">
        <v>4.2428394274998159E-3</v>
      </c>
      <c r="N45" s="92">
        <v>32481.696331603198</v>
      </c>
      <c r="O45" s="11">
        <v>1.0145288213167422E-2</v>
      </c>
      <c r="P45" s="92">
        <v>0</v>
      </c>
      <c r="Q45" s="11"/>
      <c r="R45" s="92">
        <v>0</v>
      </c>
      <c r="S45" s="11"/>
      <c r="T45" s="92">
        <v>0</v>
      </c>
      <c r="U45" s="11"/>
      <c r="V45" s="92">
        <v>0</v>
      </c>
      <c r="W45" s="11"/>
      <c r="X45" s="92">
        <v>45.894307780399998</v>
      </c>
      <c r="Y45" s="11">
        <v>2.2017087330130086E-6</v>
      </c>
      <c r="Z45" s="92">
        <v>0</v>
      </c>
      <c r="AA45" s="11"/>
      <c r="AB45" s="2">
        <v>282878.05330820859</v>
      </c>
      <c r="AC45" s="11">
        <v>2.6749565709035194E-3</v>
      </c>
      <c r="AD45" s="1"/>
    </row>
    <row r="46" spans="1:30" x14ac:dyDescent="0.3">
      <c r="A46" s="38" t="s">
        <v>200</v>
      </c>
      <c r="B46" s="1" t="s">
        <v>531</v>
      </c>
      <c r="C46" s="15" t="s">
        <v>531</v>
      </c>
      <c r="D46" s="92">
        <v>19.235316766100002</v>
      </c>
      <c r="E46" s="11">
        <v>1.3969631816032885E-5</v>
      </c>
      <c r="F46" s="92">
        <v>17580.606700865599</v>
      </c>
      <c r="G46" s="11">
        <v>1.8114243550526766E-3</v>
      </c>
      <c r="H46" s="92">
        <v>0</v>
      </c>
      <c r="I46" s="11"/>
      <c r="J46" s="92">
        <v>0</v>
      </c>
      <c r="K46" s="11"/>
      <c r="L46" s="92">
        <v>0</v>
      </c>
      <c r="M46" s="11"/>
      <c r="N46" s="92">
        <v>0</v>
      </c>
      <c r="O46" s="11"/>
      <c r="P46" s="92">
        <v>0</v>
      </c>
      <c r="Q46" s="11"/>
      <c r="R46" s="92">
        <v>0</v>
      </c>
      <c r="S46" s="11"/>
      <c r="T46" s="92">
        <v>0</v>
      </c>
      <c r="U46" s="11"/>
      <c r="V46" s="92">
        <v>0</v>
      </c>
      <c r="W46" s="11"/>
      <c r="X46" s="92">
        <v>0</v>
      </c>
      <c r="Y46" s="11"/>
      <c r="Z46" s="92">
        <v>0</v>
      </c>
      <c r="AA46" s="11"/>
      <c r="AB46" s="2">
        <v>17599.842017631698</v>
      </c>
      <c r="AC46" s="11">
        <v>1.664279448382418E-4</v>
      </c>
      <c r="AD46" s="1"/>
    </row>
    <row r="47" spans="1:30" x14ac:dyDescent="0.3">
      <c r="A47" s="127" t="s">
        <v>513</v>
      </c>
      <c r="B47" s="1" t="s">
        <v>535</v>
      </c>
      <c r="C47" s="15" t="s">
        <v>533</v>
      </c>
      <c r="D47" s="92">
        <v>19.235316766100002</v>
      </c>
      <c r="E47" s="11">
        <v>1.3969631816032885E-5</v>
      </c>
      <c r="F47" s="92">
        <v>17580.606700865599</v>
      </c>
      <c r="G47" s="11">
        <v>1.8114243550526766E-3</v>
      </c>
      <c r="H47" s="92">
        <v>0</v>
      </c>
      <c r="I47" s="11"/>
      <c r="J47" s="92">
        <v>0</v>
      </c>
      <c r="K47" s="11"/>
      <c r="L47" s="92">
        <v>0</v>
      </c>
      <c r="M47" s="11"/>
      <c r="N47" s="92">
        <v>0</v>
      </c>
      <c r="O47" s="11"/>
      <c r="P47" s="92">
        <v>0</v>
      </c>
      <c r="Q47" s="11"/>
      <c r="R47" s="92">
        <v>0</v>
      </c>
      <c r="S47" s="11"/>
      <c r="T47" s="92">
        <v>0</v>
      </c>
      <c r="U47" s="11"/>
      <c r="V47" s="92">
        <v>0</v>
      </c>
      <c r="W47" s="11"/>
      <c r="X47" s="92">
        <v>0</v>
      </c>
      <c r="Y47" s="11"/>
      <c r="Z47" s="92">
        <v>0</v>
      </c>
      <c r="AA47" s="11"/>
      <c r="AB47" s="2">
        <v>17599.842017631698</v>
      </c>
      <c r="AC47" s="11">
        <v>1.664279448382418E-4</v>
      </c>
      <c r="AD47" s="1"/>
    </row>
    <row r="48" spans="1:30" x14ac:dyDescent="0.3">
      <c r="A48" s="38" t="s">
        <v>180</v>
      </c>
      <c r="B48" s="1" t="s">
        <v>531</v>
      </c>
      <c r="C48" s="15" t="s">
        <v>531</v>
      </c>
      <c r="D48" s="92">
        <v>11867.9116641072</v>
      </c>
      <c r="E48" s="11">
        <v>8.6190603663447787E-3</v>
      </c>
      <c r="F48" s="92">
        <v>199791.802893574</v>
      </c>
      <c r="G48" s="11">
        <v>2.0585622775093695E-2</v>
      </c>
      <c r="H48" s="92">
        <v>243691.55947863002</v>
      </c>
      <c r="I48" s="11">
        <v>6.8592293841742036E-2</v>
      </c>
      <c r="J48" s="92">
        <v>87307.543789806601</v>
      </c>
      <c r="K48" s="11">
        <v>1.2273546859872378E-2</v>
      </c>
      <c r="L48" s="92">
        <v>678494.59653015586</v>
      </c>
      <c r="M48" s="11">
        <v>2.7824174872799607E-2</v>
      </c>
      <c r="N48" s="92">
        <v>241243.01255447097</v>
      </c>
      <c r="O48" s="11">
        <v>7.5349509668206249E-2</v>
      </c>
      <c r="P48" s="92">
        <v>33478.631514476197</v>
      </c>
      <c r="Q48" s="11">
        <v>7.6757044917678263E-3</v>
      </c>
      <c r="R48" s="92">
        <v>318294.22854765097</v>
      </c>
      <c r="S48" s="11">
        <v>2.5169589764040004E-2</v>
      </c>
      <c r="T48" s="92">
        <v>244837.42658241099</v>
      </c>
      <c r="U48" s="11">
        <v>7.4130101004248439E-2</v>
      </c>
      <c r="V48" s="92">
        <v>81878.895016261202</v>
      </c>
      <c r="W48" s="11">
        <v>1.3148748967414791E-2</v>
      </c>
      <c r="X48" s="92">
        <v>731852.29642437899</v>
      </c>
      <c r="Y48" s="11">
        <v>3.5109486780435246E-2</v>
      </c>
      <c r="Z48" s="92">
        <v>224879.95659425101</v>
      </c>
      <c r="AA48" s="11">
        <v>7.6789357578535306E-2</v>
      </c>
      <c r="AB48" s="2">
        <v>3097617.8615901736</v>
      </c>
      <c r="AC48" s="11">
        <v>2.9291750123791947E-2</v>
      </c>
      <c r="AD48" s="1"/>
    </row>
    <row r="49" spans="1:30" x14ac:dyDescent="0.3">
      <c r="A49" s="127" t="s">
        <v>514</v>
      </c>
      <c r="B49" s="1" t="s">
        <v>534</v>
      </c>
      <c r="C49" s="15" t="s">
        <v>533</v>
      </c>
      <c r="D49" s="92">
        <v>11867.9116641072</v>
      </c>
      <c r="E49" s="11">
        <v>8.6190603663447787E-3</v>
      </c>
      <c r="F49" s="92">
        <v>199791.802893574</v>
      </c>
      <c r="G49" s="11">
        <v>2.0585622775093695E-2</v>
      </c>
      <c r="H49" s="92">
        <v>243691.55947863002</v>
      </c>
      <c r="I49" s="11">
        <v>6.8592293841742036E-2</v>
      </c>
      <c r="J49" s="92">
        <v>87307.543789806601</v>
      </c>
      <c r="K49" s="11">
        <v>1.2273546859872378E-2</v>
      </c>
      <c r="L49" s="92">
        <v>678494.59653015586</v>
      </c>
      <c r="M49" s="11">
        <v>2.7824174872799607E-2</v>
      </c>
      <c r="N49" s="92">
        <v>241243.01255447097</v>
      </c>
      <c r="O49" s="11">
        <v>7.5349509668206249E-2</v>
      </c>
      <c r="P49" s="92">
        <v>33478.631514476197</v>
      </c>
      <c r="Q49" s="11">
        <v>7.6757044917678263E-3</v>
      </c>
      <c r="R49" s="92">
        <v>318294.22854765097</v>
      </c>
      <c r="S49" s="11">
        <v>2.5169589764040004E-2</v>
      </c>
      <c r="T49" s="92">
        <v>244837.42658241099</v>
      </c>
      <c r="U49" s="11">
        <v>7.4130101004248439E-2</v>
      </c>
      <c r="V49" s="92">
        <v>81878.895016261202</v>
      </c>
      <c r="W49" s="11">
        <v>1.3148748967414791E-2</v>
      </c>
      <c r="X49" s="92">
        <v>731852.29642437899</v>
      </c>
      <c r="Y49" s="11">
        <v>3.5109486780435246E-2</v>
      </c>
      <c r="Z49" s="92">
        <v>224879.95659425101</v>
      </c>
      <c r="AA49" s="11">
        <v>7.6789357578535306E-2</v>
      </c>
      <c r="AB49" s="2">
        <v>3097617.8615901736</v>
      </c>
      <c r="AC49" s="11">
        <v>2.9291750123791947E-2</v>
      </c>
      <c r="AD49" s="1"/>
    </row>
    <row r="50" spans="1:30" x14ac:dyDescent="0.3">
      <c r="A50" s="38" t="s">
        <v>193</v>
      </c>
      <c r="B50" s="1" t="s">
        <v>531</v>
      </c>
      <c r="C50" s="15" t="s">
        <v>531</v>
      </c>
      <c r="D50" s="92">
        <v>14.939854804000001</v>
      </c>
      <c r="E50" s="11">
        <v>1.0850056359076293E-5</v>
      </c>
      <c r="F50" s="92">
        <v>7896.6459545119997</v>
      </c>
      <c r="G50" s="11">
        <v>8.1363385511189126E-4</v>
      </c>
      <c r="H50" s="92">
        <v>4006.5111069059999</v>
      </c>
      <c r="I50" s="11">
        <v>1.1277197606394688E-3</v>
      </c>
      <c r="J50" s="92">
        <v>13635.410538873199</v>
      </c>
      <c r="K50" s="11">
        <v>1.9168429546634093E-3</v>
      </c>
      <c r="L50" s="92">
        <v>162846.045790968</v>
      </c>
      <c r="M50" s="11">
        <v>6.6781030808554737E-3</v>
      </c>
      <c r="N50" s="92">
        <v>35683.752451079599</v>
      </c>
      <c r="O50" s="11">
        <v>1.1145414003248691E-2</v>
      </c>
      <c r="P50" s="92">
        <v>3745.6417479543998</v>
      </c>
      <c r="Q50" s="11">
        <v>8.5876984478576901E-4</v>
      </c>
      <c r="R50" s="92">
        <v>35187.492151476006</v>
      </c>
      <c r="S50" s="11">
        <v>2.7825033030576592E-3</v>
      </c>
      <c r="T50" s="92">
        <v>9333.1810551223989</v>
      </c>
      <c r="U50" s="11">
        <v>2.825832896402715E-3</v>
      </c>
      <c r="V50" s="92">
        <v>28.4899165908</v>
      </c>
      <c r="W50" s="11">
        <v>4.5751321055397467E-6</v>
      </c>
      <c r="X50" s="92">
        <v>1372.6247881024001</v>
      </c>
      <c r="Y50" s="11">
        <v>6.5849560202013453E-5</v>
      </c>
      <c r="Z50" s="92">
        <v>26.80435142</v>
      </c>
      <c r="AA50" s="11">
        <v>9.1528340587723157E-6</v>
      </c>
      <c r="AB50" s="2">
        <v>273777.53970780881</v>
      </c>
      <c r="AC50" s="11">
        <v>2.5889001293758229E-3</v>
      </c>
      <c r="AD50" s="1"/>
    </row>
    <row r="51" spans="1:30" x14ac:dyDescent="0.3">
      <c r="A51" s="127" t="s">
        <v>515</v>
      </c>
      <c r="B51" s="1" t="s">
        <v>534</v>
      </c>
      <c r="C51" s="15" t="s">
        <v>533</v>
      </c>
      <c r="D51" s="92">
        <v>14.939854804000001</v>
      </c>
      <c r="E51" s="11">
        <v>1.0850056359076293E-5</v>
      </c>
      <c r="F51" s="92">
        <v>7896.6459545119997</v>
      </c>
      <c r="G51" s="11">
        <v>8.1363385511189126E-4</v>
      </c>
      <c r="H51" s="92">
        <v>4006.5111069059999</v>
      </c>
      <c r="I51" s="11">
        <v>1.1277197606394688E-3</v>
      </c>
      <c r="J51" s="92">
        <v>13635.410538873199</v>
      </c>
      <c r="K51" s="11">
        <v>1.9168429546634093E-3</v>
      </c>
      <c r="L51" s="92">
        <v>162846.045790968</v>
      </c>
      <c r="M51" s="11">
        <v>6.6781030808554737E-3</v>
      </c>
      <c r="N51" s="92">
        <v>35683.752451079599</v>
      </c>
      <c r="O51" s="11">
        <v>1.1145414003248691E-2</v>
      </c>
      <c r="P51" s="92">
        <v>3745.6417479543998</v>
      </c>
      <c r="Q51" s="11">
        <v>8.5876984478576901E-4</v>
      </c>
      <c r="R51" s="92">
        <v>35187.492151476006</v>
      </c>
      <c r="S51" s="11">
        <v>2.7825033030576592E-3</v>
      </c>
      <c r="T51" s="92">
        <v>9333.1810551223989</v>
      </c>
      <c r="U51" s="11">
        <v>2.825832896402715E-3</v>
      </c>
      <c r="V51" s="92">
        <v>28.4899165908</v>
      </c>
      <c r="W51" s="11">
        <v>4.5751321055397467E-6</v>
      </c>
      <c r="X51" s="92">
        <v>1372.6247881024001</v>
      </c>
      <c r="Y51" s="11">
        <v>6.5849560202013453E-5</v>
      </c>
      <c r="Z51" s="92">
        <v>26.80435142</v>
      </c>
      <c r="AA51" s="11">
        <v>9.1528340587723157E-6</v>
      </c>
      <c r="AB51" s="2">
        <v>273777.53970780881</v>
      </c>
      <c r="AC51" s="11">
        <v>2.5889001293758229E-3</v>
      </c>
      <c r="AD51" s="1"/>
    </row>
    <row r="52" spans="1:30" x14ac:dyDescent="0.3">
      <c r="A52" s="38" t="s">
        <v>181</v>
      </c>
      <c r="B52" s="1" t="s">
        <v>531</v>
      </c>
      <c r="C52" s="15" t="s">
        <v>531</v>
      </c>
      <c r="D52" s="92">
        <v>1358.3874418851001</v>
      </c>
      <c r="E52" s="11">
        <v>9.8652768017321686E-4</v>
      </c>
      <c r="F52" s="92">
        <v>85006.4735578213</v>
      </c>
      <c r="G52" s="11">
        <v>8.7586736430545001E-3</v>
      </c>
      <c r="H52" s="92">
        <v>71635.679522011094</v>
      </c>
      <c r="I52" s="11">
        <v>2.0163421293044582E-2</v>
      </c>
      <c r="J52" s="92">
        <v>8232.5042484777005</v>
      </c>
      <c r="K52" s="11">
        <v>1.157311525233704E-3</v>
      </c>
      <c r="L52" s="92">
        <v>147414.24621614098</v>
      </c>
      <c r="M52" s="11">
        <v>6.0452651891938006E-3</v>
      </c>
      <c r="N52" s="92">
        <v>48334.591460997297</v>
      </c>
      <c r="O52" s="11">
        <v>1.5096759603666779E-2</v>
      </c>
      <c r="P52" s="92">
        <v>4380.2982224929001</v>
      </c>
      <c r="Q52" s="11">
        <v>1.0042786464295364E-3</v>
      </c>
      <c r="R52" s="92">
        <v>57239.735413017901</v>
      </c>
      <c r="S52" s="11">
        <v>4.5263172540754059E-3</v>
      </c>
      <c r="T52" s="92">
        <v>41791.198153419304</v>
      </c>
      <c r="U52" s="11">
        <v>1.2653236000088278E-2</v>
      </c>
      <c r="V52" s="92">
        <v>29858.4572869738</v>
      </c>
      <c r="W52" s="11">
        <v>4.7949030008615102E-3</v>
      </c>
      <c r="X52" s="92">
        <v>354410.64563476504</v>
      </c>
      <c r="Y52" s="11">
        <v>1.7002304889324117E-2</v>
      </c>
      <c r="Z52" s="92">
        <v>82388.906745649394</v>
      </c>
      <c r="AA52" s="11">
        <v>2.8133192999549028E-2</v>
      </c>
      <c r="AB52" s="2">
        <v>932051.12390365195</v>
      </c>
      <c r="AC52" s="11">
        <v>8.813678718255431E-3</v>
      </c>
      <c r="AD52" s="1"/>
    </row>
    <row r="53" spans="1:30" x14ac:dyDescent="0.3">
      <c r="A53" s="127" t="s">
        <v>516</v>
      </c>
      <c r="B53" s="1" t="s">
        <v>532</v>
      </c>
      <c r="C53" s="15" t="s">
        <v>533</v>
      </c>
      <c r="D53" s="92">
        <v>1358.3874418851001</v>
      </c>
      <c r="E53" s="11">
        <v>9.8652768017321686E-4</v>
      </c>
      <c r="F53" s="92">
        <v>85006.4735578213</v>
      </c>
      <c r="G53" s="11">
        <v>8.7586736430545001E-3</v>
      </c>
      <c r="H53" s="92">
        <v>71635.679522011094</v>
      </c>
      <c r="I53" s="11">
        <v>2.0163421293044582E-2</v>
      </c>
      <c r="J53" s="92">
        <v>8232.5042484777005</v>
      </c>
      <c r="K53" s="11">
        <v>1.157311525233704E-3</v>
      </c>
      <c r="L53" s="92">
        <v>147414.24621614098</v>
      </c>
      <c r="M53" s="11">
        <v>6.0452651891938006E-3</v>
      </c>
      <c r="N53" s="92">
        <v>48334.591460997297</v>
      </c>
      <c r="O53" s="11">
        <v>1.5096759603666779E-2</v>
      </c>
      <c r="P53" s="92">
        <v>4380.2982224929001</v>
      </c>
      <c r="Q53" s="11">
        <v>1.0042786464295364E-3</v>
      </c>
      <c r="R53" s="92">
        <v>57239.735413017901</v>
      </c>
      <c r="S53" s="11">
        <v>4.5263172540754059E-3</v>
      </c>
      <c r="T53" s="92">
        <v>41791.198153419304</v>
      </c>
      <c r="U53" s="11">
        <v>1.2653236000088278E-2</v>
      </c>
      <c r="V53" s="92">
        <v>29858.4572869738</v>
      </c>
      <c r="W53" s="11">
        <v>4.7949030008615102E-3</v>
      </c>
      <c r="X53" s="92">
        <v>354410.64563476504</v>
      </c>
      <c r="Y53" s="11">
        <v>1.7002304889324117E-2</v>
      </c>
      <c r="Z53" s="92">
        <v>82388.906745649394</v>
      </c>
      <c r="AA53" s="11">
        <v>2.8133192999549028E-2</v>
      </c>
      <c r="AB53" s="2">
        <v>932051.12390365195</v>
      </c>
      <c r="AC53" s="11">
        <v>8.813678718255431E-3</v>
      </c>
      <c r="AD53" s="1"/>
    </row>
    <row r="54" spans="1:30" x14ac:dyDescent="0.3">
      <c r="A54" s="38" t="s">
        <v>1102</v>
      </c>
      <c r="B54" s="1" t="s">
        <v>531</v>
      </c>
      <c r="C54" s="15" t="s">
        <v>531</v>
      </c>
      <c r="D54" s="92">
        <v>0</v>
      </c>
      <c r="E54" s="11"/>
      <c r="F54" s="92">
        <v>0</v>
      </c>
      <c r="G54" s="11"/>
      <c r="H54" s="92">
        <v>0</v>
      </c>
      <c r="I54" s="11"/>
      <c r="J54" s="92">
        <v>0</v>
      </c>
      <c r="K54" s="11"/>
      <c r="L54" s="92">
        <v>0</v>
      </c>
      <c r="M54" s="11">
        <v>0</v>
      </c>
      <c r="N54" s="92">
        <v>0</v>
      </c>
      <c r="O54" s="11">
        <v>0</v>
      </c>
      <c r="P54" s="92">
        <v>0</v>
      </c>
      <c r="Q54" s="11"/>
      <c r="R54" s="92">
        <v>0</v>
      </c>
      <c r="S54" s="11"/>
      <c r="T54" s="92">
        <v>0</v>
      </c>
      <c r="U54" s="11"/>
      <c r="V54" s="92">
        <v>0</v>
      </c>
      <c r="W54" s="11"/>
      <c r="X54" s="92">
        <v>0</v>
      </c>
      <c r="Y54" s="11"/>
      <c r="Z54" s="92">
        <v>0</v>
      </c>
      <c r="AA54" s="11"/>
      <c r="AB54" s="2">
        <v>0</v>
      </c>
      <c r="AC54" s="11">
        <v>0</v>
      </c>
      <c r="AD54" s="1"/>
    </row>
    <row r="55" spans="1:30" x14ac:dyDescent="0.3">
      <c r="A55" s="127" t="s">
        <v>1105</v>
      </c>
      <c r="B55" s="1" t="s">
        <v>534</v>
      </c>
      <c r="C55" s="15" t="s">
        <v>533</v>
      </c>
      <c r="D55" s="92">
        <v>0</v>
      </c>
      <c r="E55" s="11"/>
      <c r="F55" s="92">
        <v>0</v>
      </c>
      <c r="G55" s="11"/>
      <c r="H55" s="92">
        <v>0</v>
      </c>
      <c r="I55" s="11"/>
      <c r="J55" s="92">
        <v>0</v>
      </c>
      <c r="K55" s="11"/>
      <c r="L55" s="92">
        <v>0</v>
      </c>
      <c r="M55" s="11">
        <v>0</v>
      </c>
      <c r="N55" s="92">
        <v>0</v>
      </c>
      <c r="O55" s="11">
        <v>0</v>
      </c>
      <c r="P55" s="92">
        <v>0</v>
      </c>
      <c r="Q55" s="11"/>
      <c r="R55" s="92">
        <v>0</v>
      </c>
      <c r="S55" s="11"/>
      <c r="T55" s="92">
        <v>0</v>
      </c>
      <c r="U55" s="11"/>
      <c r="V55" s="92">
        <v>0</v>
      </c>
      <c r="W55" s="11"/>
      <c r="X55" s="92">
        <v>0</v>
      </c>
      <c r="Y55" s="11"/>
      <c r="Z55" s="92">
        <v>0</v>
      </c>
      <c r="AA55" s="11"/>
      <c r="AB55" s="2">
        <v>0</v>
      </c>
      <c r="AC55" s="11">
        <v>0</v>
      </c>
      <c r="AD55" s="1"/>
    </row>
    <row r="56" spans="1:30" x14ac:dyDescent="0.3">
      <c r="A56" s="38" t="s">
        <v>191</v>
      </c>
      <c r="B56" s="1" t="s">
        <v>531</v>
      </c>
      <c r="C56" s="15" t="s">
        <v>531</v>
      </c>
      <c r="D56" s="92">
        <v>1829.0196713952</v>
      </c>
      <c r="E56" s="11">
        <v>1.3283239212729047E-3</v>
      </c>
      <c r="F56" s="92">
        <v>25404.830209296</v>
      </c>
      <c r="G56" s="11">
        <v>2.6175961364763916E-3</v>
      </c>
      <c r="H56" s="92">
        <v>29085.386368046398</v>
      </c>
      <c r="I56" s="11">
        <v>8.1867150939734824E-3</v>
      </c>
      <c r="J56" s="92">
        <v>3336.8793479240003</v>
      </c>
      <c r="K56" s="11">
        <v>4.6909285572259158E-4</v>
      </c>
      <c r="L56" s="92">
        <v>44049.137870427199</v>
      </c>
      <c r="M56" s="11">
        <v>1.8063974589786619E-3</v>
      </c>
      <c r="N56" s="92">
        <v>25560.694556967999</v>
      </c>
      <c r="O56" s="11">
        <v>7.9835920686467665E-3</v>
      </c>
      <c r="P56" s="92">
        <v>9433.7846634168</v>
      </c>
      <c r="Q56" s="11">
        <v>2.1629003349210429E-3</v>
      </c>
      <c r="R56" s="92">
        <v>35177.735862411202</v>
      </c>
      <c r="S56" s="11">
        <v>2.7817318099818945E-3</v>
      </c>
      <c r="T56" s="92">
        <v>39033.886746002398</v>
      </c>
      <c r="U56" s="11">
        <v>1.1818397242039246E-2</v>
      </c>
      <c r="V56" s="92">
        <v>44.047352577600002</v>
      </c>
      <c r="W56" s="11">
        <v>7.0734660208476209E-6</v>
      </c>
      <c r="X56" s="92">
        <v>14941.486438252801</v>
      </c>
      <c r="Y56" s="11">
        <v>7.1679480018970463E-4</v>
      </c>
      <c r="Z56" s="92">
        <v>13040.591322513601</v>
      </c>
      <c r="AA56" s="11">
        <v>4.4529474536800116E-3</v>
      </c>
      <c r="AB56" s="2">
        <v>240937.48040923118</v>
      </c>
      <c r="AC56" s="11">
        <v>2.2783573658696015E-3</v>
      </c>
      <c r="AD56" s="1"/>
    </row>
    <row r="57" spans="1:30" x14ac:dyDescent="0.3">
      <c r="A57" s="127" t="s">
        <v>517</v>
      </c>
      <c r="B57" s="1" t="s">
        <v>534</v>
      </c>
      <c r="C57" s="15" t="s">
        <v>533</v>
      </c>
      <c r="D57" s="92">
        <v>0</v>
      </c>
      <c r="E57" s="11"/>
      <c r="F57" s="92">
        <v>0</v>
      </c>
      <c r="G57" s="11"/>
      <c r="H57" s="92">
        <v>0</v>
      </c>
      <c r="I57" s="11"/>
      <c r="J57" s="92">
        <v>4.1540000000000001E-2</v>
      </c>
      <c r="K57" s="11">
        <v>5.8396229515578709E-9</v>
      </c>
      <c r="L57" s="92">
        <v>0.29078000000000004</v>
      </c>
      <c r="M57" s="11">
        <v>1.1924507005492528E-8</v>
      </c>
      <c r="N57" s="92">
        <v>0.28767999999999999</v>
      </c>
      <c r="O57" s="11">
        <v>8.985357425204247E-8</v>
      </c>
      <c r="P57" s="92">
        <v>0</v>
      </c>
      <c r="Q57" s="11"/>
      <c r="R57" s="92">
        <v>6.2E-4</v>
      </c>
      <c r="S57" s="11">
        <v>4.9027422598611767E-11</v>
      </c>
      <c r="T57" s="92">
        <v>0</v>
      </c>
      <c r="U57" s="11"/>
      <c r="V57" s="92">
        <v>0</v>
      </c>
      <c r="W57" s="11"/>
      <c r="X57" s="92">
        <v>0.36456</v>
      </c>
      <c r="Y57" s="11">
        <v>1.7489204533770326E-8</v>
      </c>
      <c r="Z57" s="92">
        <v>0</v>
      </c>
      <c r="AA57" s="11"/>
      <c r="AB57" s="2">
        <v>0.98518000000000006</v>
      </c>
      <c r="AC57" s="11">
        <v>9.3160769586159242E-9</v>
      </c>
      <c r="AD57" s="1"/>
    </row>
    <row r="58" spans="1:30" x14ac:dyDescent="0.3">
      <c r="A58" s="127" t="s">
        <v>518</v>
      </c>
      <c r="B58" s="1" t="s">
        <v>534</v>
      </c>
      <c r="C58" s="15" t="s">
        <v>533</v>
      </c>
      <c r="D58" s="92">
        <v>1829.0196713952</v>
      </c>
      <c r="E58" s="11">
        <v>1.3283239212729047E-3</v>
      </c>
      <c r="F58" s="92">
        <v>25404.830209296</v>
      </c>
      <c r="G58" s="11">
        <v>2.6175961364763916E-3</v>
      </c>
      <c r="H58" s="92">
        <v>29085.386368046398</v>
      </c>
      <c r="I58" s="11">
        <v>8.1867150939734824E-3</v>
      </c>
      <c r="J58" s="92">
        <v>3336.8378079240001</v>
      </c>
      <c r="K58" s="11">
        <v>4.6908701609964004E-4</v>
      </c>
      <c r="L58" s="92">
        <v>44048.847090427196</v>
      </c>
      <c r="M58" s="11">
        <v>1.8063855344716564E-3</v>
      </c>
      <c r="N58" s="92">
        <v>25560.406876968002</v>
      </c>
      <c r="O58" s="11">
        <v>7.9835022150725153E-3</v>
      </c>
      <c r="P58" s="92">
        <v>9433.7846634168</v>
      </c>
      <c r="Q58" s="11">
        <v>2.1629003349210429E-3</v>
      </c>
      <c r="R58" s="92">
        <v>35177.735242411203</v>
      </c>
      <c r="S58" s="11">
        <v>2.7817317609544717E-3</v>
      </c>
      <c r="T58" s="92">
        <v>39033.886746002398</v>
      </c>
      <c r="U58" s="11">
        <v>1.1818397242039246E-2</v>
      </c>
      <c r="V58" s="92">
        <v>44.047352577600002</v>
      </c>
      <c r="W58" s="11">
        <v>7.0734660208476209E-6</v>
      </c>
      <c r="X58" s="92">
        <v>14941.121878252801</v>
      </c>
      <c r="Y58" s="11">
        <v>7.1677731098517081E-4</v>
      </c>
      <c r="Z58" s="92">
        <v>13040.591322513601</v>
      </c>
      <c r="AA58" s="11">
        <v>4.4529474536800116E-3</v>
      </c>
      <c r="AB58" s="2">
        <v>240936.49522923116</v>
      </c>
      <c r="AC58" s="11">
        <v>2.278348049792643E-3</v>
      </c>
    </row>
    <row r="59" spans="1:30" x14ac:dyDescent="0.3">
      <c r="A59" s="13" t="s">
        <v>519</v>
      </c>
      <c r="B59" s="13" t="s">
        <v>531</v>
      </c>
      <c r="C59" s="13" t="s">
        <v>531</v>
      </c>
      <c r="D59" s="89">
        <v>7989.5277129509996</v>
      </c>
      <c r="E59" s="90">
        <v>5.8023874465440405E-3</v>
      </c>
      <c r="F59" s="89">
        <v>443721.85439187998</v>
      </c>
      <c r="G59" s="90">
        <v>4.5719046423751374E-2</v>
      </c>
      <c r="H59" s="89">
        <v>122475.59219183298</v>
      </c>
      <c r="I59" s="90">
        <v>3.4473421344739977E-2</v>
      </c>
      <c r="J59" s="89">
        <v>34556.434943956003</v>
      </c>
      <c r="K59" s="90">
        <v>4.8578851859109751E-3</v>
      </c>
      <c r="L59" s="89">
        <v>1197334.3842837319</v>
      </c>
      <c r="M59" s="90">
        <v>4.910111511558031E-2</v>
      </c>
      <c r="N59" s="89">
        <v>107493.66428273499</v>
      </c>
      <c r="O59" s="90">
        <v>3.3574422779660926E-2</v>
      </c>
      <c r="P59" s="89">
        <v>15580.940149772001</v>
      </c>
      <c r="Q59" s="90">
        <v>3.5722694412362024E-3</v>
      </c>
      <c r="R59" s="89">
        <v>704934.40932930901</v>
      </c>
      <c r="S59" s="90">
        <v>5.5743737404017425E-2</v>
      </c>
      <c r="T59" s="89">
        <v>186453.10827792503</v>
      </c>
      <c r="U59" s="90">
        <v>5.6452920381215944E-2</v>
      </c>
      <c r="V59" s="89">
        <v>39164.888433278997</v>
      </c>
      <c r="W59" s="90">
        <v>6.2894020033333314E-3</v>
      </c>
      <c r="X59" s="89">
        <v>1199985.3574221211</v>
      </c>
      <c r="Y59" s="90">
        <v>5.756744940060611E-2</v>
      </c>
      <c r="Z59" s="89">
        <v>124470.304765024</v>
      </c>
      <c r="AA59" s="90">
        <v>4.2502652905417021E-2</v>
      </c>
      <c r="AB59" s="14">
        <v>4184160.4661845164</v>
      </c>
      <c r="AC59" s="90">
        <v>3.9566333979753177E-2</v>
      </c>
    </row>
    <row r="60" spans="1:30" x14ac:dyDescent="0.3">
      <c r="A60" s="38" t="s">
        <v>143</v>
      </c>
      <c r="B60" s="1" t="s">
        <v>531</v>
      </c>
      <c r="C60" s="15" t="s">
        <v>531</v>
      </c>
      <c r="D60" s="92">
        <v>4721.9036113689999</v>
      </c>
      <c r="E60" s="11">
        <v>3.4292783281777558E-3</v>
      </c>
      <c r="F60" s="92">
        <v>250568.645308668</v>
      </c>
      <c r="G60" s="11">
        <v>2.5817433632840964E-2</v>
      </c>
      <c r="H60" s="92">
        <v>45647.615491516</v>
      </c>
      <c r="I60" s="11">
        <v>1.2848514990292449E-2</v>
      </c>
      <c r="J60" s="92">
        <v>16499.22182875</v>
      </c>
      <c r="K60" s="11">
        <v>2.3194327027928055E-3</v>
      </c>
      <c r="L60" s="92">
        <v>685596.50655052997</v>
      </c>
      <c r="M60" s="11">
        <v>2.8115414902341967E-2</v>
      </c>
      <c r="N60" s="92">
        <v>49258.687283762003</v>
      </c>
      <c r="O60" s="11">
        <v>1.5385390417858903E-2</v>
      </c>
      <c r="P60" s="92">
        <v>11731.467748299001</v>
      </c>
      <c r="Q60" s="11">
        <v>2.6896941606383007E-3</v>
      </c>
      <c r="R60" s="92">
        <v>504541.34059463604</v>
      </c>
      <c r="S60" s="11">
        <v>3.9897357296456992E-2</v>
      </c>
      <c r="T60" s="92">
        <v>137383.288859366</v>
      </c>
      <c r="U60" s="11">
        <v>4.1595916202838708E-2</v>
      </c>
      <c r="V60" s="92">
        <v>22051.991516211001</v>
      </c>
      <c r="W60" s="11">
        <v>3.5412800895839348E-3</v>
      </c>
      <c r="X60" s="92">
        <v>836612.66821694397</v>
      </c>
      <c r="Y60" s="11">
        <v>4.0135204273616047E-2</v>
      </c>
      <c r="Z60" s="92">
        <v>103476.17226915</v>
      </c>
      <c r="AA60" s="11">
        <v>3.5333823936877319E-2</v>
      </c>
      <c r="AB60" s="2">
        <v>2668089.5092792008</v>
      </c>
      <c r="AC60" s="11">
        <v>2.5230036339471802E-2</v>
      </c>
    </row>
    <row r="61" spans="1:30" x14ac:dyDescent="0.3">
      <c r="A61" s="127" t="s">
        <v>520</v>
      </c>
      <c r="B61" s="1" t="s">
        <v>532</v>
      </c>
      <c r="C61" s="15" t="s">
        <v>533</v>
      </c>
      <c r="D61" s="92">
        <v>4721.9036113689999</v>
      </c>
      <c r="E61" s="11">
        <v>3.4292783281777558E-3</v>
      </c>
      <c r="F61" s="92">
        <v>250568.645308668</v>
      </c>
      <c r="G61" s="11">
        <v>2.5817433632840964E-2</v>
      </c>
      <c r="H61" s="92">
        <v>45647.615491516</v>
      </c>
      <c r="I61" s="11">
        <v>1.2848514990292449E-2</v>
      </c>
      <c r="J61" s="92">
        <v>16499.22182875</v>
      </c>
      <c r="K61" s="11">
        <v>2.3194327027928055E-3</v>
      </c>
      <c r="L61" s="92">
        <v>685596.50655052997</v>
      </c>
      <c r="M61" s="11">
        <v>2.8115414902341967E-2</v>
      </c>
      <c r="N61" s="92">
        <v>49258.687283762003</v>
      </c>
      <c r="O61" s="11">
        <v>1.5385390417858903E-2</v>
      </c>
      <c r="P61" s="92">
        <v>11731.467748299001</v>
      </c>
      <c r="Q61" s="11">
        <v>2.6896941606383007E-3</v>
      </c>
      <c r="R61" s="92">
        <v>504541.34059463604</v>
      </c>
      <c r="S61" s="11">
        <v>3.9897357296456992E-2</v>
      </c>
      <c r="T61" s="92">
        <v>137383.288859366</v>
      </c>
      <c r="U61" s="11">
        <v>4.1595916202838708E-2</v>
      </c>
      <c r="V61" s="92">
        <v>22051.991516211001</v>
      </c>
      <c r="W61" s="11">
        <v>3.5412800895839348E-3</v>
      </c>
      <c r="X61" s="92">
        <v>836612.66821694397</v>
      </c>
      <c r="Y61" s="11">
        <v>4.0135204273616047E-2</v>
      </c>
      <c r="Z61" s="92">
        <v>103476.17226915</v>
      </c>
      <c r="AA61" s="11">
        <v>3.5333823936877319E-2</v>
      </c>
      <c r="AB61" s="2">
        <v>2668089.5092792008</v>
      </c>
      <c r="AC61" s="11">
        <v>2.5230036339471802E-2</v>
      </c>
    </row>
    <row r="62" spans="1:30" x14ac:dyDescent="0.3">
      <c r="A62" s="38" t="s">
        <v>151</v>
      </c>
      <c r="B62" s="1" t="s">
        <v>531</v>
      </c>
      <c r="C62" s="15" t="s">
        <v>531</v>
      </c>
      <c r="D62" s="92">
        <v>3267.6241015820001</v>
      </c>
      <c r="E62" s="11">
        <v>2.3731091183662846E-3</v>
      </c>
      <c r="F62" s="92">
        <v>193153.20908321199</v>
      </c>
      <c r="G62" s="11">
        <v>1.9901612790910409E-2</v>
      </c>
      <c r="H62" s="92">
        <v>76827.976700316998</v>
      </c>
      <c r="I62" s="11">
        <v>2.162490635444753E-2</v>
      </c>
      <c r="J62" s="92">
        <v>18057.213115205999</v>
      </c>
      <c r="K62" s="11">
        <v>2.5384524831181697E-3</v>
      </c>
      <c r="L62" s="92">
        <v>511737.87773320195</v>
      </c>
      <c r="M62" s="11">
        <v>2.0985700213238343E-2</v>
      </c>
      <c r="N62" s="92">
        <v>58234.976998972998</v>
      </c>
      <c r="O62" s="11">
        <v>1.8189032361802023E-2</v>
      </c>
      <c r="P62" s="92">
        <v>3849.472401473</v>
      </c>
      <c r="Q62" s="11">
        <v>8.8257528059790182E-4</v>
      </c>
      <c r="R62" s="92">
        <v>200393.068734673</v>
      </c>
      <c r="S62" s="11">
        <v>1.5846380107560433E-2</v>
      </c>
      <c r="T62" s="92">
        <v>49069.819418558996</v>
      </c>
      <c r="U62" s="11">
        <v>1.4857004178377237E-2</v>
      </c>
      <c r="V62" s="92">
        <v>17112.896917067999</v>
      </c>
      <c r="W62" s="11">
        <v>2.7481219137493961E-3</v>
      </c>
      <c r="X62" s="92">
        <v>363372.68920517701</v>
      </c>
      <c r="Y62" s="11">
        <v>1.7432245126990063E-2</v>
      </c>
      <c r="Z62" s="92">
        <v>20994.132495874001</v>
      </c>
      <c r="AA62" s="11">
        <v>7.1688289685396984E-3</v>
      </c>
      <c r="AB62" s="2">
        <v>1516070.9569053159</v>
      </c>
      <c r="AC62" s="11">
        <v>1.4336297640281378E-2</v>
      </c>
    </row>
    <row r="63" spans="1:30" x14ac:dyDescent="0.3">
      <c r="A63" s="127" t="s">
        <v>521</v>
      </c>
      <c r="B63" s="1" t="s">
        <v>532</v>
      </c>
      <c r="C63" s="15" t="s">
        <v>533</v>
      </c>
      <c r="D63" s="92">
        <v>3267.6241015820001</v>
      </c>
      <c r="E63" s="11">
        <v>2.3731091183662846E-3</v>
      </c>
      <c r="F63" s="92">
        <v>193153.20908321199</v>
      </c>
      <c r="G63" s="11">
        <v>1.9901612790910409E-2</v>
      </c>
      <c r="H63" s="92">
        <v>76827.976700316998</v>
      </c>
      <c r="I63" s="11">
        <v>2.162490635444753E-2</v>
      </c>
      <c r="J63" s="92">
        <v>18057.213115205999</v>
      </c>
      <c r="K63" s="11">
        <v>2.5384524831181697E-3</v>
      </c>
      <c r="L63" s="92">
        <v>511737.87773320195</v>
      </c>
      <c r="M63" s="11">
        <v>2.0985700213238343E-2</v>
      </c>
      <c r="N63" s="92">
        <v>58234.976998972998</v>
      </c>
      <c r="O63" s="11">
        <v>1.8189032361802023E-2</v>
      </c>
      <c r="P63" s="92">
        <v>3849.472401473</v>
      </c>
      <c r="Q63" s="11">
        <v>8.8257528059790182E-4</v>
      </c>
      <c r="R63" s="92">
        <v>200393.068734673</v>
      </c>
      <c r="S63" s="11">
        <v>1.5846380107560433E-2</v>
      </c>
      <c r="T63" s="92">
        <v>49069.819418558996</v>
      </c>
      <c r="U63" s="11">
        <v>1.4857004178377237E-2</v>
      </c>
      <c r="V63" s="92">
        <v>17112.896917067999</v>
      </c>
      <c r="W63" s="11">
        <v>2.7481219137493961E-3</v>
      </c>
      <c r="X63" s="92">
        <v>363372.68920517701</v>
      </c>
      <c r="Y63" s="11">
        <v>1.7432245126990063E-2</v>
      </c>
      <c r="Z63" s="92">
        <v>20994.132495874001</v>
      </c>
      <c r="AA63" s="11">
        <v>7.1688289685396984E-3</v>
      </c>
      <c r="AB63" s="2">
        <v>1516070.9569053159</v>
      </c>
      <c r="AC63" s="11">
        <v>1.4336297640281378E-2</v>
      </c>
    </row>
    <row r="64" spans="1:30" x14ac:dyDescent="0.3">
      <c r="A64" s="13" t="s">
        <v>522</v>
      </c>
      <c r="B64" s="13" t="s">
        <v>531</v>
      </c>
      <c r="C64" s="13" t="s">
        <v>531</v>
      </c>
      <c r="D64" s="89">
        <v>2630.0587592202</v>
      </c>
      <c r="E64" s="90">
        <v>1.9100778514648702E-3</v>
      </c>
      <c r="F64" s="89">
        <v>37506.786424818703</v>
      </c>
      <c r="G64" s="90">
        <v>3.8645256995784205E-3</v>
      </c>
      <c r="H64" s="89">
        <v>47895.960868389702</v>
      </c>
      <c r="I64" s="90">
        <v>1.3481360736276388E-2</v>
      </c>
      <c r="J64" s="89">
        <v>8040.3651903294003</v>
      </c>
      <c r="K64" s="90">
        <v>1.1303009413662624E-3</v>
      </c>
      <c r="L64" s="89">
        <v>66902.700266938395</v>
      </c>
      <c r="M64" s="90">
        <v>2.7435921246972751E-3</v>
      </c>
      <c r="N64" s="89">
        <v>45924.894623456101</v>
      </c>
      <c r="O64" s="90">
        <v>1.4344118218388274E-2</v>
      </c>
      <c r="P64" s="89">
        <v>14139.2750595459</v>
      </c>
      <c r="Q64" s="90">
        <v>3.241736360638554E-3</v>
      </c>
      <c r="R64" s="89">
        <v>53006.2200679952</v>
      </c>
      <c r="S64" s="90">
        <v>4.1915457284332517E-3</v>
      </c>
      <c r="T64" s="89">
        <v>61363.066026722903</v>
      </c>
      <c r="U64" s="90">
        <v>1.8579064263119168E-2</v>
      </c>
      <c r="V64" s="89">
        <v>8820.1853076821008</v>
      </c>
      <c r="W64" s="90">
        <v>1.4164138687235523E-3</v>
      </c>
      <c r="X64" s="89">
        <v>55341.589665536601</v>
      </c>
      <c r="Y64" s="90">
        <v>2.6549275315025231E-3</v>
      </c>
      <c r="Z64" s="89">
        <v>30883.691444125299</v>
      </c>
      <c r="AA64" s="90">
        <v>1.0545799019016339E-2</v>
      </c>
      <c r="AB64" s="14">
        <v>432454.79370476049</v>
      </c>
      <c r="AC64" s="90">
        <v>4.0893868524289178E-3</v>
      </c>
    </row>
    <row r="65" spans="1:29" x14ac:dyDescent="0.3">
      <c r="A65" s="38" t="s">
        <v>170</v>
      </c>
      <c r="B65" s="1" t="s">
        <v>531</v>
      </c>
      <c r="C65" s="15" t="s">
        <v>531</v>
      </c>
      <c r="D65" s="92">
        <v>0</v>
      </c>
      <c r="E65" s="11"/>
      <c r="F65" s="92">
        <v>0</v>
      </c>
      <c r="G65" s="11"/>
      <c r="H65" s="92">
        <v>0</v>
      </c>
      <c r="I65" s="11"/>
      <c r="J65" s="92">
        <v>830.3137924806</v>
      </c>
      <c r="K65" s="11">
        <v>1.1672410880030744E-4</v>
      </c>
      <c r="L65" s="92">
        <v>2454.8900811422</v>
      </c>
      <c r="M65" s="11">
        <v>1.006718273962937E-4</v>
      </c>
      <c r="N65" s="92">
        <v>2068.2993596845999</v>
      </c>
      <c r="O65" s="11">
        <v>6.4600976811343192E-4</v>
      </c>
      <c r="P65" s="92">
        <v>0</v>
      </c>
      <c r="Q65" s="11"/>
      <c r="R65" s="92">
        <v>0</v>
      </c>
      <c r="S65" s="11"/>
      <c r="T65" s="92">
        <v>0</v>
      </c>
      <c r="U65" s="11"/>
      <c r="V65" s="92">
        <v>0</v>
      </c>
      <c r="W65" s="11"/>
      <c r="X65" s="92">
        <v>0</v>
      </c>
      <c r="Y65" s="11"/>
      <c r="Z65" s="92">
        <v>0</v>
      </c>
      <c r="AA65" s="11"/>
      <c r="AB65" s="2">
        <v>5353.5032333073996</v>
      </c>
      <c r="AC65" s="11">
        <v>5.0623894232212306E-5</v>
      </c>
    </row>
    <row r="66" spans="1:29" x14ac:dyDescent="0.3">
      <c r="A66" s="127" t="s">
        <v>523</v>
      </c>
      <c r="B66" s="1" t="s">
        <v>534</v>
      </c>
      <c r="C66" s="15" t="s">
        <v>533</v>
      </c>
      <c r="D66" s="92">
        <v>0</v>
      </c>
      <c r="E66" s="11"/>
      <c r="F66" s="92">
        <v>0</v>
      </c>
      <c r="G66" s="11"/>
      <c r="H66" s="92">
        <v>0</v>
      </c>
      <c r="I66" s="11"/>
      <c r="J66" s="92">
        <v>830.3137924806</v>
      </c>
      <c r="K66" s="11">
        <v>1.1672410880030744E-4</v>
      </c>
      <c r="L66" s="92">
        <v>2454.8900811422</v>
      </c>
      <c r="M66" s="11">
        <v>1.006718273962937E-4</v>
      </c>
      <c r="N66" s="92">
        <v>2068.2993596845999</v>
      </c>
      <c r="O66" s="11">
        <v>6.4600976811343192E-4</v>
      </c>
      <c r="P66" s="92">
        <v>0</v>
      </c>
      <c r="Q66" s="11"/>
      <c r="R66" s="92">
        <v>0</v>
      </c>
      <c r="S66" s="11"/>
      <c r="T66" s="92">
        <v>0</v>
      </c>
      <c r="U66" s="11"/>
      <c r="V66" s="92">
        <v>0</v>
      </c>
      <c r="W66" s="11"/>
      <c r="X66" s="92">
        <v>0</v>
      </c>
      <c r="Y66" s="11"/>
      <c r="Z66" s="92">
        <v>0</v>
      </c>
      <c r="AA66" s="11"/>
      <c r="AB66" s="2">
        <v>5353.5032333073996</v>
      </c>
      <c r="AC66" s="11">
        <v>5.0623894232212306E-5</v>
      </c>
    </row>
    <row r="67" spans="1:29" x14ac:dyDescent="0.3">
      <c r="A67" s="38" t="s">
        <v>208</v>
      </c>
      <c r="B67" s="1" t="s">
        <v>531</v>
      </c>
      <c r="C67" s="15" t="s">
        <v>531</v>
      </c>
      <c r="D67" s="92">
        <v>2630.0587592202</v>
      </c>
      <c r="E67" s="11">
        <v>1.9100778514648702E-3</v>
      </c>
      <c r="F67" s="92">
        <v>37506.786424818703</v>
      </c>
      <c r="G67" s="11">
        <v>3.8645256995784205E-3</v>
      </c>
      <c r="H67" s="92">
        <v>47895.960868389702</v>
      </c>
      <c r="I67" s="11">
        <v>1.3481360736276388E-2</v>
      </c>
      <c r="J67" s="92">
        <v>7210.0513978488007</v>
      </c>
      <c r="K67" s="11">
        <v>1.013576832565955E-3</v>
      </c>
      <c r="L67" s="92">
        <v>64447.810185796196</v>
      </c>
      <c r="M67" s="11">
        <v>2.6429202973009811E-3</v>
      </c>
      <c r="N67" s="92">
        <v>43856.595263771495</v>
      </c>
      <c r="O67" s="11">
        <v>1.3698108450274842E-2</v>
      </c>
      <c r="P67" s="92">
        <v>14139.2750595459</v>
      </c>
      <c r="Q67" s="11">
        <v>3.241736360638554E-3</v>
      </c>
      <c r="R67" s="92">
        <v>53006.2200679952</v>
      </c>
      <c r="S67" s="11">
        <v>4.1915457284332517E-3</v>
      </c>
      <c r="T67" s="92">
        <v>61363.066026722903</v>
      </c>
      <c r="U67" s="11">
        <v>1.8579064263119168E-2</v>
      </c>
      <c r="V67" s="92">
        <v>8820.1853076821008</v>
      </c>
      <c r="W67" s="11">
        <v>1.4164138687235523E-3</v>
      </c>
      <c r="X67" s="92">
        <v>55341.589665536601</v>
      </c>
      <c r="Y67" s="11">
        <v>2.6549275315025231E-3</v>
      </c>
      <c r="Z67" s="92">
        <v>30883.691444125299</v>
      </c>
      <c r="AA67" s="11">
        <v>1.0545799019016339E-2</v>
      </c>
      <c r="AB67" s="2">
        <v>427101.2904714531</v>
      </c>
      <c r="AC67" s="11">
        <v>4.0387629581967056E-3</v>
      </c>
    </row>
    <row r="68" spans="1:29" x14ac:dyDescent="0.3">
      <c r="A68" s="127" t="s">
        <v>524</v>
      </c>
      <c r="B68" s="1" t="s">
        <v>534</v>
      </c>
      <c r="C68" s="15" t="s">
        <v>533</v>
      </c>
      <c r="D68" s="92">
        <v>0</v>
      </c>
      <c r="E68" s="11"/>
      <c r="F68" s="92">
        <v>0</v>
      </c>
      <c r="G68" s="11"/>
      <c r="H68" s="92">
        <v>0</v>
      </c>
      <c r="I68" s="11"/>
      <c r="J68" s="92">
        <v>0.23081804850000001</v>
      </c>
      <c r="K68" s="11">
        <v>3.2448010920905103E-8</v>
      </c>
      <c r="L68" s="92">
        <v>1.6157263394999999</v>
      </c>
      <c r="M68" s="11">
        <v>6.6258821288694369E-8</v>
      </c>
      <c r="N68" s="92">
        <v>1.5985011119999999</v>
      </c>
      <c r="O68" s="11">
        <v>4.9927363167083028E-7</v>
      </c>
      <c r="P68" s="92">
        <v>0</v>
      </c>
      <c r="Q68" s="11"/>
      <c r="R68" s="92">
        <v>3.4450455E-3</v>
      </c>
      <c r="S68" s="11">
        <v>2.7242209935475122E-10</v>
      </c>
      <c r="T68" s="92">
        <v>0</v>
      </c>
      <c r="U68" s="11"/>
      <c r="V68" s="92">
        <v>0</v>
      </c>
      <c r="W68" s="11"/>
      <c r="X68" s="92">
        <v>2.0256867540000001</v>
      </c>
      <c r="Y68" s="11">
        <v>9.717920222200816E-8</v>
      </c>
      <c r="Z68" s="92">
        <v>0</v>
      </c>
      <c r="AA68" s="11"/>
      <c r="AB68" s="2">
        <v>5.4741772995</v>
      </c>
      <c r="AC68" s="11">
        <v>5.1765014522473346E-8</v>
      </c>
    </row>
    <row r="69" spans="1:29" x14ac:dyDescent="0.3">
      <c r="A69" s="127" t="s">
        <v>525</v>
      </c>
      <c r="B69" s="1" t="s">
        <v>534</v>
      </c>
      <c r="C69" s="15" t="s">
        <v>533</v>
      </c>
      <c r="D69" s="92">
        <v>2630.0587592202</v>
      </c>
      <c r="E69" s="11">
        <v>1.9100778514648702E-3</v>
      </c>
      <c r="F69" s="92">
        <v>37506.786424818703</v>
      </c>
      <c r="G69" s="11">
        <v>3.8645256995784205E-3</v>
      </c>
      <c r="H69" s="92">
        <v>47895.960868389702</v>
      </c>
      <c r="I69" s="11">
        <v>1.3481360736276388E-2</v>
      </c>
      <c r="J69" s="92">
        <v>7209.8205798003</v>
      </c>
      <c r="K69" s="11">
        <v>1.013544384555034E-3</v>
      </c>
      <c r="L69" s="92">
        <v>64446.194459456696</v>
      </c>
      <c r="M69" s="11">
        <v>2.6428540384796926E-3</v>
      </c>
      <c r="N69" s="92">
        <v>43854.996762659495</v>
      </c>
      <c r="O69" s="11">
        <v>1.3697609176643172E-2</v>
      </c>
      <c r="P69" s="92">
        <v>14139.2750595459</v>
      </c>
      <c r="Q69" s="11">
        <v>3.241736360638554E-3</v>
      </c>
      <c r="R69" s="92">
        <v>53006.216622949694</v>
      </c>
      <c r="S69" s="11">
        <v>4.1915454560111521E-3</v>
      </c>
      <c r="T69" s="92">
        <v>61363.066026722903</v>
      </c>
      <c r="U69" s="11">
        <v>1.8579064263119168E-2</v>
      </c>
      <c r="V69" s="92">
        <v>8820.1853076821008</v>
      </c>
      <c r="W69" s="11">
        <v>1.4164138687235523E-3</v>
      </c>
      <c r="X69" s="92">
        <v>55339.5639787826</v>
      </c>
      <c r="Y69" s="11">
        <v>2.6548303523003009E-3</v>
      </c>
      <c r="Z69" s="92">
        <v>30883.691444125299</v>
      </c>
      <c r="AA69" s="11">
        <v>1.0545799019016339E-2</v>
      </c>
      <c r="AB69" s="2">
        <v>427095.81629415363</v>
      </c>
      <c r="AC69" s="11">
        <v>4.0387111931821833E-3</v>
      </c>
    </row>
    <row r="70" spans="1:29" x14ac:dyDescent="0.3">
      <c r="A70" s="13" t="s">
        <v>526</v>
      </c>
      <c r="B70" s="13" t="s">
        <v>531</v>
      </c>
      <c r="C70" s="13" t="s">
        <v>531</v>
      </c>
      <c r="D70" s="89">
        <v>11454.997225082399</v>
      </c>
      <c r="E70" s="90">
        <v>8.3191816196185424E-3</v>
      </c>
      <c r="F70" s="89">
        <v>225974.19678500097</v>
      </c>
      <c r="G70" s="90">
        <v>2.3283335474973282E-2</v>
      </c>
      <c r="H70" s="89">
        <v>208895.44504643799</v>
      </c>
      <c r="I70" s="90">
        <v>5.87981700288773E-2</v>
      </c>
      <c r="J70" s="89">
        <v>76394.720615390412</v>
      </c>
      <c r="K70" s="90">
        <v>1.0739440632727131E-2</v>
      </c>
      <c r="L70" s="89">
        <v>876051.09187220596</v>
      </c>
      <c r="M70" s="90">
        <v>3.5925708034250971E-2</v>
      </c>
      <c r="N70" s="89">
        <v>153740.23364136572</v>
      </c>
      <c r="O70" s="90">
        <v>4.8019012440978906E-2</v>
      </c>
      <c r="P70" s="89">
        <v>43768.852611935094</v>
      </c>
      <c r="Q70" s="90">
        <v>1.0034961508139484E-2</v>
      </c>
      <c r="R70" s="89">
        <v>348976.23617945198</v>
      </c>
      <c r="S70" s="90">
        <v>2.7595815174262808E-2</v>
      </c>
      <c r="T70" s="89">
        <v>156808.41238643008</v>
      </c>
      <c r="U70" s="90">
        <v>4.747731427657876E-2</v>
      </c>
      <c r="V70" s="89">
        <v>55974.589601215201</v>
      </c>
      <c r="W70" s="90">
        <v>8.9888343885719969E-3</v>
      </c>
      <c r="X70" s="89">
        <v>580342.42337336205</v>
      </c>
      <c r="Y70" s="90">
        <v>2.7841033964232664E-2</v>
      </c>
      <c r="Z70" s="89">
        <v>130678.3422408153</v>
      </c>
      <c r="AA70" s="90">
        <v>4.4622500386753972E-2</v>
      </c>
      <c r="AB70" s="14">
        <v>2869059.5415786933</v>
      </c>
      <c r="AC70" s="90">
        <v>2.7130452798674785E-2</v>
      </c>
    </row>
    <row r="71" spans="1:29" x14ac:dyDescent="0.3">
      <c r="A71" s="16" t="s">
        <v>527</v>
      </c>
      <c r="B71" s="1" t="s">
        <v>531</v>
      </c>
      <c r="C71" s="15" t="s">
        <v>531</v>
      </c>
      <c r="D71" s="91">
        <v>11454.997225082399</v>
      </c>
      <c r="E71" s="10">
        <v>8.3191816196185424E-3</v>
      </c>
      <c r="F71" s="91">
        <v>225974.19678500097</v>
      </c>
      <c r="G71" s="10">
        <v>2.3283335474973282E-2</v>
      </c>
      <c r="H71" s="91">
        <v>208895.44504643799</v>
      </c>
      <c r="I71" s="10">
        <v>5.87981700288773E-2</v>
      </c>
      <c r="J71" s="91">
        <v>76394.720615390412</v>
      </c>
      <c r="K71" s="10">
        <v>1.0739440632727131E-2</v>
      </c>
      <c r="L71" s="91">
        <v>876051.09187220596</v>
      </c>
      <c r="M71" s="10">
        <v>3.5925708034250971E-2</v>
      </c>
      <c r="N71" s="91">
        <v>153740.23364136572</v>
      </c>
      <c r="O71" s="10">
        <v>4.8019012440978906E-2</v>
      </c>
      <c r="P71" s="91">
        <v>43768.852611935094</v>
      </c>
      <c r="Q71" s="10">
        <v>1.0034961508139484E-2</v>
      </c>
      <c r="R71" s="91">
        <v>348976.23617945198</v>
      </c>
      <c r="S71" s="10">
        <v>2.7595815174262808E-2</v>
      </c>
      <c r="T71" s="91">
        <v>156808.41238643008</v>
      </c>
      <c r="U71" s="10">
        <v>4.747731427657876E-2</v>
      </c>
      <c r="V71" s="91">
        <v>55974.589601215201</v>
      </c>
      <c r="W71" s="10">
        <v>8.9888343885719969E-3</v>
      </c>
      <c r="X71" s="91">
        <v>580342.42337336205</v>
      </c>
      <c r="Y71" s="10">
        <v>2.7841033964232664E-2</v>
      </c>
      <c r="Z71" s="91">
        <v>130678.3422408153</v>
      </c>
      <c r="AA71" s="10">
        <v>4.4622500386753972E-2</v>
      </c>
      <c r="AB71" s="126">
        <v>2869059.5415786933</v>
      </c>
      <c r="AC71" s="10">
        <v>2.7130452798674785E-2</v>
      </c>
    </row>
    <row r="72" spans="1:29" x14ac:dyDescent="0.3">
      <c r="A72" s="38" t="s">
        <v>172</v>
      </c>
      <c r="B72" s="1" t="s">
        <v>531</v>
      </c>
      <c r="C72" s="15" t="s">
        <v>531</v>
      </c>
      <c r="D72" s="92">
        <v>1022.3625</v>
      </c>
      <c r="E72" s="11">
        <v>7.4248986284901363E-4</v>
      </c>
      <c r="F72" s="92">
        <v>50673.858659999998</v>
      </c>
      <c r="G72" s="11">
        <v>5.2211998882098591E-3</v>
      </c>
      <c r="H72" s="92">
        <v>44310.353880000002</v>
      </c>
      <c r="I72" s="11">
        <v>1.2472113601599992E-2</v>
      </c>
      <c r="J72" s="92">
        <v>15430.40316</v>
      </c>
      <c r="K72" s="11">
        <v>2.1691799818229925E-3</v>
      </c>
      <c r="L72" s="92">
        <v>199694.44827000002</v>
      </c>
      <c r="M72" s="11">
        <v>8.1892078112441712E-3</v>
      </c>
      <c r="N72" s="92">
        <v>53618.410619999995</v>
      </c>
      <c r="O72" s="11">
        <v>1.674710038904572E-2</v>
      </c>
      <c r="P72" s="92">
        <v>8146.02</v>
      </c>
      <c r="Q72" s="11">
        <v>1.8676522747649957E-3</v>
      </c>
      <c r="R72" s="92">
        <v>103227.08057999999</v>
      </c>
      <c r="S72" s="11">
        <v>8.1628350051880794E-3</v>
      </c>
      <c r="T72" s="92">
        <v>63225.609600000003</v>
      </c>
      <c r="U72" s="11">
        <v>1.9142991703213263E-2</v>
      </c>
      <c r="V72" s="92">
        <v>16950.992190000001</v>
      </c>
      <c r="W72" s="11">
        <v>2.7221219950593336E-3</v>
      </c>
      <c r="X72" s="92">
        <v>193521.88587</v>
      </c>
      <c r="Y72" s="11">
        <v>9.2839144276426026E-3</v>
      </c>
      <c r="Z72" s="92">
        <v>46957.756950000003</v>
      </c>
      <c r="AA72" s="11">
        <v>1.6034581490183747E-2</v>
      </c>
      <c r="AB72" s="2">
        <v>796779.18227999995</v>
      </c>
      <c r="AC72" s="11">
        <v>7.5345177339608453E-3</v>
      </c>
    </row>
    <row r="73" spans="1:29" x14ac:dyDescent="0.3">
      <c r="A73" s="127" t="s">
        <v>528</v>
      </c>
      <c r="B73" s="1" t="s">
        <v>534</v>
      </c>
      <c r="C73" s="15" t="s">
        <v>533</v>
      </c>
      <c r="D73" s="92">
        <v>1022.3625</v>
      </c>
      <c r="E73" s="11">
        <v>7.4248986284901363E-4</v>
      </c>
      <c r="F73" s="92">
        <v>50673.858659999998</v>
      </c>
      <c r="G73" s="11">
        <v>5.2211998882098591E-3</v>
      </c>
      <c r="H73" s="92">
        <v>44310.353880000002</v>
      </c>
      <c r="I73" s="11">
        <v>1.2472113601599992E-2</v>
      </c>
      <c r="J73" s="92">
        <v>15430.40316</v>
      </c>
      <c r="K73" s="11">
        <v>2.1691799818229925E-3</v>
      </c>
      <c r="L73" s="92">
        <v>199694.44827000002</v>
      </c>
      <c r="M73" s="11">
        <v>8.1892078112441712E-3</v>
      </c>
      <c r="N73" s="92">
        <v>53618.410619999995</v>
      </c>
      <c r="O73" s="11">
        <v>1.674710038904572E-2</v>
      </c>
      <c r="P73" s="92">
        <v>8146.02</v>
      </c>
      <c r="Q73" s="11">
        <v>1.8676522747649957E-3</v>
      </c>
      <c r="R73" s="92">
        <v>103227.08057999999</v>
      </c>
      <c r="S73" s="11">
        <v>8.1628350051880794E-3</v>
      </c>
      <c r="T73" s="92">
        <v>63225.609600000003</v>
      </c>
      <c r="U73" s="11">
        <v>1.9142991703213263E-2</v>
      </c>
      <c r="V73" s="92">
        <v>16950.992190000001</v>
      </c>
      <c r="W73" s="11">
        <v>2.7221219950593336E-3</v>
      </c>
      <c r="X73" s="92">
        <v>193521.88587</v>
      </c>
      <c r="Y73" s="11">
        <v>9.2839144276426026E-3</v>
      </c>
      <c r="Z73" s="92">
        <v>46957.756950000003</v>
      </c>
      <c r="AA73" s="11">
        <v>1.6034581490183747E-2</v>
      </c>
      <c r="AB73" s="2">
        <v>796779.18227999995</v>
      </c>
      <c r="AC73" s="11">
        <v>7.5345177339608453E-3</v>
      </c>
    </row>
    <row r="74" spans="1:29" x14ac:dyDescent="0.3">
      <c r="A74" s="38" t="s">
        <v>210</v>
      </c>
      <c r="B74" s="1" t="s">
        <v>531</v>
      </c>
      <c r="C74" s="15" t="s">
        <v>531</v>
      </c>
      <c r="D74" s="92">
        <v>4118.85404217</v>
      </c>
      <c r="E74" s="11">
        <v>2.9913141110573878E-3</v>
      </c>
      <c r="F74" s="92">
        <v>52257.200149260003</v>
      </c>
      <c r="G74" s="11">
        <v>5.3843400678869197E-3</v>
      </c>
      <c r="H74" s="92">
        <v>62573.197759920004</v>
      </c>
      <c r="I74" s="11">
        <v>1.7612588538349638E-2</v>
      </c>
      <c r="J74" s="92">
        <v>14375.812121729999</v>
      </c>
      <c r="K74" s="11">
        <v>2.020927357085661E-3</v>
      </c>
      <c r="L74" s="92">
        <v>107572.8440727</v>
      </c>
      <c r="M74" s="11">
        <v>4.4114214620870288E-3</v>
      </c>
      <c r="N74" s="92">
        <v>30402.589123799997</v>
      </c>
      <c r="O74" s="11">
        <v>9.4959027366855603E-3</v>
      </c>
      <c r="P74" s="92">
        <v>468.51997509</v>
      </c>
      <c r="Q74" s="11">
        <v>1.0741839539427569E-4</v>
      </c>
      <c r="R74" s="92">
        <v>1742.5533534299998</v>
      </c>
      <c r="S74" s="11">
        <v>1.377949994503882E-4</v>
      </c>
      <c r="T74" s="92">
        <v>2210.0513490900003</v>
      </c>
      <c r="U74" s="11">
        <v>6.6914332510137082E-4</v>
      </c>
      <c r="V74" s="92">
        <v>0</v>
      </c>
      <c r="W74" s="11"/>
      <c r="X74" s="92">
        <v>0</v>
      </c>
      <c r="Y74" s="11"/>
      <c r="Z74" s="92">
        <v>0</v>
      </c>
      <c r="AA74" s="11"/>
      <c r="AB74" s="2">
        <v>275721.62194718997</v>
      </c>
      <c r="AC74" s="11">
        <v>2.6072837950571743E-3</v>
      </c>
    </row>
    <row r="75" spans="1:29" x14ac:dyDescent="0.3">
      <c r="A75" s="127" t="s">
        <v>529</v>
      </c>
      <c r="B75" s="1" t="s">
        <v>534</v>
      </c>
      <c r="C75" s="15" t="s">
        <v>533</v>
      </c>
      <c r="D75" s="92">
        <v>4118.85404217</v>
      </c>
      <c r="E75" s="11">
        <v>2.9913141110573878E-3</v>
      </c>
      <c r="F75" s="92">
        <v>52257.200149260003</v>
      </c>
      <c r="G75" s="11">
        <v>5.3843400678869197E-3</v>
      </c>
      <c r="H75" s="92">
        <v>62573.197759920004</v>
      </c>
      <c r="I75" s="11">
        <v>1.7612588538349638E-2</v>
      </c>
      <c r="J75" s="92">
        <v>14375.812121729999</v>
      </c>
      <c r="K75" s="11">
        <v>2.020927357085661E-3</v>
      </c>
      <c r="L75" s="92">
        <v>107572.8440727</v>
      </c>
      <c r="M75" s="11">
        <v>4.4114214620870288E-3</v>
      </c>
      <c r="N75" s="92">
        <v>30402.589123799997</v>
      </c>
      <c r="O75" s="11">
        <v>9.4959027366855603E-3</v>
      </c>
      <c r="P75" s="92">
        <v>468.51997509</v>
      </c>
      <c r="Q75" s="11">
        <v>1.0741839539427569E-4</v>
      </c>
      <c r="R75" s="92">
        <v>1742.5533534299998</v>
      </c>
      <c r="S75" s="11">
        <v>1.377949994503882E-4</v>
      </c>
      <c r="T75" s="92">
        <v>2210.0513490900003</v>
      </c>
      <c r="U75" s="11">
        <v>6.6914332510137082E-4</v>
      </c>
      <c r="V75" s="92">
        <v>0</v>
      </c>
      <c r="W75" s="11"/>
      <c r="X75" s="92">
        <v>0</v>
      </c>
      <c r="Y75" s="11"/>
      <c r="Z75" s="92">
        <v>0</v>
      </c>
      <c r="AA75" s="11"/>
      <c r="AB75" s="2">
        <v>275721.62194718997</v>
      </c>
      <c r="AC75" s="11">
        <v>2.6072837950571743E-3</v>
      </c>
    </row>
    <row r="76" spans="1:29" x14ac:dyDescent="0.3">
      <c r="A76" s="38" t="s">
        <v>209</v>
      </c>
      <c r="B76" s="1" t="s">
        <v>531</v>
      </c>
      <c r="C76" s="15" t="s">
        <v>531</v>
      </c>
      <c r="D76" s="92">
        <v>6313.7806829124002</v>
      </c>
      <c r="E76" s="11">
        <v>4.5853776457121416E-3</v>
      </c>
      <c r="F76" s="92">
        <v>123043.137975741</v>
      </c>
      <c r="G76" s="11">
        <v>1.2677795518876503E-2</v>
      </c>
      <c r="H76" s="92">
        <v>102011.89340651799</v>
      </c>
      <c r="I76" s="11">
        <v>2.8713467888927671E-2</v>
      </c>
      <c r="J76" s="92">
        <v>46588.505333660403</v>
      </c>
      <c r="K76" s="11">
        <v>6.5493332938184783E-3</v>
      </c>
      <c r="L76" s="92">
        <v>568783.79952950601</v>
      </c>
      <c r="M76" s="11">
        <v>2.3325078760919771E-2</v>
      </c>
      <c r="N76" s="92">
        <v>69719.233897565689</v>
      </c>
      <c r="O76" s="11">
        <v>2.1776009315247622E-2</v>
      </c>
      <c r="P76" s="92">
        <v>35154.312636845098</v>
      </c>
      <c r="Q76" s="11">
        <v>8.0598908379802131E-3</v>
      </c>
      <c r="R76" s="92">
        <v>244006.602246022</v>
      </c>
      <c r="S76" s="11">
        <v>1.9295185169624338E-2</v>
      </c>
      <c r="T76" s="92">
        <v>91372.751437340092</v>
      </c>
      <c r="U76" s="11">
        <v>2.7665179248264126E-2</v>
      </c>
      <c r="V76" s="92">
        <v>39023.597411215203</v>
      </c>
      <c r="W76" s="11">
        <v>6.2667123935126632E-3</v>
      </c>
      <c r="X76" s="92">
        <v>386820.53750336199</v>
      </c>
      <c r="Y76" s="11">
        <v>1.8557119536590061E-2</v>
      </c>
      <c r="Z76" s="92">
        <v>83720.585290815288</v>
      </c>
      <c r="AA76" s="11">
        <v>2.8587918896570221E-2</v>
      </c>
      <c r="AB76" s="2">
        <v>1796558.7373515032</v>
      </c>
      <c r="AC76" s="11">
        <v>1.6988651269656766E-2</v>
      </c>
    </row>
    <row r="77" spans="1:29" x14ac:dyDescent="0.3">
      <c r="A77" s="127" t="s">
        <v>530</v>
      </c>
      <c r="B77" s="1" t="s">
        <v>534</v>
      </c>
      <c r="C77" s="15" t="s">
        <v>533</v>
      </c>
      <c r="D77" s="92">
        <v>6313.7806829124002</v>
      </c>
      <c r="E77" s="11">
        <v>4.5853776457121416E-3</v>
      </c>
      <c r="F77" s="92">
        <v>123043.137975741</v>
      </c>
      <c r="G77" s="11">
        <v>1.2677795518876503E-2</v>
      </c>
      <c r="H77" s="92">
        <v>102011.89340651799</v>
      </c>
      <c r="I77" s="11">
        <v>2.8713467888927671E-2</v>
      </c>
      <c r="J77" s="92">
        <v>46588.505333660403</v>
      </c>
      <c r="K77" s="11">
        <v>6.5493332938184783E-3</v>
      </c>
      <c r="L77" s="92">
        <v>568783.79952950601</v>
      </c>
      <c r="M77" s="11">
        <v>2.3325078760919771E-2</v>
      </c>
      <c r="N77" s="92">
        <v>69719.233897565689</v>
      </c>
      <c r="O77" s="11">
        <v>2.1776009315247622E-2</v>
      </c>
      <c r="P77" s="92">
        <v>35154.312636845098</v>
      </c>
      <c r="Q77" s="11">
        <v>8.0598908379802131E-3</v>
      </c>
      <c r="R77" s="92">
        <v>244006.602246022</v>
      </c>
      <c r="S77" s="11">
        <v>1.9295185169624338E-2</v>
      </c>
      <c r="T77" s="92">
        <v>91372.751437340092</v>
      </c>
      <c r="U77" s="11">
        <v>2.7665179248264126E-2</v>
      </c>
      <c r="V77" s="92">
        <v>39023.597411215203</v>
      </c>
      <c r="W77" s="11">
        <v>6.2667123935126632E-3</v>
      </c>
      <c r="X77" s="92">
        <v>386820.53750336199</v>
      </c>
      <c r="Y77" s="11">
        <v>1.8557119536590061E-2</v>
      </c>
      <c r="Z77" s="92">
        <v>83720.585290815288</v>
      </c>
      <c r="AA77" s="11">
        <v>2.8587918896570221E-2</v>
      </c>
      <c r="AB77" s="2">
        <v>1796558.7373515032</v>
      </c>
      <c r="AC77" s="11">
        <v>1.6988651269656766E-2</v>
      </c>
    </row>
    <row r="78" spans="1:29" x14ac:dyDescent="0.3">
      <c r="A78" s="22" t="s">
        <v>36</v>
      </c>
      <c r="B78" s="22" t="s">
        <v>531</v>
      </c>
      <c r="C78" s="22" t="s">
        <v>531</v>
      </c>
      <c r="D78" s="23">
        <v>71211.071555207876</v>
      </c>
      <c r="E78" s="24">
        <v>5.1716977835510991E-2</v>
      </c>
      <c r="F78" s="23">
        <v>1863862.7102295049</v>
      </c>
      <c r="G78" s="24">
        <v>0.19204378809168066</v>
      </c>
      <c r="H78" s="23">
        <v>1546447.7918437151</v>
      </c>
      <c r="I78" s="24">
        <v>0.43528139249467601</v>
      </c>
      <c r="J78" s="23">
        <v>450725.16811769526</v>
      </c>
      <c r="K78" s="24">
        <v>6.3362181911046547E-2</v>
      </c>
      <c r="L78" s="23">
        <v>5400753.1549374089</v>
      </c>
      <c r="M78" s="24">
        <v>0.22147781426159635</v>
      </c>
      <c r="N78" s="23">
        <v>1410525.3017383844</v>
      </c>
      <c r="O78" s="24">
        <v>0.44056152646737529</v>
      </c>
      <c r="P78" s="23">
        <v>222555.29426159032</v>
      </c>
      <c r="Q78" s="24">
        <v>5.1025642164965489E-2</v>
      </c>
      <c r="R78" s="23">
        <v>2436477.2194971303</v>
      </c>
      <c r="S78" s="24">
        <v>0.19266806176157483</v>
      </c>
      <c r="T78" s="23">
        <v>1478901.1224637327</v>
      </c>
      <c r="U78" s="24">
        <v>0.44777096015846107</v>
      </c>
      <c r="V78" s="23">
        <v>398531.73685350508</v>
      </c>
      <c r="W78" s="24">
        <v>6.3999321954623864E-2</v>
      </c>
      <c r="X78" s="23">
        <v>4757961.8117896728</v>
      </c>
      <c r="Y78" s="24">
        <v>0.22825589008738756</v>
      </c>
      <c r="Z78" s="23">
        <v>1074626.5475361235</v>
      </c>
      <c r="AA78" s="24">
        <v>0.36695080998716212</v>
      </c>
      <c r="AB78" s="25">
        <v>21112578.930823676</v>
      </c>
      <c r="AC78" s="24">
        <v>0.19964515125602067</v>
      </c>
    </row>
    <row r="79" spans="1:29" x14ac:dyDescent="0.3">
      <c r="A79" s="29"/>
      <c r="B79" s="1"/>
      <c r="C79" s="15"/>
      <c r="D79" s="91"/>
      <c r="E79" s="10"/>
      <c r="F79" s="91"/>
      <c r="G79" s="10"/>
      <c r="H79" s="91"/>
      <c r="I79" s="10"/>
      <c r="J79" s="91"/>
      <c r="K79" s="10"/>
      <c r="L79" s="91"/>
      <c r="M79" s="10"/>
      <c r="N79" s="91"/>
      <c r="O79" s="10"/>
      <c r="P79" s="91"/>
      <c r="Q79" s="10"/>
      <c r="R79" s="91"/>
      <c r="S79" s="10"/>
      <c r="T79" s="91"/>
      <c r="U79" s="10"/>
      <c r="V79" s="91"/>
      <c r="W79" s="10"/>
      <c r="X79" s="91"/>
      <c r="Y79" s="10"/>
      <c r="Z79" s="91"/>
      <c r="AA79" s="10"/>
      <c r="AB79" s="126"/>
      <c r="AC79" s="10"/>
    </row>
    <row r="80" spans="1:29" x14ac:dyDescent="0.3">
      <c r="A80" s="29"/>
      <c r="B80" s="1"/>
      <c r="C80" s="15"/>
      <c r="D80" s="91"/>
      <c r="E80" s="10"/>
      <c r="F80" s="91"/>
      <c r="G80" s="10"/>
      <c r="H80" s="91"/>
      <c r="I80" s="10"/>
      <c r="J80" s="91"/>
      <c r="K80" s="10"/>
      <c r="L80" s="91"/>
      <c r="M80" s="10"/>
      <c r="N80" s="91"/>
      <c r="O80" s="10"/>
      <c r="P80" s="91"/>
      <c r="Q80" s="10"/>
      <c r="R80" s="91"/>
      <c r="S80" s="10"/>
      <c r="T80" s="91"/>
      <c r="U80" s="10"/>
      <c r="V80" s="91"/>
      <c r="W80" s="10"/>
      <c r="X80" s="91"/>
      <c r="Y80" s="10"/>
      <c r="Z80" s="91"/>
      <c r="AA80" s="10"/>
      <c r="AB80" s="126"/>
      <c r="AC80" s="10"/>
    </row>
    <row r="81" spans="1:29" x14ac:dyDescent="0.3">
      <c r="A81" s="29"/>
      <c r="B81" s="1"/>
      <c r="C81" s="15"/>
      <c r="D81" s="91"/>
      <c r="E81" s="10"/>
      <c r="F81" s="91"/>
      <c r="G81" s="10"/>
      <c r="H81" s="91"/>
      <c r="I81" s="10"/>
      <c r="J81" s="91"/>
      <c r="K81" s="10"/>
      <c r="L81" s="91"/>
      <c r="M81" s="10"/>
      <c r="N81" s="91"/>
      <c r="O81" s="10"/>
      <c r="P81" s="91"/>
      <c r="Q81" s="10"/>
      <c r="R81" s="91"/>
      <c r="S81" s="10"/>
      <c r="T81" s="91"/>
      <c r="U81" s="10"/>
      <c r="V81" s="91"/>
      <c r="W81" s="10"/>
      <c r="X81" s="91"/>
      <c r="Y81" s="10"/>
      <c r="Z81" s="91"/>
      <c r="AA81" s="10"/>
      <c r="AB81" s="126"/>
      <c r="AC81" s="10"/>
    </row>
    <row r="82" spans="1:29" x14ac:dyDescent="0.3">
      <c r="A82" s="29"/>
      <c r="B82" s="1"/>
      <c r="C82" s="15"/>
      <c r="D82" s="91"/>
      <c r="E82" s="10"/>
      <c r="F82" s="91"/>
      <c r="G82" s="10"/>
      <c r="H82" s="91"/>
      <c r="I82" s="10"/>
      <c r="J82" s="91"/>
      <c r="K82" s="10"/>
      <c r="L82" s="91"/>
      <c r="M82" s="10"/>
      <c r="N82" s="91"/>
      <c r="O82" s="10"/>
      <c r="P82" s="91"/>
      <c r="Q82" s="10"/>
      <c r="R82" s="91"/>
      <c r="S82" s="10"/>
      <c r="T82" s="91"/>
      <c r="U82" s="10"/>
      <c r="V82" s="91"/>
      <c r="W82" s="10"/>
      <c r="X82" s="91"/>
      <c r="Y82" s="10"/>
      <c r="Z82" s="91"/>
      <c r="AA82" s="10"/>
      <c r="AB82" s="126"/>
      <c r="AC82" s="10"/>
    </row>
    <row r="83" spans="1:29" x14ac:dyDescent="0.3">
      <c r="A83" s="29"/>
      <c r="B83" s="1"/>
      <c r="C83" s="15"/>
      <c r="D83" s="91"/>
      <c r="E83" s="10"/>
      <c r="F83" s="91"/>
      <c r="G83" s="10"/>
      <c r="H83" s="91"/>
      <c r="I83" s="10"/>
      <c r="J83" s="91"/>
      <c r="K83" s="10"/>
      <c r="L83" s="91"/>
      <c r="M83" s="10"/>
      <c r="N83" s="91"/>
      <c r="O83" s="10"/>
      <c r="P83" s="91"/>
      <c r="Q83" s="10"/>
      <c r="R83" s="91"/>
      <c r="S83" s="10"/>
      <c r="T83" s="91"/>
      <c r="U83" s="10"/>
      <c r="V83" s="91"/>
      <c r="W83" s="10"/>
      <c r="X83" s="91"/>
      <c r="Y83" s="10"/>
      <c r="Z83" s="91"/>
      <c r="AA83" s="10"/>
      <c r="AB83" s="126"/>
      <c r="AC83" s="10"/>
    </row>
  </sheetData>
  <mergeCells count="18">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0"/>
  <sheetViews>
    <sheetView zoomScale="70" zoomScaleNormal="70" workbookViewId="0">
      <selection activeCell="A2" sqref="A2:O2"/>
    </sheetView>
  </sheetViews>
  <sheetFormatPr baseColWidth="10" defaultRowHeight="14.4" x14ac:dyDescent="0.3"/>
  <cols>
    <col min="1" max="1" width="45.77734375" customWidth="1"/>
    <col min="3" max="4" width="12" bestFit="1" customWidth="1"/>
    <col min="6" max="7" width="12" bestFit="1" customWidth="1"/>
    <col min="9" max="10" width="12" bestFit="1" customWidth="1"/>
    <col min="12" max="13" width="12" bestFit="1" customWidth="1"/>
    <col min="14" max="14" width="13.5546875" bestFit="1" customWidth="1"/>
  </cols>
  <sheetData>
    <row r="1" spans="1:15" x14ac:dyDescent="0.3">
      <c r="A1" s="1" t="s">
        <v>23</v>
      </c>
      <c r="B1" s="1"/>
      <c r="C1" s="1"/>
      <c r="D1" s="1"/>
      <c r="E1" s="1"/>
      <c r="F1" s="1"/>
      <c r="G1" s="1"/>
      <c r="H1" s="1"/>
      <c r="I1" s="1"/>
      <c r="J1" s="1"/>
      <c r="K1" s="1"/>
      <c r="L1" s="1"/>
      <c r="M1" s="1"/>
      <c r="N1" s="1"/>
      <c r="O1" s="1"/>
    </row>
    <row r="2" spans="1:15" x14ac:dyDescent="0.3">
      <c r="A2" s="155" t="s">
        <v>24</v>
      </c>
      <c r="B2" s="155"/>
      <c r="C2" s="155"/>
      <c r="D2" s="155"/>
      <c r="E2" s="155"/>
      <c r="F2" s="155"/>
      <c r="G2" s="155"/>
      <c r="H2" s="155"/>
      <c r="I2" s="155"/>
      <c r="J2" s="155"/>
      <c r="K2" s="155"/>
      <c r="L2" s="155"/>
      <c r="M2" s="155"/>
      <c r="N2" s="155"/>
      <c r="O2" s="155"/>
    </row>
    <row r="3" spans="1:15" x14ac:dyDescent="0.3">
      <c r="A3" s="3"/>
      <c r="B3" s="3"/>
      <c r="C3" s="3"/>
      <c r="D3" s="3"/>
      <c r="E3" s="3"/>
      <c r="F3" s="3"/>
      <c r="G3" s="3"/>
      <c r="H3" s="3"/>
      <c r="I3" s="3"/>
      <c r="J3" s="3"/>
      <c r="K3" s="3"/>
      <c r="L3" s="3"/>
      <c r="M3" s="3"/>
      <c r="N3" s="3"/>
      <c r="O3" s="3"/>
    </row>
    <row r="4" spans="1:15" x14ac:dyDescent="0.3">
      <c r="A4" s="155" t="str">
        <f>'1'!A5:AA5</f>
        <v>Al 31-10-2024</v>
      </c>
      <c r="B4" s="155"/>
      <c r="C4" s="155"/>
      <c r="D4" s="155"/>
      <c r="E4" s="155"/>
      <c r="F4" s="155"/>
      <c r="G4" s="155"/>
      <c r="H4" s="155"/>
      <c r="I4" s="155"/>
      <c r="J4" s="155"/>
      <c r="K4" s="155"/>
      <c r="L4" s="155"/>
      <c r="M4" s="155"/>
      <c r="N4" s="155"/>
      <c r="O4" s="155"/>
    </row>
    <row r="5" spans="1:15" ht="14.4" customHeight="1" x14ac:dyDescent="0.3">
      <c r="A5" s="3"/>
      <c r="B5" s="3"/>
      <c r="C5" s="3"/>
      <c r="D5" s="3"/>
      <c r="E5" s="3"/>
      <c r="F5" s="3"/>
      <c r="G5" s="3"/>
      <c r="H5" s="3"/>
      <c r="I5" s="3"/>
      <c r="J5" s="3"/>
      <c r="K5" s="3"/>
      <c r="L5" s="3"/>
      <c r="M5" s="3"/>
      <c r="N5" s="3"/>
      <c r="O5" s="159" t="s">
        <v>25</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59"/>
    </row>
    <row r="7" spans="1:15" x14ac:dyDescent="0.3">
      <c r="A7" s="13" t="s">
        <v>488</v>
      </c>
      <c r="B7" s="14"/>
      <c r="C7" s="14"/>
      <c r="D7" s="14"/>
      <c r="E7" s="14"/>
      <c r="F7" s="14"/>
      <c r="G7" s="14"/>
      <c r="H7" s="14"/>
      <c r="I7" s="14"/>
      <c r="J7" s="14"/>
      <c r="K7" s="14"/>
      <c r="L7" s="14"/>
      <c r="M7" s="14"/>
      <c r="N7" s="14"/>
      <c r="O7" s="14" t="s">
        <v>531</v>
      </c>
    </row>
    <row r="8" spans="1:15" x14ac:dyDescent="0.3">
      <c r="A8" s="38" t="s">
        <v>178</v>
      </c>
      <c r="B8" s="2"/>
      <c r="C8" s="2"/>
      <c r="D8" s="2"/>
      <c r="E8" s="2"/>
      <c r="F8" s="2"/>
      <c r="G8" s="2"/>
      <c r="H8" s="2"/>
      <c r="I8" s="2"/>
      <c r="J8" s="2"/>
      <c r="K8" s="2"/>
      <c r="L8" s="2"/>
      <c r="M8" s="2"/>
      <c r="N8" s="2"/>
      <c r="O8" s="10" t="s">
        <v>531</v>
      </c>
    </row>
    <row r="9" spans="1:15" x14ac:dyDescent="0.3">
      <c r="A9" s="127" t="s">
        <v>489</v>
      </c>
      <c r="B9" s="2">
        <v>50773</v>
      </c>
      <c r="C9" s="2">
        <v>1473516</v>
      </c>
      <c r="D9" s="2">
        <v>1504875</v>
      </c>
      <c r="E9" s="2">
        <v>455307</v>
      </c>
      <c r="F9" s="2">
        <v>5858999</v>
      </c>
      <c r="G9" s="2">
        <v>1469958</v>
      </c>
      <c r="H9" s="2">
        <v>193853</v>
      </c>
      <c r="I9" s="2">
        <v>2486471</v>
      </c>
      <c r="J9" s="2">
        <v>1528033</v>
      </c>
      <c r="K9" s="2">
        <v>470113</v>
      </c>
      <c r="L9" s="2">
        <v>6308515</v>
      </c>
      <c r="M9" s="2">
        <v>1361192</v>
      </c>
      <c r="N9" s="2">
        <v>23161605</v>
      </c>
      <c r="O9" s="10">
        <v>0.21298637265818929</v>
      </c>
    </row>
    <row r="10" spans="1:15" x14ac:dyDescent="0.3">
      <c r="A10" s="13" t="s">
        <v>490</v>
      </c>
      <c r="B10" s="14"/>
      <c r="C10" s="14"/>
      <c r="D10" s="14"/>
      <c r="E10" s="14"/>
      <c r="F10" s="14"/>
      <c r="G10" s="14"/>
      <c r="H10" s="14"/>
      <c r="I10" s="14"/>
      <c r="J10" s="14"/>
      <c r="K10" s="14"/>
      <c r="L10" s="14"/>
      <c r="M10" s="14"/>
      <c r="N10" s="14"/>
      <c r="O10" s="14" t="s">
        <v>531</v>
      </c>
    </row>
    <row r="11" spans="1:15" x14ac:dyDescent="0.3">
      <c r="A11" s="38" t="s">
        <v>128</v>
      </c>
      <c r="B11" s="2"/>
      <c r="C11" s="2"/>
      <c r="D11" s="2"/>
      <c r="E11" s="2"/>
      <c r="F11" s="2"/>
      <c r="G11" s="2"/>
      <c r="H11" s="2"/>
      <c r="I11" s="2"/>
      <c r="J11" s="2"/>
      <c r="K11" s="2"/>
      <c r="L11" s="2"/>
      <c r="M11" s="2"/>
      <c r="N11" s="2"/>
      <c r="O11" s="10" t="s">
        <v>531</v>
      </c>
    </row>
    <row r="12" spans="1:15" x14ac:dyDescent="0.3">
      <c r="A12" s="127" t="s">
        <v>491</v>
      </c>
      <c r="B12" s="2">
        <v>193420</v>
      </c>
      <c r="C12" s="2">
        <v>19444499</v>
      </c>
      <c r="D12" s="2">
        <v>24426806</v>
      </c>
      <c r="E12" s="2">
        <v>127521</v>
      </c>
      <c r="F12" s="2">
        <v>70658424</v>
      </c>
      <c r="G12" s="2">
        <v>17696634</v>
      </c>
      <c r="H12" s="2">
        <v>15089</v>
      </c>
      <c r="I12" s="2">
        <v>245160</v>
      </c>
      <c r="J12" s="2">
        <v>122026</v>
      </c>
      <c r="K12" s="2">
        <v>8087194</v>
      </c>
      <c r="L12" s="2">
        <v>34723981</v>
      </c>
      <c r="M12" s="2">
        <v>12288964</v>
      </c>
      <c r="N12" s="2">
        <v>188029718</v>
      </c>
      <c r="O12" s="10">
        <v>2.1139162533932644E-2</v>
      </c>
    </row>
    <row r="13" spans="1:15" x14ac:dyDescent="0.3">
      <c r="A13" s="13" t="s">
        <v>492</v>
      </c>
      <c r="B13" s="14"/>
      <c r="C13" s="14"/>
      <c r="D13" s="14"/>
      <c r="E13" s="14"/>
      <c r="F13" s="14"/>
      <c r="G13" s="14"/>
      <c r="H13" s="14"/>
      <c r="I13" s="14"/>
      <c r="J13" s="14"/>
      <c r="K13" s="14"/>
      <c r="L13" s="14"/>
      <c r="M13" s="14"/>
      <c r="N13" s="14"/>
      <c r="O13" s="14" t="s">
        <v>531</v>
      </c>
    </row>
    <row r="14" spans="1:15" x14ac:dyDescent="0.3">
      <c r="A14" s="16" t="s">
        <v>493</v>
      </c>
      <c r="B14" s="126"/>
      <c r="C14" s="126"/>
      <c r="D14" s="126"/>
      <c r="E14" s="126"/>
      <c r="F14" s="126"/>
      <c r="G14" s="126"/>
      <c r="H14" s="126"/>
      <c r="I14" s="126"/>
      <c r="J14" s="126"/>
      <c r="K14" s="126"/>
      <c r="L14" s="126"/>
      <c r="M14" s="126"/>
      <c r="N14" s="126"/>
      <c r="O14" s="10" t="s">
        <v>531</v>
      </c>
    </row>
    <row r="15" spans="1:15" x14ac:dyDescent="0.3">
      <c r="A15" s="38" t="s">
        <v>163</v>
      </c>
      <c r="B15" s="2"/>
      <c r="C15" s="2"/>
      <c r="D15" s="2"/>
      <c r="E15" s="2"/>
      <c r="F15" s="2"/>
      <c r="G15" s="2"/>
      <c r="H15" s="2"/>
      <c r="I15" s="2"/>
      <c r="J15" s="2"/>
      <c r="K15" s="2"/>
      <c r="L15" s="2"/>
      <c r="M15" s="2"/>
      <c r="N15" s="2"/>
      <c r="O15" s="10" t="s">
        <v>531</v>
      </c>
    </row>
    <row r="16" spans="1:15" x14ac:dyDescent="0.3">
      <c r="A16" s="127" t="s">
        <v>494</v>
      </c>
      <c r="B16" s="2">
        <v>92810</v>
      </c>
      <c r="C16" s="2">
        <v>2249044</v>
      </c>
      <c r="D16" s="2">
        <v>5097416</v>
      </c>
      <c r="E16" s="2">
        <v>1766991</v>
      </c>
      <c r="F16" s="2">
        <v>29270281</v>
      </c>
      <c r="G16" s="2">
        <v>3906537</v>
      </c>
      <c r="H16" s="2">
        <v>233402</v>
      </c>
      <c r="I16" s="2">
        <v>7459306</v>
      </c>
      <c r="J16" s="2">
        <v>2327553</v>
      </c>
      <c r="K16" s="2">
        <v>996924</v>
      </c>
      <c r="L16" s="2">
        <v>9292987</v>
      </c>
      <c r="M16" s="2">
        <v>150812</v>
      </c>
      <c r="N16" s="2">
        <v>62844063</v>
      </c>
      <c r="O16" s="10">
        <v>9.1579215627340074E-2</v>
      </c>
    </row>
    <row r="17" spans="1:15" x14ac:dyDescent="0.3">
      <c r="A17" s="38" t="s">
        <v>205</v>
      </c>
      <c r="B17" s="2"/>
      <c r="C17" s="2"/>
      <c r="D17" s="2"/>
      <c r="E17" s="2"/>
      <c r="F17" s="2"/>
      <c r="G17" s="2"/>
      <c r="H17" s="2"/>
      <c r="I17" s="2"/>
      <c r="J17" s="2"/>
      <c r="K17" s="2"/>
      <c r="L17" s="2"/>
      <c r="M17" s="2"/>
      <c r="N17" s="2"/>
      <c r="O17" s="10" t="s">
        <v>531</v>
      </c>
    </row>
    <row r="18" spans="1:15" x14ac:dyDescent="0.3">
      <c r="A18" s="127" t="s">
        <v>495</v>
      </c>
      <c r="B18" s="2">
        <v>52725</v>
      </c>
      <c r="C18" s="2">
        <v>1131209</v>
      </c>
      <c r="D18" s="2">
        <v>1169010</v>
      </c>
      <c r="E18" s="2"/>
      <c r="F18" s="2"/>
      <c r="G18" s="2"/>
      <c r="H18" s="2"/>
      <c r="I18" s="2"/>
      <c r="J18" s="2"/>
      <c r="K18" s="2"/>
      <c r="L18" s="2"/>
      <c r="M18" s="2"/>
      <c r="N18" s="2">
        <v>2352944</v>
      </c>
      <c r="O18" s="10">
        <v>4.131489385660562E-3</v>
      </c>
    </row>
    <row r="19" spans="1:15" x14ac:dyDescent="0.3">
      <c r="A19" s="16" t="s">
        <v>496</v>
      </c>
      <c r="B19" s="126"/>
      <c r="C19" s="126"/>
      <c r="D19" s="126"/>
      <c r="E19" s="126"/>
      <c r="F19" s="126"/>
      <c r="G19" s="126"/>
      <c r="H19" s="126"/>
      <c r="I19" s="126"/>
      <c r="J19" s="126"/>
      <c r="K19" s="126"/>
      <c r="L19" s="126"/>
      <c r="M19" s="126"/>
      <c r="N19" s="126"/>
      <c r="O19" s="10" t="s">
        <v>531</v>
      </c>
    </row>
    <row r="20" spans="1:15" x14ac:dyDescent="0.3">
      <c r="A20" s="38" t="s">
        <v>164</v>
      </c>
      <c r="B20" s="2"/>
      <c r="C20" s="2"/>
      <c r="D20" s="2"/>
      <c r="E20" s="2"/>
      <c r="F20" s="2"/>
      <c r="G20" s="2"/>
      <c r="H20" s="2"/>
      <c r="I20" s="2"/>
      <c r="J20" s="2"/>
      <c r="K20" s="2"/>
      <c r="L20" s="2"/>
      <c r="M20" s="2"/>
      <c r="N20" s="2"/>
      <c r="O20" s="10" t="s">
        <v>531</v>
      </c>
    </row>
    <row r="21" spans="1:15" x14ac:dyDescent="0.3">
      <c r="A21" s="127" t="s">
        <v>497</v>
      </c>
      <c r="B21" s="2">
        <v>148552</v>
      </c>
      <c r="C21" s="2">
        <v>2023101</v>
      </c>
      <c r="D21" s="2">
        <v>11092224</v>
      </c>
      <c r="E21" s="2">
        <v>4602055</v>
      </c>
      <c r="F21" s="2">
        <v>16933590</v>
      </c>
      <c r="G21" s="2">
        <v>11032856</v>
      </c>
      <c r="H21" s="2">
        <v>1545094</v>
      </c>
      <c r="I21" s="2">
        <v>8459398</v>
      </c>
      <c r="J21" s="2">
        <v>14355926</v>
      </c>
      <c r="K21" s="2">
        <v>2696873</v>
      </c>
      <c r="L21" s="2">
        <v>20577007</v>
      </c>
      <c r="M21" s="2">
        <v>7412881</v>
      </c>
      <c r="N21" s="2">
        <v>100879557</v>
      </c>
      <c r="O21" s="10">
        <v>0.23799732496720935</v>
      </c>
    </row>
    <row r="22" spans="1:15" x14ac:dyDescent="0.3">
      <c r="A22" s="127" t="s">
        <v>498</v>
      </c>
      <c r="B22" s="2">
        <v>7594</v>
      </c>
      <c r="C22" s="2">
        <v>94553</v>
      </c>
      <c r="D22" s="2">
        <v>92996</v>
      </c>
      <c r="E22" s="2">
        <v>157779</v>
      </c>
      <c r="F22" s="2">
        <v>2001484</v>
      </c>
      <c r="G22" s="2">
        <v>603260</v>
      </c>
      <c r="H22" s="2"/>
      <c r="I22" s="2"/>
      <c r="J22" s="2"/>
      <c r="K22" s="2">
        <v>250067</v>
      </c>
      <c r="L22" s="2">
        <v>520923</v>
      </c>
      <c r="M22" s="2">
        <v>494731</v>
      </c>
      <c r="N22" s="2">
        <v>4223387</v>
      </c>
      <c r="O22" s="10">
        <v>4.9819548966194581E-2</v>
      </c>
    </row>
    <row r="23" spans="1:15" x14ac:dyDescent="0.3">
      <c r="A23" s="38" t="s">
        <v>202</v>
      </c>
      <c r="B23" s="2"/>
      <c r="C23" s="2"/>
      <c r="D23" s="2"/>
      <c r="E23" s="2"/>
      <c r="F23" s="2"/>
      <c r="G23" s="2"/>
      <c r="H23" s="2"/>
      <c r="I23" s="2"/>
      <c r="J23" s="2"/>
      <c r="K23" s="2"/>
      <c r="L23" s="2"/>
      <c r="M23" s="2"/>
      <c r="N23" s="2"/>
      <c r="O23" s="10" t="s">
        <v>531</v>
      </c>
    </row>
    <row r="24" spans="1:15" x14ac:dyDescent="0.3">
      <c r="A24" s="127" t="s">
        <v>499</v>
      </c>
      <c r="B24" s="2"/>
      <c r="C24" s="2">
        <v>14624192</v>
      </c>
      <c r="D24" s="2">
        <v>35689563</v>
      </c>
      <c r="E24" s="2">
        <v>12755573</v>
      </c>
      <c r="F24" s="2">
        <v>94264037</v>
      </c>
      <c r="G24" s="2">
        <v>22283028</v>
      </c>
      <c r="H24" s="2">
        <v>448949</v>
      </c>
      <c r="I24" s="2">
        <v>4489776</v>
      </c>
      <c r="J24" s="2">
        <v>19766912</v>
      </c>
      <c r="K24" s="2">
        <v>8616286</v>
      </c>
      <c r="L24" s="2">
        <v>61590025</v>
      </c>
      <c r="M24" s="2">
        <v>1274546</v>
      </c>
      <c r="N24" s="2">
        <v>275802887</v>
      </c>
      <c r="O24" s="10">
        <v>0.15169611051025395</v>
      </c>
    </row>
    <row r="25" spans="1:15" x14ac:dyDescent="0.3">
      <c r="A25" s="16" t="s">
        <v>500</v>
      </c>
      <c r="B25" s="126"/>
      <c r="C25" s="126"/>
      <c r="D25" s="126"/>
      <c r="E25" s="126"/>
      <c r="F25" s="126"/>
      <c r="G25" s="126"/>
      <c r="H25" s="126"/>
      <c r="I25" s="126"/>
      <c r="J25" s="126"/>
      <c r="K25" s="126"/>
      <c r="L25" s="126"/>
      <c r="M25" s="126"/>
      <c r="N25" s="126"/>
      <c r="O25" s="10" t="s">
        <v>531</v>
      </c>
    </row>
    <row r="26" spans="1:15" x14ac:dyDescent="0.3">
      <c r="A26" s="38" t="s">
        <v>173</v>
      </c>
      <c r="B26" s="2"/>
      <c r="C26" s="2"/>
      <c r="D26" s="2"/>
      <c r="E26" s="2"/>
      <c r="F26" s="2"/>
      <c r="G26" s="2"/>
      <c r="H26" s="2"/>
      <c r="I26" s="2"/>
      <c r="J26" s="2"/>
      <c r="K26" s="2"/>
      <c r="L26" s="2"/>
      <c r="M26" s="2"/>
      <c r="N26" s="2"/>
      <c r="O26" s="10" t="s">
        <v>531</v>
      </c>
    </row>
    <row r="27" spans="1:15" x14ac:dyDescent="0.3">
      <c r="A27" s="127" t="s">
        <v>501</v>
      </c>
      <c r="B27" s="2">
        <v>3074153</v>
      </c>
      <c r="C27" s="2">
        <v>38233267</v>
      </c>
      <c r="D27" s="2">
        <v>45327448</v>
      </c>
      <c r="E27" s="2">
        <v>19228624</v>
      </c>
      <c r="F27" s="2">
        <v>80878860</v>
      </c>
      <c r="G27" s="2">
        <v>48486538</v>
      </c>
      <c r="H27" s="2">
        <v>11923526</v>
      </c>
      <c r="I27" s="2">
        <v>40999287</v>
      </c>
      <c r="J27" s="2">
        <v>53832619</v>
      </c>
      <c r="K27" s="2">
        <v>16035436</v>
      </c>
      <c r="L27" s="2">
        <v>72769086</v>
      </c>
      <c r="M27" s="2">
        <v>14239894</v>
      </c>
      <c r="N27" s="2">
        <v>445028738</v>
      </c>
      <c r="O27" s="10">
        <v>0.47040059966897269</v>
      </c>
    </row>
    <row r="28" spans="1:15" x14ac:dyDescent="0.3">
      <c r="A28" s="16" t="s">
        <v>502</v>
      </c>
      <c r="B28" s="126"/>
      <c r="C28" s="126"/>
      <c r="D28" s="126"/>
      <c r="E28" s="126"/>
      <c r="F28" s="126"/>
      <c r="G28" s="126"/>
      <c r="H28" s="126"/>
      <c r="I28" s="126"/>
      <c r="J28" s="126"/>
      <c r="K28" s="126"/>
      <c r="L28" s="126"/>
      <c r="M28" s="126"/>
      <c r="N28" s="126"/>
      <c r="O28" s="10" t="s">
        <v>531</v>
      </c>
    </row>
    <row r="29" spans="1:15" x14ac:dyDescent="0.3">
      <c r="A29" s="38" t="s">
        <v>206</v>
      </c>
      <c r="B29" s="2"/>
      <c r="C29" s="2"/>
      <c r="D29" s="2"/>
      <c r="E29" s="2"/>
      <c r="F29" s="2"/>
      <c r="G29" s="2"/>
      <c r="H29" s="2"/>
      <c r="I29" s="2"/>
      <c r="J29" s="2"/>
      <c r="K29" s="2"/>
      <c r="L29" s="2"/>
      <c r="M29" s="2"/>
      <c r="N29" s="2"/>
      <c r="O29" s="10" t="s">
        <v>531</v>
      </c>
    </row>
    <row r="30" spans="1:15" x14ac:dyDescent="0.3">
      <c r="A30" s="127" t="s">
        <v>503</v>
      </c>
      <c r="B30" s="2">
        <v>1460</v>
      </c>
      <c r="C30" s="2">
        <v>57616</v>
      </c>
      <c r="D30" s="2">
        <v>66789</v>
      </c>
      <c r="E30" s="2"/>
      <c r="F30" s="2"/>
      <c r="G30" s="2"/>
      <c r="H30" s="2"/>
      <c r="I30" s="2"/>
      <c r="J30" s="2"/>
      <c r="K30" s="2"/>
      <c r="L30" s="2"/>
      <c r="M30" s="2"/>
      <c r="N30" s="2">
        <v>125865</v>
      </c>
      <c r="O30" s="10">
        <v>1.4128509423970035E-4</v>
      </c>
    </row>
    <row r="31" spans="1:15" x14ac:dyDescent="0.3">
      <c r="A31" s="127" t="s">
        <v>504</v>
      </c>
      <c r="B31" s="2">
        <v>94020</v>
      </c>
      <c r="C31" s="2">
        <v>3711837</v>
      </c>
      <c r="D31" s="2">
        <v>3835348</v>
      </c>
      <c r="E31" s="2"/>
      <c r="F31" s="2"/>
      <c r="G31" s="2"/>
      <c r="H31" s="2"/>
      <c r="I31" s="2"/>
      <c r="J31" s="2"/>
      <c r="K31" s="2"/>
      <c r="L31" s="2"/>
      <c r="M31" s="2"/>
      <c r="N31" s="2">
        <v>7641205</v>
      </c>
      <c r="O31" s="10">
        <v>4.1890846030507779E-2</v>
      </c>
    </row>
    <row r="32" spans="1:15" x14ac:dyDescent="0.3">
      <c r="A32" s="38" t="s">
        <v>174</v>
      </c>
      <c r="B32" s="2"/>
      <c r="C32" s="2"/>
      <c r="D32" s="2"/>
      <c r="E32" s="2"/>
      <c r="F32" s="2"/>
      <c r="G32" s="2"/>
      <c r="H32" s="2"/>
      <c r="I32" s="2"/>
      <c r="J32" s="2"/>
      <c r="K32" s="2"/>
      <c r="L32" s="2"/>
      <c r="M32" s="2"/>
      <c r="N32" s="2"/>
      <c r="O32" s="10" t="s">
        <v>531</v>
      </c>
    </row>
    <row r="33" spans="1:15" x14ac:dyDescent="0.3">
      <c r="A33" s="127" t="s">
        <v>505</v>
      </c>
      <c r="B33" s="2">
        <v>70</v>
      </c>
      <c r="C33" s="2">
        <v>1310</v>
      </c>
      <c r="D33" s="2">
        <v>818</v>
      </c>
      <c r="E33" s="2"/>
      <c r="F33" s="2"/>
      <c r="G33" s="2"/>
      <c r="H33" s="2"/>
      <c r="I33" s="2"/>
      <c r="J33" s="2"/>
      <c r="K33" s="2">
        <v>209</v>
      </c>
      <c r="L33" s="2">
        <v>1393</v>
      </c>
      <c r="M33" s="2">
        <v>1014</v>
      </c>
      <c r="N33" s="2">
        <v>4814</v>
      </c>
      <c r="O33" s="10">
        <v>7.1753311697041839E-4</v>
      </c>
    </row>
    <row r="34" spans="1:15" x14ac:dyDescent="0.3">
      <c r="A34" s="127" t="s">
        <v>506</v>
      </c>
      <c r="B34" s="2">
        <v>3</v>
      </c>
      <c r="C34" s="2">
        <v>55</v>
      </c>
      <c r="D34" s="2">
        <v>54</v>
      </c>
      <c r="E34" s="2">
        <v>188</v>
      </c>
      <c r="F34" s="2">
        <v>2139</v>
      </c>
      <c r="G34" s="2">
        <v>1135</v>
      </c>
      <c r="H34" s="2">
        <v>105</v>
      </c>
      <c r="I34" s="2">
        <v>1050</v>
      </c>
      <c r="J34" s="2">
        <v>590</v>
      </c>
      <c r="K34" s="2"/>
      <c r="L34" s="2"/>
      <c r="M34" s="2"/>
      <c r="N34" s="2">
        <v>5319</v>
      </c>
      <c r="O34" s="10">
        <v>7.9280404012581126E-3</v>
      </c>
    </row>
    <row r="35" spans="1:15" x14ac:dyDescent="0.3">
      <c r="A35" s="13" t="s">
        <v>507</v>
      </c>
      <c r="B35" s="14"/>
      <c r="C35" s="14"/>
      <c r="D35" s="14"/>
      <c r="E35" s="14"/>
      <c r="F35" s="14"/>
      <c r="G35" s="14"/>
      <c r="H35" s="14"/>
      <c r="I35" s="14"/>
      <c r="J35" s="14"/>
      <c r="K35" s="14"/>
      <c r="L35" s="14"/>
      <c r="M35" s="14"/>
      <c r="N35" s="14"/>
      <c r="O35" s="14" t="s">
        <v>531</v>
      </c>
    </row>
    <row r="36" spans="1:15" x14ac:dyDescent="0.3">
      <c r="A36" s="38" t="s">
        <v>198</v>
      </c>
      <c r="B36" s="2"/>
      <c r="C36" s="2"/>
      <c r="D36" s="2"/>
      <c r="E36" s="2"/>
      <c r="F36" s="2"/>
      <c r="G36" s="2"/>
      <c r="H36" s="2"/>
      <c r="I36" s="2"/>
      <c r="J36" s="2"/>
      <c r="K36" s="2"/>
      <c r="L36" s="2"/>
      <c r="M36" s="2"/>
      <c r="N36" s="2"/>
      <c r="O36" s="10" t="s">
        <v>531</v>
      </c>
    </row>
    <row r="37" spans="1:15" x14ac:dyDescent="0.3">
      <c r="A37" s="127" t="s">
        <v>508</v>
      </c>
      <c r="B37" s="2">
        <v>2336301</v>
      </c>
      <c r="C37" s="2">
        <v>49064592</v>
      </c>
      <c r="D37" s="2">
        <v>68421041</v>
      </c>
      <c r="E37" s="2">
        <v>4221102</v>
      </c>
      <c r="F37" s="2">
        <v>53198323</v>
      </c>
      <c r="G37" s="2">
        <v>113841619</v>
      </c>
      <c r="H37" s="2">
        <v>8299081</v>
      </c>
      <c r="I37" s="2">
        <v>60595451</v>
      </c>
      <c r="J37" s="2">
        <v>122064227</v>
      </c>
      <c r="K37" s="2">
        <v>20792246</v>
      </c>
      <c r="L37" s="2">
        <v>152842679</v>
      </c>
      <c r="M37" s="2">
        <v>128650277</v>
      </c>
      <c r="N37" s="2">
        <v>784326939</v>
      </c>
      <c r="O37" s="10">
        <v>0.45885434331112357</v>
      </c>
    </row>
    <row r="38" spans="1:15" x14ac:dyDescent="0.3">
      <c r="A38" s="13" t="s">
        <v>509</v>
      </c>
      <c r="B38" s="14"/>
      <c r="C38" s="14"/>
      <c r="D38" s="14"/>
      <c r="E38" s="14"/>
      <c r="F38" s="14"/>
      <c r="G38" s="14"/>
      <c r="H38" s="14"/>
      <c r="I38" s="14"/>
      <c r="J38" s="14"/>
      <c r="K38" s="14"/>
      <c r="L38" s="14"/>
      <c r="M38" s="14"/>
      <c r="N38" s="14"/>
      <c r="O38" s="14" t="s">
        <v>531</v>
      </c>
    </row>
    <row r="39" spans="1:15" x14ac:dyDescent="0.3">
      <c r="A39" s="38" t="s">
        <v>166</v>
      </c>
      <c r="B39" s="2"/>
      <c r="C39" s="2"/>
      <c r="D39" s="2"/>
      <c r="E39" s="2"/>
      <c r="F39" s="2"/>
      <c r="G39" s="2"/>
      <c r="H39" s="2"/>
      <c r="I39" s="2"/>
      <c r="J39" s="2"/>
      <c r="K39" s="2"/>
      <c r="L39" s="2"/>
      <c r="M39" s="2"/>
      <c r="N39" s="2"/>
      <c r="O39" s="10" t="s">
        <v>531</v>
      </c>
    </row>
    <row r="40" spans="1:15" x14ac:dyDescent="0.3">
      <c r="A40" s="127" t="s">
        <v>510</v>
      </c>
      <c r="B40" s="2"/>
      <c r="C40" s="2"/>
      <c r="D40" s="2"/>
      <c r="E40" s="2"/>
      <c r="F40" s="2">
        <v>1000</v>
      </c>
      <c r="G40" s="2"/>
      <c r="H40" s="2"/>
      <c r="I40" s="2"/>
      <c r="J40" s="2"/>
      <c r="K40" s="2"/>
      <c r="L40" s="2"/>
      <c r="M40" s="2"/>
      <c r="N40" s="2">
        <v>1000</v>
      </c>
      <c r="O40" s="10">
        <v>3.6378197696325894E-6</v>
      </c>
    </row>
    <row r="41" spans="1:15" x14ac:dyDescent="0.3">
      <c r="A41" s="127" t="s">
        <v>511</v>
      </c>
      <c r="B41" s="2">
        <v>141652</v>
      </c>
      <c r="C41" s="2">
        <v>6711237</v>
      </c>
      <c r="D41" s="2">
        <v>4373132</v>
      </c>
      <c r="E41" s="2">
        <v>527369</v>
      </c>
      <c r="F41" s="2">
        <v>12004304</v>
      </c>
      <c r="G41" s="2">
        <v>3853063</v>
      </c>
      <c r="H41" s="2">
        <v>518066</v>
      </c>
      <c r="I41" s="2">
        <v>6889921</v>
      </c>
      <c r="J41" s="2">
        <v>4469193</v>
      </c>
      <c r="K41" s="2">
        <v>364178</v>
      </c>
      <c r="L41" s="2">
        <v>9324405</v>
      </c>
      <c r="M41" s="2">
        <v>2667414</v>
      </c>
      <c r="N41" s="2">
        <v>51843934</v>
      </c>
      <c r="O41" s="10">
        <v>0.18859888804072716</v>
      </c>
    </row>
    <row r="42" spans="1:15" x14ac:dyDescent="0.3">
      <c r="A42" s="38" t="s">
        <v>201</v>
      </c>
      <c r="B42" s="2"/>
      <c r="C42" s="2"/>
      <c r="D42" s="2"/>
      <c r="E42" s="2"/>
      <c r="F42" s="2"/>
      <c r="G42" s="2"/>
      <c r="H42" s="2"/>
      <c r="I42" s="2"/>
      <c r="J42" s="2"/>
      <c r="K42" s="2"/>
      <c r="L42" s="2"/>
      <c r="M42" s="2"/>
      <c r="N42" s="2"/>
      <c r="O42" s="10" t="s">
        <v>531</v>
      </c>
    </row>
    <row r="43" spans="1:15" x14ac:dyDescent="0.3">
      <c r="A43" s="127" t="s">
        <v>512</v>
      </c>
      <c r="B43" s="2">
        <v>48844</v>
      </c>
      <c r="C43" s="2">
        <v>451753</v>
      </c>
      <c r="D43" s="2">
        <v>293346</v>
      </c>
      <c r="E43" s="2">
        <v>140627</v>
      </c>
      <c r="F43" s="2">
        <v>658271</v>
      </c>
      <c r="G43" s="2">
        <v>206663</v>
      </c>
      <c r="H43" s="2"/>
      <c r="I43" s="2"/>
      <c r="J43" s="2"/>
      <c r="K43" s="2"/>
      <c r="L43" s="2">
        <v>292</v>
      </c>
      <c r="M43" s="2"/>
      <c r="N43" s="2">
        <v>1799796</v>
      </c>
      <c r="O43" s="10">
        <v>5.1414514771995976E-3</v>
      </c>
    </row>
    <row r="44" spans="1:15" x14ac:dyDescent="0.3">
      <c r="A44" s="38" t="s">
        <v>200</v>
      </c>
      <c r="B44" s="2"/>
      <c r="C44" s="2"/>
      <c r="D44" s="2"/>
      <c r="E44" s="2"/>
      <c r="F44" s="2"/>
      <c r="G44" s="2"/>
      <c r="H44" s="2"/>
      <c r="I44" s="2"/>
      <c r="J44" s="2"/>
      <c r="K44" s="2"/>
      <c r="L44" s="2"/>
      <c r="M44" s="2"/>
      <c r="N44" s="2"/>
      <c r="O44" s="10" t="s">
        <v>531</v>
      </c>
    </row>
    <row r="45" spans="1:15" x14ac:dyDescent="0.3">
      <c r="A45" s="127" t="s">
        <v>513</v>
      </c>
      <c r="B45" s="2">
        <v>1790</v>
      </c>
      <c r="C45" s="2">
        <v>1636016</v>
      </c>
      <c r="D45" s="2"/>
      <c r="E45" s="2"/>
      <c r="F45" s="2"/>
      <c r="G45" s="2"/>
      <c r="H45" s="2"/>
      <c r="I45" s="2"/>
      <c r="J45" s="2"/>
      <c r="K45" s="2"/>
      <c r="L45" s="2"/>
      <c r="M45" s="2"/>
      <c r="N45" s="2">
        <v>1637806</v>
      </c>
      <c r="O45" s="10">
        <v>3.1835536131323435E-3</v>
      </c>
    </row>
    <row r="46" spans="1:15" x14ac:dyDescent="0.3">
      <c r="A46" s="38" t="s">
        <v>180</v>
      </c>
      <c r="B46" s="2"/>
      <c r="C46" s="2"/>
      <c r="D46" s="2"/>
      <c r="E46" s="2"/>
      <c r="F46" s="2"/>
      <c r="G46" s="2"/>
      <c r="H46" s="2"/>
      <c r="I46" s="2"/>
      <c r="J46" s="2"/>
      <c r="K46" s="2"/>
      <c r="L46" s="2"/>
      <c r="M46" s="2"/>
      <c r="N46" s="2"/>
      <c r="O46" s="10" t="s">
        <v>531</v>
      </c>
    </row>
    <row r="47" spans="1:15" x14ac:dyDescent="0.3">
      <c r="A47" s="127" t="s">
        <v>514</v>
      </c>
      <c r="B47" s="2">
        <v>2498568</v>
      </c>
      <c r="C47" s="2">
        <v>42062447</v>
      </c>
      <c r="D47" s="2">
        <v>51304724</v>
      </c>
      <c r="E47" s="2">
        <v>18380979</v>
      </c>
      <c r="F47" s="2">
        <v>142844414</v>
      </c>
      <c r="G47" s="2">
        <v>50789228</v>
      </c>
      <c r="H47" s="2">
        <v>7048303</v>
      </c>
      <c r="I47" s="2">
        <v>67010928</v>
      </c>
      <c r="J47" s="2">
        <v>51545965</v>
      </c>
      <c r="K47" s="2">
        <v>17238078</v>
      </c>
      <c r="L47" s="2">
        <v>154077885</v>
      </c>
      <c r="M47" s="2">
        <v>47344291</v>
      </c>
      <c r="N47" s="2">
        <v>652145810</v>
      </c>
      <c r="O47" s="10">
        <v>0.67861107176555646</v>
      </c>
    </row>
    <row r="48" spans="1:15" x14ac:dyDescent="0.3">
      <c r="A48" s="38" t="s">
        <v>193</v>
      </c>
      <c r="B48" s="2"/>
      <c r="C48" s="2"/>
      <c r="D48" s="2"/>
      <c r="E48" s="2"/>
      <c r="F48" s="2"/>
      <c r="G48" s="2"/>
      <c r="H48" s="2"/>
      <c r="I48" s="2"/>
      <c r="J48" s="2"/>
      <c r="K48" s="2"/>
      <c r="L48" s="2"/>
      <c r="M48" s="2"/>
      <c r="N48" s="2"/>
      <c r="O48" s="10" t="s">
        <v>531</v>
      </c>
    </row>
    <row r="49" spans="1:15" x14ac:dyDescent="0.3">
      <c r="A49" s="127" t="s">
        <v>515</v>
      </c>
      <c r="B49" s="2">
        <v>8890</v>
      </c>
      <c r="C49" s="2">
        <v>4698920</v>
      </c>
      <c r="D49" s="2">
        <v>2384085</v>
      </c>
      <c r="E49" s="2">
        <v>8113787</v>
      </c>
      <c r="F49" s="2">
        <v>96901969</v>
      </c>
      <c r="G49" s="2">
        <v>21233711</v>
      </c>
      <c r="H49" s="2">
        <v>2228854</v>
      </c>
      <c r="I49" s="2">
        <v>20938410</v>
      </c>
      <c r="J49" s="2">
        <v>5553734</v>
      </c>
      <c r="K49" s="2">
        <v>16953</v>
      </c>
      <c r="L49" s="2">
        <v>816784</v>
      </c>
      <c r="M49" s="2">
        <v>15950</v>
      </c>
      <c r="N49" s="2">
        <v>162912047</v>
      </c>
      <c r="O49" s="10">
        <v>0.12952612456591514</v>
      </c>
    </row>
    <row r="50" spans="1:15" x14ac:dyDescent="0.3">
      <c r="A50" s="38" t="s">
        <v>181</v>
      </c>
      <c r="B50" s="2"/>
      <c r="C50" s="2"/>
      <c r="D50" s="2"/>
      <c r="E50" s="2"/>
      <c r="F50" s="2"/>
      <c r="G50" s="2"/>
      <c r="H50" s="2"/>
      <c r="I50" s="2"/>
      <c r="J50" s="2"/>
      <c r="K50" s="2"/>
      <c r="L50" s="2"/>
      <c r="M50" s="2"/>
      <c r="N50" s="2"/>
      <c r="O50" s="10" t="s">
        <v>531</v>
      </c>
    </row>
    <row r="51" spans="1:15" x14ac:dyDescent="0.3">
      <c r="A51" s="127" t="s">
        <v>516</v>
      </c>
      <c r="B51" s="2">
        <v>45390</v>
      </c>
      <c r="C51" s="2">
        <v>2840459</v>
      </c>
      <c r="D51" s="2">
        <v>2393679</v>
      </c>
      <c r="E51" s="2">
        <v>275086</v>
      </c>
      <c r="F51" s="2">
        <v>4925791</v>
      </c>
      <c r="G51" s="2">
        <v>1615082</v>
      </c>
      <c r="H51" s="2">
        <v>146366</v>
      </c>
      <c r="I51" s="2">
        <v>1912644</v>
      </c>
      <c r="J51" s="2">
        <v>1396437</v>
      </c>
      <c r="K51" s="2">
        <v>997709</v>
      </c>
      <c r="L51" s="2">
        <v>11842497</v>
      </c>
      <c r="M51" s="2">
        <v>2752994</v>
      </c>
      <c r="N51" s="2">
        <v>31144134</v>
      </c>
      <c r="O51" s="10">
        <v>0.23515902020446289</v>
      </c>
    </row>
    <row r="52" spans="1:15" x14ac:dyDescent="0.3">
      <c r="A52" s="38" t="s">
        <v>1102</v>
      </c>
      <c r="B52" s="2"/>
      <c r="C52" s="2"/>
      <c r="D52" s="2"/>
      <c r="E52" s="2"/>
      <c r="F52" s="2"/>
      <c r="G52" s="2"/>
      <c r="H52" s="2"/>
      <c r="I52" s="2"/>
      <c r="J52" s="2"/>
      <c r="K52" s="2"/>
      <c r="L52" s="2"/>
      <c r="M52" s="2"/>
      <c r="N52" s="2"/>
      <c r="O52" s="10" t="s">
        <v>531</v>
      </c>
    </row>
    <row r="53" spans="1:15" x14ac:dyDescent="0.3">
      <c r="A53" s="127" t="s">
        <v>1105</v>
      </c>
      <c r="B53" s="2"/>
      <c r="C53" s="2"/>
      <c r="D53" s="2"/>
      <c r="E53" s="2"/>
      <c r="F53" s="2">
        <v>22759427</v>
      </c>
      <c r="G53" s="2">
        <v>12977183</v>
      </c>
      <c r="H53" s="2"/>
      <c r="I53" s="2"/>
      <c r="J53" s="2"/>
      <c r="K53" s="2"/>
      <c r="L53" s="2"/>
      <c r="M53" s="2"/>
      <c r="N53" s="2">
        <v>35736610</v>
      </c>
      <c r="O53" s="10">
        <v>6.8603636890542163E-2</v>
      </c>
    </row>
    <row r="54" spans="1:15" x14ac:dyDescent="0.3">
      <c r="A54" s="38" t="s">
        <v>191</v>
      </c>
      <c r="B54" s="2"/>
      <c r="C54" s="2"/>
      <c r="D54" s="2"/>
      <c r="E54" s="2"/>
      <c r="F54" s="2"/>
      <c r="G54" s="2"/>
      <c r="H54" s="2"/>
      <c r="I54" s="2"/>
      <c r="J54" s="2"/>
      <c r="K54" s="2"/>
      <c r="L54" s="2"/>
      <c r="M54" s="2"/>
      <c r="N54" s="2"/>
      <c r="O54" s="10" t="s">
        <v>531</v>
      </c>
    </row>
    <row r="55" spans="1:15" x14ac:dyDescent="0.3">
      <c r="A55" s="127" t="s">
        <v>517</v>
      </c>
      <c r="B55" s="2"/>
      <c r="C55" s="2"/>
      <c r="D55" s="2"/>
      <c r="E55" s="2">
        <v>67</v>
      </c>
      <c r="F55" s="2">
        <v>469</v>
      </c>
      <c r="G55" s="2">
        <v>464</v>
      </c>
      <c r="H55" s="2"/>
      <c r="I55" s="2">
        <v>1</v>
      </c>
      <c r="J55" s="2"/>
      <c r="K55" s="2"/>
      <c r="L55" s="2">
        <v>588</v>
      </c>
      <c r="M55" s="2"/>
      <c r="N55" s="2">
        <v>1589</v>
      </c>
      <c r="O55" s="10">
        <v>9.7280876865066113E-7</v>
      </c>
    </row>
    <row r="56" spans="1:15" x14ac:dyDescent="0.3">
      <c r="A56" s="127" t="s">
        <v>518</v>
      </c>
      <c r="B56" s="2">
        <v>8118844</v>
      </c>
      <c r="C56" s="2">
        <v>112769620</v>
      </c>
      <c r="D56" s="2">
        <v>129107258</v>
      </c>
      <c r="E56" s="2">
        <v>14811905</v>
      </c>
      <c r="F56" s="2">
        <v>195528634</v>
      </c>
      <c r="G56" s="2">
        <v>113460210</v>
      </c>
      <c r="H56" s="2">
        <v>41875671</v>
      </c>
      <c r="I56" s="2">
        <v>156150614</v>
      </c>
      <c r="J56" s="2">
        <v>173267703</v>
      </c>
      <c r="K56" s="2">
        <v>195522</v>
      </c>
      <c r="L56" s="2">
        <v>66322216</v>
      </c>
      <c r="M56" s="2">
        <v>57885942</v>
      </c>
      <c r="N56" s="2">
        <v>1069494139</v>
      </c>
      <c r="O56" s="10">
        <v>0.43775077357657277</v>
      </c>
    </row>
    <row r="57" spans="1:15" x14ac:dyDescent="0.3">
      <c r="A57" s="13" t="s">
        <v>519</v>
      </c>
      <c r="B57" s="14"/>
      <c r="C57" s="14"/>
      <c r="D57" s="14"/>
      <c r="E57" s="14"/>
      <c r="F57" s="14"/>
      <c r="G57" s="14"/>
      <c r="H57" s="14"/>
      <c r="I57" s="14"/>
      <c r="J57" s="14"/>
      <c r="K57" s="14"/>
      <c r="L57" s="14"/>
      <c r="M57" s="14"/>
      <c r="N57" s="14"/>
      <c r="O57" s="14" t="s">
        <v>531</v>
      </c>
    </row>
    <row r="58" spans="1:15" x14ac:dyDescent="0.3">
      <c r="A58" s="38" t="s">
        <v>143</v>
      </c>
      <c r="B58" s="2"/>
      <c r="C58" s="2"/>
      <c r="D58" s="2"/>
      <c r="E58" s="2"/>
      <c r="F58" s="2"/>
      <c r="G58" s="2"/>
      <c r="H58" s="2"/>
      <c r="I58" s="2"/>
      <c r="J58" s="2"/>
      <c r="K58" s="2"/>
      <c r="L58" s="2"/>
      <c r="M58" s="2"/>
      <c r="N58" s="2"/>
      <c r="O58" s="10" t="s">
        <v>531</v>
      </c>
    </row>
    <row r="59" spans="1:15" x14ac:dyDescent="0.3">
      <c r="A59" s="127" t="s">
        <v>520</v>
      </c>
      <c r="B59" s="2">
        <v>6797</v>
      </c>
      <c r="C59" s="2">
        <v>360684</v>
      </c>
      <c r="D59" s="2">
        <v>65708</v>
      </c>
      <c r="E59" s="2">
        <v>23750</v>
      </c>
      <c r="F59" s="2">
        <v>986890</v>
      </c>
      <c r="G59" s="2">
        <v>70906</v>
      </c>
      <c r="H59" s="2">
        <v>16887</v>
      </c>
      <c r="I59" s="2">
        <v>726268</v>
      </c>
      <c r="J59" s="2">
        <v>197758</v>
      </c>
      <c r="K59" s="2">
        <v>31743</v>
      </c>
      <c r="L59" s="2">
        <v>1204272</v>
      </c>
      <c r="M59" s="2">
        <v>148950</v>
      </c>
      <c r="N59" s="2">
        <v>3840613</v>
      </c>
      <c r="O59" s="10">
        <v>4.8285302992205181E-2</v>
      </c>
    </row>
    <row r="60" spans="1:15" x14ac:dyDescent="0.3">
      <c r="A60" s="38" t="s">
        <v>151</v>
      </c>
      <c r="B60" s="2"/>
      <c r="C60" s="2"/>
      <c r="D60" s="2"/>
      <c r="E60" s="2"/>
      <c r="F60" s="2"/>
      <c r="G60" s="2"/>
      <c r="H60" s="2"/>
      <c r="I60" s="2"/>
      <c r="J60" s="2"/>
      <c r="K60" s="2"/>
      <c r="L60" s="2"/>
      <c r="M60" s="2"/>
      <c r="N60" s="2"/>
      <c r="O60" s="10" t="s">
        <v>531</v>
      </c>
    </row>
    <row r="61" spans="1:15" x14ac:dyDescent="0.3">
      <c r="A61" s="127" t="s">
        <v>521</v>
      </c>
      <c r="B61" s="2">
        <v>31994</v>
      </c>
      <c r="C61" s="2">
        <v>1891204</v>
      </c>
      <c r="D61" s="2">
        <v>752239</v>
      </c>
      <c r="E61" s="2">
        <v>176802</v>
      </c>
      <c r="F61" s="2">
        <v>5010534</v>
      </c>
      <c r="G61" s="2">
        <v>570191</v>
      </c>
      <c r="H61" s="2">
        <v>37691</v>
      </c>
      <c r="I61" s="2">
        <v>1962091</v>
      </c>
      <c r="J61" s="2">
        <v>480453</v>
      </c>
      <c r="K61" s="2">
        <v>167556</v>
      </c>
      <c r="L61" s="2">
        <v>3557859</v>
      </c>
      <c r="M61" s="2">
        <v>205558</v>
      </c>
      <c r="N61" s="2">
        <v>14844172</v>
      </c>
      <c r="O61" s="10">
        <v>0.12857918656763251</v>
      </c>
    </row>
    <row r="62" spans="1:15" x14ac:dyDescent="0.3">
      <c r="A62" s="13" t="s">
        <v>522</v>
      </c>
      <c r="B62" s="14"/>
      <c r="C62" s="14"/>
      <c r="D62" s="14"/>
      <c r="E62" s="14"/>
      <c r="F62" s="14"/>
      <c r="G62" s="14"/>
      <c r="H62" s="14"/>
      <c r="I62" s="14"/>
      <c r="J62" s="14"/>
      <c r="K62" s="14"/>
      <c r="L62" s="14"/>
      <c r="M62" s="14"/>
      <c r="N62" s="14"/>
      <c r="O62" s="14" t="s">
        <v>531</v>
      </c>
    </row>
    <row r="63" spans="1:15" x14ac:dyDescent="0.3">
      <c r="A63" s="38" t="s">
        <v>170</v>
      </c>
      <c r="B63" s="2"/>
      <c r="C63" s="2"/>
      <c r="D63" s="2"/>
      <c r="E63" s="2"/>
      <c r="F63" s="2"/>
      <c r="G63" s="2"/>
      <c r="H63" s="2"/>
      <c r="I63" s="2"/>
      <c r="J63" s="2"/>
      <c r="K63" s="2"/>
      <c r="L63" s="2"/>
      <c r="M63" s="2"/>
      <c r="N63" s="2"/>
      <c r="O63" s="10" t="s">
        <v>531</v>
      </c>
    </row>
    <row r="64" spans="1:15" x14ac:dyDescent="0.3">
      <c r="A64" s="127" t="s">
        <v>523</v>
      </c>
      <c r="B64" s="2"/>
      <c r="C64" s="2"/>
      <c r="D64" s="2"/>
      <c r="E64" s="2">
        <v>1337022</v>
      </c>
      <c r="F64" s="2">
        <v>3953014</v>
      </c>
      <c r="G64" s="2">
        <v>3330502</v>
      </c>
      <c r="H64" s="2"/>
      <c r="I64" s="2"/>
      <c r="J64" s="2"/>
      <c r="K64" s="2"/>
      <c r="L64" s="2"/>
      <c r="M64" s="2"/>
      <c r="N64" s="2">
        <v>8620538</v>
      </c>
      <c r="O64" s="10">
        <v>0.24083164761701062</v>
      </c>
    </row>
    <row r="65" spans="1:15" x14ac:dyDescent="0.3">
      <c r="A65" s="38" t="s">
        <v>208</v>
      </c>
      <c r="B65" s="2"/>
      <c r="C65" s="2"/>
      <c r="D65" s="2"/>
      <c r="E65" s="2"/>
      <c r="F65" s="2"/>
      <c r="G65" s="2"/>
      <c r="H65" s="2"/>
      <c r="I65" s="2"/>
      <c r="J65" s="2"/>
      <c r="K65" s="2"/>
      <c r="L65" s="2"/>
      <c r="M65" s="2"/>
      <c r="N65" s="2"/>
      <c r="O65" s="10" t="s">
        <v>531</v>
      </c>
    </row>
    <row r="66" spans="1:15" x14ac:dyDescent="0.3">
      <c r="A66" s="127" t="s">
        <v>524</v>
      </c>
      <c r="B66" s="2"/>
      <c r="C66" s="2"/>
      <c r="D66" s="2"/>
      <c r="E66" s="2">
        <v>67</v>
      </c>
      <c r="F66" s="2">
        <v>469</v>
      </c>
      <c r="G66" s="2">
        <v>464</v>
      </c>
      <c r="H66" s="2"/>
      <c r="I66" s="2">
        <v>1</v>
      </c>
      <c r="J66" s="2"/>
      <c r="K66" s="2"/>
      <c r="L66" s="2">
        <v>588</v>
      </c>
      <c r="M66" s="2"/>
      <c r="N66" s="2">
        <v>1589</v>
      </c>
      <c r="O66" s="10">
        <v>9.7280876865066113E-7</v>
      </c>
    </row>
    <row r="67" spans="1:15" x14ac:dyDescent="0.3">
      <c r="A67" s="127" t="s">
        <v>525</v>
      </c>
      <c r="B67" s="2">
        <v>8203314</v>
      </c>
      <c r="C67" s="2">
        <v>116985959</v>
      </c>
      <c r="D67" s="2">
        <v>149390429</v>
      </c>
      <c r="E67" s="2">
        <v>22487871</v>
      </c>
      <c r="F67" s="2">
        <v>201011619</v>
      </c>
      <c r="G67" s="2">
        <v>136786415</v>
      </c>
      <c r="H67" s="2">
        <v>44101263</v>
      </c>
      <c r="I67" s="2">
        <v>165329629</v>
      </c>
      <c r="J67" s="2">
        <v>191395153</v>
      </c>
      <c r="K67" s="2">
        <v>27510697</v>
      </c>
      <c r="L67" s="2">
        <v>172607482</v>
      </c>
      <c r="M67" s="2">
        <v>96328121</v>
      </c>
      <c r="N67" s="2">
        <v>1332137952</v>
      </c>
      <c r="O67" s="10">
        <v>0.54525256168674652</v>
      </c>
    </row>
    <row r="68" spans="1:15" x14ac:dyDescent="0.3">
      <c r="A68" s="13" t="s">
        <v>526</v>
      </c>
      <c r="B68" s="14"/>
      <c r="C68" s="14"/>
      <c r="D68" s="14"/>
      <c r="E68" s="14"/>
      <c r="F68" s="14"/>
      <c r="G68" s="14"/>
      <c r="H68" s="14"/>
      <c r="I68" s="14"/>
      <c r="J68" s="14"/>
      <c r="K68" s="14"/>
      <c r="L68" s="14"/>
      <c r="M68" s="14"/>
      <c r="N68" s="14"/>
      <c r="O68" s="14" t="s">
        <v>531</v>
      </c>
    </row>
    <row r="69" spans="1:15" x14ac:dyDescent="0.3">
      <c r="A69" s="16" t="s">
        <v>527</v>
      </c>
      <c r="B69" s="126"/>
      <c r="C69" s="126"/>
      <c r="D69" s="126"/>
      <c r="E69" s="126"/>
      <c r="F69" s="126"/>
      <c r="G69" s="126"/>
      <c r="H69" s="126"/>
      <c r="I69" s="126"/>
      <c r="J69" s="126"/>
      <c r="K69" s="126"/>
      <c r="L69" s="126"/>
      <c r="M69" s="126"/>
      <c r="N69" s="126"/>
      <c r="O69" s="10" t="s">
        <v>531</v>
      </c>
    </row>
    <row r="70" spans="1:15" x14ac:dyDescent="0.3">
      <c r="A70" s="38" t="s">
        <v>172</v>
      </c>
      <c r="B70" s="2"/>
      <c r="C70" s="2"/>
      <c r="D70" s="2"/>
      <c r="E70" s="2"/>
      <c r="F70" s="2"/>
      <c r="G70" s="2"/>
      <c r="H70" s="2"/>
      <c r="I70" s="2"/>
      <c r="J70" s="2"/>
      <c r="K70" s="2"/>
      <c r="L70" s="2"/>
      <c r="M70" s="2"/>
      <c r="N70" s="2"/>
      <c r="O70" s="10" t="s">
        <v>531</v>
      </c>
    </row>
    <row r="71" spans="1:15" x14ac:dyDescent="0.3">
      <c r="A71" s="127" t="s">
        <v>528</v>
      </c>
      <c r="B71" s="2">
        <v>248750</v>
      </c>
      <c r="C71" s="2">
        <v>12329406</v>
      </c>
      <c r="D71" s="2">
        <v>10781108</v>
      </c>
      <c r="E71" s="2">
        <v>3754356</v>
      </c>
      <c r="F71" s="2">
        <v>48587457</v>
      </c>
      <c r="G71" s="2">
        <v>13045842</v>
      </c>
      <c r="H71" s="2">
        <v>1982000</v>
      </c>
      <c r="I71" s="2">
        <v>25116078</v>
      </c>
      <c r="J71" s="2">
        <v>15383360</v>
      </c>
      <c r="K71" s="2">
        <v>4124329</v>
      </c>
      <c r="L71" s="2">
        <v>47085617</v>
      </c>
      <c r="M71" s="2">
        <v>11425245</v>
      </c>
      <c r="N71" s="2">
        <v>193863548</v>
      </c>
      <c r="O71" s="10">
        <v>0.32236982964552918</v>
      </c>
    </row>
    <row r="72" spans="1:15" x14ac:dyDescent="0.3">
      <c r="A72" s="38" t="s">
        <v>210</v>
      </c>
      <c r="B72" s="2"/>
      <c r="C72" s="2"/>
      <c r="D72" s="2"/>
      <c r="E72" s="2"/>
      <c r="F72" s="2"/>
      <c r="G72" s="2"/>
      <c r="H72" s="2"/>
      <c r="I72" s="2"/>
      <c r="J72" s="2"/>
      <c r="K72" s="2"/>
      <c r="L72" s="2"/>
      <c r="M72" s="2"/>
      <c r="N72" s="2"/>
      <c r="O72" s="10" t="s">
        <v>531</v>
      </c>
    </row>
    <row r="73" spans="1:15" x14ac:dyDescent="0.3">
      <c r="A73" s="127" t="s">
        <v>529</v>
      </c>
      <c r="B73" s="2">
        <v>1680623</v>
      </c>
      <c r="C73" s="2">
        <v>21322594</v>
      </c>
      <c r="D73" s="2">
        <v>25531848</v>
      </c>
      <c r="E73" s="2">
        <v>5865787</v>
      </c>
      <c r="F73" s="2">
        <v>43893130</v>
      </c>
      <c r="G73" s="2">
        <v>12405220</v>
      </c>
      <c r="H73" s="2">
        <v>191171</v>
      </c>
      <c r="I73" s="2">
        <v>711017</v>
      </c>
      <c r="J73" s="2">
        <v>901771</v>
      </c>
      <c r="K73" s="2"/>
      <c r="L73" s="2"/>
      <c r="M73" s="2"/>
      <c r="N73" s="2">
        <v>112503161</v>
      </c>
      <c r="O73" s="10">
        <v>3.5887473006731591E-2</v>
      </c>
    </row>
    <row r="74" spans="1:15" x14ac:dyDescent="0.3">
      <c r="A74" s="38" t="s">
        <v>209</v>
      </c>
      <c r="B74" s="2"/>
      <c r="C74" s="2"/>
      <c r="D74" s="2"/>
      <c r="E74" s="2"/>
      <c r="F74" s="2"/>
      <c r="G74" s="2"/>
      <c r="H74" s="2"/>
      <c r="I74" s="2"/>
      <c r="J74" s="2"/>
      <c r="K74" s="2"/>
      <c r="L74" s="2"/>
      <c r="M74" s="2"/>
      <c r="N74" s="2"/>
      <c r="O74" s="10" t="s">
        <v>531</v>
      </c>
    </row>
    <row r="75" spans="1:15" x14ac:dyDescent="0.3">
      <c r="A75" s="127" t="s">
        <v>530</v>
      </c>
      <c r="B75" s="2">
        <v>1521532</v>
      </c>
      <c r="C75" s="2">
        <v>29651659</v>
      </c>
      <c r="D75" s="2">
        <v>24583426</v>
      </c>
      <c r="E75" s="2">
        <v>11227172</v>
      </c>
      <c r="F75" s="2">
        <v>137068865</v>
      </c>
      <c r="G75" s="2">
        <v>16801351</v>
      </c>
      <c r="H75" s="2">
        <v>8471693</v>
      </c>
      <c r="I75" s="2">
        <v>58802146</v>
      </c>
      <c r="J75" s="2">
        <v>22019543</v>
      </c>
      <c r="K75" s="2">
        <v>9404136</v>
      </c>
      <c r="L75" s="2">
        <v>93218288</v>
      </c>
      <c r="M75" s="2">
        <v>20175479</v>
      </c>
      <c r="N75" s="2">
        <v>432945290</v>
      </c>
      <c r="O75" s="10">
        <v>0.1427426972607059</v>
      </c>
    </row>
    <row r="76" spans="1:15" x14ac:dyDescent="0.3">
      <c r="A76" s="127"/>
      <c r="B76" s="2"/>
      <c r="C76" s="2"/>
      <c r="D76" s="2"/>
      <c r="E76" s="2"/>
      <c r="F76" s="2"/>
      <c r="G76" s="2"/>
      <c r="H76" s="2"/>
      <c r="I76" s="2"/>
      <c r="J76" s="2"/>
      <c r="K76" s="2"/>
      <c r="L76" s="2"/>
      <c r="M76" s="2"/>
      <c r="N76" s="2"/>
      <c r="O76" s="10"/>
    </row>
    <row r="77" spans="1:15" x14ac:dyDescent="0.3">
      <c r="A77" s="38" t="s">
        <v>1211</v>
      </c>
      <c r="B77" s="2"/>
      <c r="C77" s="2"/>
      <c r="D77" s="2"/>
      <c r="E77" s="2"/>
      <c r="F77" s="2"/>
      <c r="G77" s="2"/>
      <c r="H77" s="2"/>
      <c r="I77" s="2"/>
      <c r="J77" s="2"/>
      <c r="K77" s="2"/>
      <c r="L77" s="2"/>
      <c r="M77" s="2"/>
      <c r="N77" s="2"/>
      <c r="O77" s="10"/>
    </row>
    <row r="78" spans="1:15" x14ac:dyDescent="0.3">
      <c r="A78" s="127"/>
      <c r="B78" s="2"/>
      <c r="C78" s="2"/>
      <c r="D78" s="2"/>
      <c r="E78" s="2"/>
      <c r="F78" s="2"/>
      <c r="G78" s="2"/>
      <c r="H78" s="2"/>
      <c r="I78" s="2"/>
      <c r="J78" s="2"/>
      <c r="K78" s="2"/>
      <c r="L78" s="2"/>
      <c r="M78" s="2"/>
      <c r="N78" s="2"/>
      <c r="O78" s="10"/>
    </row>
    <row r="79" spans="1:15" x14ac:dyDescent="0.3">
      <c r="A79" s="127"/>
      <c r="B79" s="2"/>
      <c r="C79" s="2"/>
      <c r="D79" s="2"/>
      <c r="E79" s="2"/>
      <c r="F79" s="2"/>
      <c r="G79" s="2"/>
      <c r="H79" s="2"/>
      <c r="I79" s="2"/>
      <c r="J79" s="2"/>
      <c r="K79" s="2"/>
      <c r="L79" s="2"/>
      <c r="M79" s="2"/>
      <c r="N79" s="2"/>
      <c r="O79" s="10"/>
    </row>
    <row r="80" spans="1:15" x14ac:dyDescent="0.3">
      <c r="A80" s="127"/>
      <c r="B80" s="2"/>
      <c r="C80" s="2"/>
      <c r="D80" s="2"/>
      <c r="E80" s="2"/>
      <c r="F80" s="2"/>
      <c r="G80" s="2"/>
      <c r="H80" s="2"/>
      <c r="I80" s="2"/>
      <c r="J80" s="2"/>
      <c r="K80" s="2"/>
      <c r="L80" s="2"/>
      <c r="M80" s="2"/>
      <c r="N80" s="2"/>
      <c r="O80" s="10"/>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47"/>
  <sheetViews>
    <sheetView zoomScale="70" zoomScaleNormal="70" workbookViewId="0">
      <selection activeCell="A2" sqref="A2:AI2"/>
    </sheetView>
  </sheetViews>
  <sheetFormatPr baseColWidth="10" defaultRowHeight="14.4" x14ac:dyDescent="0.3"/>
  <cols>
    <col min="1" max="1" width="35.21875" customWidth="1"/>
  </cols>
  <sheetData>
    <row r="1" spans="1:40" x14ac:dyDescent="0.3">
      <c r="A1" s="1"/>
      <c r="B1" s="26"/>
      <c r="C1" s="27"/>
      <c r="D1" s="27"/>
      <c r="E1" s="2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55" t="s">
        <v>26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
      <c r="AK2" s="1"/>
      <c r="AL2" s="1"/>
      <c r="AM2" s="1"/>
      <c r="AN2" s="1"/>
    </row>
    <row r="3" spans="1:40" x14ac:dyDescent="0.3">
      <c r="A3" s="3"/>
      <c r="B3" s="29"/>
      <c r="C3" s="30"/>
      <c r="D3" s="30"/>
      <c r="E3" s="31"/>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55" t="s">
        <v>55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
      <c r="AK4" s="1"/>
      <c r="AL4" s="1"/>
      <c r="AM4" s="1"/>
      <c r="AN4" s="1"/>
    </row>
    <row r="5" spans="1:40"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
      <c r="AK5" s="1"/>
      <c r="AL5" s="1"/>
      <c r="AM5" s="1"/>
      <c r="AN5" s="1"/>
    </row>
    <row r="6" spans="1:40" x14ac:dyDescent="0.3">
      <c r="A6" s="3"/>
      <c r="B6" s="29"/>
      <c r="C6" s="30"/>
      <c r="D6" s="30"/>
      <c r="E6" s="31"/>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60" t="s">
        <v>27</v>
      </c>
      <c r="C7" s="162" t="s">
        <v>57</v>
      </c>
      <c r="D7" s="162" t="s">
        <v>29</v>
      </c>
      <c r="E7" s="164" t="s">
        <v>30</v>
      </c>
      <c r="F7" s="156" t="s">
        <v>1</v>
      </c>
      <c r="G7" s="156"/>
      <c r="H7" s="156" t="s">
        <v>2</v>
      </c>
      <c r="I7" s="156"/>
      <c r="J7" s="156" t="s">
        <v>3</v>
      </c>
      <c r="K7" s="156"/>
      <c r="L7" s="156" t="s">
        <v>4</v>
      </c>
      <c r="M7" s="156"/>
      <c r="N7" s="156" t="s">
        <v>5</v>
      </c>
      <c r="O7" s="156"/>
      <c r="P7" s="156" t="s">
        <v>6</v>
      </c>
      <c r="Q7" s="156"/>
      <c r="R7" s="156" t="s">
        <v>7</v>
      </c>
      <c r="S7" s="156"/>
      <c r="T7" s="156" t="s">
        <v>9</v>
      </c>
      <c r="U7" s="156"/>
      <c r="V7" s="156" t="s">
        <v>10</v>
      </c>
      <c r="W7" s="156"/>
      <c r="X7" s="156" t="s">
        <v>11</v>
      </c>
      <c r="Y7" s="156"/>
      <c r="Z7" s="156" t="s">
        <v>12</v>
      </c>
      <c r="AA7" s="156"/>
      <c r="AB7" s="156" t="s">
        <v>13</v>
      </c>
      <c r="AC7" s="156"/>
      <c r="AD7" s="156" t="s">
        <v>14</v>
      </c>
      <c r="AE7" s="156"/>
      <c r="AF7" s="156" t="s">
        <v>15</v>
      </c>
      <c r="AG7" s="156"/>
      <c r="AH7" s="156" t="s">
        <v>16</v>
      </c>
      <c r="AI7" s="156"/>
      <c r="AJ7" s="156" t="s">
        <v>17</v>
      </c>
      <c r="AK7" s="156"/>
      <c r="AN7" s="1"/>
    </row>
    <row r="8" spans="1:40" x14ac:dyDescent="0.3">
      <c r="A8" s="6"/>
      <c r="B8" s="161"/>
      <c r="C8" s="163"/>
      <c r="D8" s="163"/>
      <c r="E8" s="165"/>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N8" s="1"/>
    </row>
    <row r="9" spans="1:40" x14ac:dyDescent="0.3">
      <c r="A9" s="13" t="s">
        <v>488</v>
      </c>
      <c r="B9" s="13" t="s">
        <v>531</v>
      </c>
      <c r="C9" s="13" t="s">
        <v>531</v>
      </c>
      <c r="D9" s="13" t="s">
        <v>531</v>
      </c>
      <c r="E9" s="13" t="s">
        <v>531</v>
      </c>
      <c r="F9" s="89">
        <v>0</v>
      </c>
      <c r="G9" s="90"/>
      <c r="H9" s="89">
        <v>12364.662925946301</v>
      </c>
      <c r="I9" s="90">
        <v>8.9798255316095345E-3</v>
      </c>
      <c r="J9" s="89">
        <v>102444.01975212971</v>
      </c>
      <c r="K9" s="90">
        <v>1.0555357705565899E-2</v>
      </c>
      <c r="L9" s="89">
        <v>17382.43332022</v>
      </c>
      <c r="M9" s="90">
        <v>4.8926642208532226E-3</v>
      </c>
      <c r="N9" s="89">
        <v>0</v>
      </c>
      <c r="O9" s="90"/>
      <c r="P9" s="89">
        <v>5078.1060396560006</v>
      </c>
      <c r="Q9" s="90">
        <v>7.1387155945160867E-4</v>
      </c>
      <c r="R9" s="89">
        <v>42577.596911770001</v>
      </c>
      <c r="S9" s="90">
        <v>1.7460514913386009E-3</v>
      </c>
      <c r="T9" s="89">
        <v>0</v>
      </c>
      <c r="U9" s="90"/>
      <c r="V9" s="89">
        <v>20449.921553199998</v>
      </c>
      <c r="W9" s="90">
        <v>4.6885893365839629E-3</v>
      </c>
      <c r="X9" s="89">
        <v>87420.438208972395</v>
      </c>
      <c r="Y9" s="90">
        <v>6.912901238430834E-3</v>
      </c>
      <c r="Z9" s="89">
        <v>0</v>
      </c>
      <c r="AA9" s="90"/>
      <c r="AB9" s="89">
        <v>0</v>
      </c>
      <c r="AC9" s="90"/>
      <c r="AD9" s="89">
        <v>10224.960776599999</v>
      </c>
      <c r="AE9" s="90">
        <v>1.642003625311199E-3</v>
      </c>
      <c r="AF9" s="89">
        <v>20449.921553199998</v>
      </c>
      <c r="AG9" s="90">
        <v>9.8105349117696104E-4</v>
      </c>
      <c r="AH9" s="89">
        <v>0</v>
      </c>
      <c r="AI9" s="90"/>
      <c r="AJ9" s="128">
        <v>318392.06104169443</v>
      </c>
      <c r="AK9" s="129">
        <v>3.0107847740278569E-3</v>
      </c>
      <c r="AN9" s="1"/>
    </row>
    <row r="10" spans="1:40" x14ac:dyDescent="0.3">
      <c r="A10" s="38" t="s">
        <v>236</v>
      </c>
      <c r="B10" s="1" t="s">
        <v>531</v>
      </c>
      <c r="C10" s="15" t="s">
        <v>531</v>
      </c>
      <c r="D10" s="15" t="s">
        <v>531</v>
      </c>
      <c r="E10" s="15" t="s">
        <v>531</v>
      </c>
      <c r="F10" s="92">
        <v>0</v>
      </c>
      <c r="G10" s="11"/>
      <c r="H10" s="92">
        <v>12321.077735803001</v>
      </c>
      <c r="I10" s="11">
        <v>8.9481718257549605E-3</v>
      </c>
      <c r="J10" s="92">
        <v>65490.873774123</v>
      </c>
      <c r="K10" s="11">
        <v>6.7478765554937325E-3</v>
      </c>
      <c r="L10" s="92">
        <v>17382.43332022</v>
      </c>
      <c r="M10" s="11">
        <v>4.8926642208532226E-3</v>
      </c>
      <c r="N10" s="92">
        <v>0</v>
      </c>
      <c r="O10" s="11"/>
      <c r="P10" s="92">
        <v>0</v>
      </c>
      <c r="Q10" s="11"/>
      <c r="R10" s="92">
        <v>25927.524098499998</v>
      </c>
      <c r="S10" s="11">
        <v>1.063253809573009E-3</v>
      </c>
      <c r="T10" s="92">
        <v>0</v>
      </c>
      <c r="U10" s="11"/>
      <c r="V10" s="92">
        <v>20449.921553199998</v>
      </c>
      <c r="W10" s="11">
        <v>4.6885893365839629E-3</v>
      </c>
      <c r="X10" s="92">
        <v>87420.438208972395</v>
      </c>
      <c r="Y10" s="11">
        <v>6.912901238430834E-3</v>
      </c>
      <c r="Z10" s="92">
        <v>0</v>
      </c>
      <c r="AA10" s="11"/>
      <c r="AB10" s="92">
        <v>0</v>
      </c>
      <c r="AC10" s="11"/>
      <c r="AD10" s="92">
        <v>10224.960776599999</v>
      </c>
      <c r="AE10" s="11">
        <v>1.642003625311199E-3</v>
      </c>
      <c r="AF10" s="92">
        <v>20449.921553199998</v>
      </c>
      <c r="AG10" s="11">
        <v>9.8105349117696104E-4</v>
      </c>
      <c r="AH10" s="92">
        <v>0</v>
      </c>
      <c r="AI10" s="11"/>
      <c r="AJ10" s="92">
        <v>259667.15102061845</v>
      </c>
      <c r="AK10" s="11">
        <v>2.4554692163184641E-3</v>
      </c>
      <c r="AN10" s="1"/>
    </row>
    <row r="11" spans="1:40" x14ac:dyDescent="0.3">
      <c r="A11" s="127" t="s">
        <v>536</v>
      </c>
      <c r="B11" s="1" t="s">
        <v>534</v>
      </c>
      <c r="C11" s="15">
        <v>6.5625</v>
      </c>
      <c r="D11" s="15">
        <v>3.4246575342465753</v>
      </c>
      <c r="E11" s="15" t="s">
        <v>679</v>
      </c>
      <c r="F11" s="92">
        <v>0</v>
      </c>
      <c r="G11" s="11"/>
      <c r="H11" s="92">
        <v>12321.077735803001</v>
      </c>
      <c r="I11" s="11">
        <v>8.9481718257549605E-3</v>
      </c>
      <c r="J11" s="92">
        <v>65490.873774123</v>
      </c>
      <c r="K11" s="11">
        <v>6.7478765554937325E-3</v>
      </c>
      <c r="L11" s="92">
        <v>17382.43332022</v>
      </c>
      <c r="M11" s="11">
        <v>4.8926642208532226E-3</v>
      </c>
      <c r="N11" s="92">
        <v>0</v>
      </c>
      <c r="O11" s="11"/>
      <c r="P11" s="92">
        <v>0</v>
      </c>
      <c r="Q11" s="11"/>
      <c r="R11" s="92">
        <v>0</v>
      </c>
      <c r="S11" s="11"/>
      <c r="T11" s="92">
        <v>0</v>
      </c>
      <c r="U11" s="11"/>
      <c r="V11" s="92">
        <v>20449.921553199998</v>
      </c>
      <c r="W11" s="11">
        <v>4.6885893365839629E-3</v>
      </c>
      <c r="X11" s="92">
        <v>61492.914110472404</v>
      </c>
      <c r="Y11" s="11">
        <v>4.8626436885713985E-3</v>
      </c>
      <c r="Z11" s="92">
        <v>0</v>
      </c>
      <c r="AA11" s="11"/>
      <c r="AB11" s="92">
        <v>0</v>
      </c>
      <c r="AC11" s="11"/>
      <c r="AD11" s="92">
        <v>10224.960776599999</v>
      </c>
      <c r="AE11" s="11">
        <v>1.642003625311199E-3</v>
      </c>
      <c r="AF11" s="92">
        <v>20449.921553199998</v>
      </c>
      <c r="AG11" s="11">
        <v>9.8105349117696104E-4</v>
      </c>
      <c r="AH11" s="92">
        <v>0</v>
      </c>
      <c r="AI11" s="11"/>
      <c r="AJ11" s="92">
        <v>207812.10282361842</v>
      </c>
      <c r="AK11" s="11">
        <v>1.9651165704101126E-3</v>
      </c>
      <c r="AN11" s="1"/>
    </row>
    <row r="12" spans="1:40" x14ac:dyDescent="0.3">
      <c r="A12" s="127" t="s">
        <v>537</v>
      </c>
      <c r="B12" s="1" t="s">
        <v>534</v>
      </c>
      <c r="C12" s="15">
        <v>7.875</v>
      </c>
      <c r="D12" s="15">
        <v>9.7369863013698623</v>
      </c>
      <c r="E12" s="15" t="s">
        <v>679</v>
      </c>
      <c r="F12" s="92">
        <v>0</v>
      </c>
      <c r="G12" s="11"/>
      <c r="H12" s="92">
        <v>0</v>
      </c>
      <c r="I12" s="11"/>
      <c r="J12" s="92">
        <v>0</v>
      </c>
      <c r="K12" s="11"/>
      <c r="L12" s="92">
        <v>0</v>
      </c>
      <c r="M12" s="11"/>
      <c r="N12" s="92">
        <v>0</v>
      </c>
      <c r="O12" s="11"/>
      <c r="P12" s="92">
        <v>0</v>
      </c>
      <c r="Q12" s="11"/>
      <c r="R12" s="92">
        <v>25927.524098499998</v>
      </c>
      <c r="S12" s="11">
        <v>1.063253809573009E-3</v>
      </c>
      <c r="T12" s="92">
        <v>0</v>
      </c>
      <c r="U12" s="11"/>
      <c r="V12" s="92">
        <v>0</v>
      </c>
      <c r="W12" s="11"/>
      <c r="X12" s="92">
        <v>25927.524098499998</v>
      </c>
      <c r="Y12" s="11">
        <v>2.0502575498594355E-3</v>
      </c>
      <c r="Z12" s="92">
        <v>0</v>
      </c>
      <c r="AA12" s="11"/>
      <c r="AB12" s="92">
        <v>0</v>
      </c>
      <c r="AC12" s="11"/>
      <c r="AD12" s="92">
        <v>0</v>
      </c>
      <c r="AE12" s="11"/>
      <c r="AF12" s="92">
        <v>0</v>
      </c>
      <c r="AG12" s="11"/>
      <c r="AH12" s="92">
        <v>0</v>
      </c>
      <c r="AI12" s="11"/>
      <c r="AJ12" s="92">
        <v>51855.048196999996</v>
      </c>
      <c r="AK12" s="11">
        <v>4.9035264590835165E-4</v>
      </c>
      <c r="AN12" s="1"/>
    </row>
    <row r="13" spans="1:40" x14ac:dyDescent="0.3">
      <c r="A13" s="38" t="s">
        <v>197</v>
      </c>
      <c r="B13" s="1" t="s">
        <v>531</v>
      </c>
      <c r="C13" s="15" t="s">
        <v>531</v>
      </c>
      <c r="D13" s="15" t="s">
        <v>531</v>
      </c>
      <c r="E13" s="15" t="s">
        <v>531</v>
      </c>
      <c r="F13" s="92">
        <v>0</v>
      </c>
      <c r="G13" s="11"/>
      <c r="H13" s="92">
        <v>43.585190143300004</v>
      </c>
      <c r="I13" s="11">
        <v>3.1653705854574087E-5</v>
      </c>
      <c r="J13" s="92">
        <v>36953.145978006702</v>
      </c>
      <c r="K13" s="11">
        <v>3.8074811500721662E-3</v>
      </c>
      <c r="L13" s="92">
        <v>0</v>
      </c>
      <c r="M13" s="11"/>
      <c r="N13" s="92">
        <v>0</v>
      </c>
      <c r="O13" s="11"/>
      <c r="P13" s="92">
        <v>5078.1060396560006</v>
      </c>
      <c r="Q13" s="11">
        <v>7.1387155945160867E-4</v>
      </c>
      <c r="R13" s="92">
        <v>16650.072813270002</v>
      </c>
      <c r="S13" s="11">
        <v>6.8279768176559186E-4</v>
      </c>
      <c r="T13" s="92">
        <v>0</v>
      </c>
      <c r="U13" s="11"/>
      <c r="V13" s="92">
        <v>0</v>
      </c>
      <c r="W13" s="11"/>
      <c r="X13" s="92">
        <v>0</v>
      </c>
      <c r="Y13" s="11"/>
      <c r="Z13" s="92">
        <v>0</v>
      </c>
      <c r="AA13" s="11"/>
      <c r="AB13" s="92">
        <v>0</v>
      </c>
      <c r="AC13" s="11"/>
      <c r="AD13" s="92">
        <v>0</v>
      </c>
      <c r="AE13" s="11"/>
      <c r="AF13" s="92">
        <v>0</v>
      </c>
      <c r="AG13" s="11"/>
      <c r="AH13" s="92">
        <v>0</v>
      </c>
      <c r="AI13" s="11"/>
      <c r="AJ13" s="92">
        <v>58724.910021076001</v>
      </c>
      <c r="AK13" s="11">
        <v>5.5531555770939268E-4</v>
      </c>
      <c r="AN13" s="1"/>
    </row>
    <row r="14" spans="1:40" x14ac:dyDescent="0.3">
      <c r="A14" s="127" t="s">
        <v>538</v>
      </c>
      <c r="B14" s="1" t="s">
        <v>534</v>
      </c>
      <c r="C14" s="15">
        <v>5.78125</v>
      </c>
      <c r="D14" s="15">
        <v>3.2739726027397262</v>
      </c>
      <c r="E14" s="15" t="s">
        <v>533</v>
      </c>
      <c r="F14" s="92">
        <v>0</v>
      </c>
      <c r="G14" s="11"/>
      <c r="H14" s="92">
        <v>43.585190143300004</v>
      </c>
      <c r="I14" s="11">
        <v>3.1653705854574087E-5</v>
      </c>
      <c r="J14" s="92">
        <v>36953.145978006702</v>
      </c>
      <c r="K14" s="11">
        <v>3.8074811500721662E-3</v>
      </c>
      <c r="L14" s="92">
        <v>0</v>
      </c>
      <c r="M14" s="11"/>
      <c r="N14" s="92">
        <v>0</v>
      </c>
      <c r="O14" s="11"/>
      <c r="P14" s="92">
        <v>0</v>
      </c>
      <c r="Q14" s="11"/>
      <c r="R14" s="92">
        <v>0</v>
      </c>
      <c r="S14" s="11"/>
      <c r="T14" s="92">
        <v>0</v>
      </c>
      <c r="U14" s="11"/>
      <c r="V14" s="92">
        <v>0</v>
      </c>
      <c r="W14" s="11"/>
      <c r="X14" s="92">
        <v>0</v>
      </c>
      <c r="Y14" s="11"/>
      <c r="Z14" s="92">
        <v>0</v>
      </c>
      <c r="AA14" s="11"/>
      <c r="AB14" s="92">
        <v>0</v>
      </c>
      <c r="AC14" s="11"/>
      <c r="AD14" s="92">
        <v>0</v>
      </c>
      <c r="AE14" s="11"/>
      <c r="AF14" s="92">
        <v>0</v>
      </c>
      <c r="AG14" s="11"/>
      <c r="AH14" s="92">
        <v>0</v>
      </c>
      <c r="AI14" s="11"/>
      <c r="AJ14" s="92">
        <v>36996.73116815</v>
      </c>
      <c r="AK14" s="11">
        <v>3.4984915932084472E-4</v>
      </c>
      <c r="AN14" s="1"/>
    </row>
    <row r="15" spans="1:40" x14ac:dyDescent="0.3">
      <c r="A15" s="127" t="s">
        <v>539</v>
      </c>
      <c r="B15" s="1" t="s">
        <v>534</v>
      </c>
      <c r="C15" s="15">
        <v>7.03125</v>
      </c>
      <c r="D15" s="15">
        <v>4.4356164383561643</v>
      </c>
      <c r="E15" s="15" t="s">
        <v>533</v>
      </c>
      <c r="F15" s="92">
        <v>0</v>
      </c>
      <c r="G15" s="11"/>
      <c r="H15" s="92">
        <v>0</v>
      </c>
      <c r="I15" s="11"/>
      <c r="J15" s="92">
        <v>0</v>
      </c>
      <c r="K15" s="11"/>
      <c r="L15" s="92">
        <v>0</v>
      </c>
      <c r="M15" s="11"/>
      <c r="N15" s="92">
        <v>0</v>
      </c>
      <c r="O15" s="11"/>
      <c r="P15" s="92">
        <v>5078.1060396560006</v>
      </c>
      <c r="Q15" s="11">
        <v>7.1387155945160867E-4</v>
      </c>
      <c r="R15" s="92">
        <v>16650.072813270002</v>
      </c>
      <c r="S15" s="11">
        <v>6.8279768176559186E-4</v>
      </c>
      <c r="T15" s="92">
        <v>0</v>
      </c>
      <c r="U15" s="11"/>
      <c r="V15" s="92">
        <v>0</v>
      </c>
      <c r="W15" s="11"/>
      <c r="X15" s="92">
        <v>0</v>
      </c>
      <c r="Y15" s="11"/>
      <c r="Z15" s="92">
        <v>0</v>
      </c>
      <c r="AA15" s="11"/>
      <c r="AB15" s="92">
        <v>0</v>
      </c>
      <c r="AC15" s="11"/>
      <c r="AD15" s="92">
        <v>0</v>
      </c>
      <c r="AE15" s="11"/>
      <c r="AF15" s="92">
        <v>0</v>
      </c>
      <c r="AG15" s="11"/>
      <c r="AH15" s="92">
        <v>0</v>
      </c>
      <c r="AI15" s="11"/>
      <c r="AJ15" s="92">
        <v>21728.178852926001</v>
      </c>
      <c r="AK15" s="11">
        <v>2.0546639838854797E-4</v>
      </c>
      <c r="AN15" s="1"/>
    </row>
    <row r="16" spans="1:40" x14ac:dyDescent="0.3">
      <c r="A16" s="13" t="s">
        <v>490</v>
      </c>
      <c r="B16" s="13" t="s">
        <v>531</v>
      </c>
      <c r="C16" s="13" t="s">
        <v>531</v>
      </c>
      <c r="D16" s="13" t="s">
        <v>531</v>
      </c>
      <c r="E16" s="13" t="s">
        <v>531</v>
      </c>
      <c r="F16" s="89">
        <v>45835.945117942305</v>
      </c>
      <c r="G16" s="90">
        <v>0.21599244009839086</v>
      </c>
      <c r="H16" s="89">
        <v>76155.928982008001</v>
      </c>
      <c r="I16" s="90">
        <v>5.530817617527084E-2</v>
      </c>
      <c r="J16" s="89">
        <v>273018.01680659386</v>
      </c>
      <c r="K16" s="90">
        <v>2.8130512980948218E-2</v>
      </c>
      <c r="L16" s="89">
        <v>0</v>
      </c>
      <c r="M16" s="90"/>
      <c r="N16" s="89">
        <v>212588.65658631068</v>
      </c>
      <c r="O16" s="90">
        <v>8.5847968529080942E-2</v>
      </c>
      <c r="P16" s="89">
        <v>288796.39577363065</v>
      </c>
      <c r="Q16" s="90">
        <v>4.0598508933242267E-2</v>
      </c>
      <c r="R16" s="89">
        <v>448290.006892876</v>
      </c>
      <c r="S16" s="90">
        <v>1.8383786119012289E-2</v>
      </c>
      <c r="T16" s="89">
        <v>152267.90256618601</v>
      </c>
      <c r="U16" s="90">
        <v>9.2207058228483407E-2</v>
      </c>
      <c r="V16" s="89">
        <v>23797.919076399998</v>
      </c>
      <c r="W16" s="90">
        <v>5.4561905934077922E-3</v>
      </c>
      <c r="X16" s="89">
        <v>79557.832020799993</v>
      </c>
      <c r="Y16" s="90">
        <v>6.2911539540534325E-3</v>
      </c>
      <c r="Z16" s="89">
        <v>0</v>
      </c>
      <c r="AA16" s="90"/>
      <c r="AB16" s="89">
        <v>460546.99372448243</v>
      </c>
      <c r="AC16" s="90">
        <v>0.26102728328119973</v>
      </c>
      <c r="AD16" s="89">
        <v>69006.643837664713</v>
      </c>
      <c r="AE16" s="90">
        <v>1.1081622886154645E-2</v>
      </c>
      <c r="AF16" s="89">
        <v>205718.45268404324</v>
      </c>
      <c r="AG16" s="90">
        <v>9.8690259363670863E-3</v>
      </c>
      <c r="AH16" s="89">
        <v>0</v>
      </c>
      <c r="AI16" s="90"/>
      <c r="AJ16" s="89">
        <v>2335580.694068938</v>
      </c>
      <c r="AK16" s="90">
        <v>2.2085760459006291E-2</v>
      </c>
      <c r="AN16" s="1"/>
    </row>
    <row r="17" spans="1:40" x14ac:dyDescent="0.3">
      <c r="A17" s="38" t="s">
        <v>135</v>
      </c>
      <c r="B17" s="1" t="s">
        <v>531</v>
      </c>
      <c r="C17" s="15" t="s">
        <v>531</v>
      </c>
      <c r="D17" s="15" t="s">
        <v>531</v>
      </c>
      <c r="E17" s="15" t="s">
        <v>531</v>
      </c>
      <c r="F17" s="92">
        <v>11306.657271550001</v>
      </c>
      <c r="G17" s="11">
        <v>5.3280290984603865E-2</v>
      </c>
      <c r="H17" s="92">
        <v>0</v>
      </c>
      <c r="I17" s="11"/>
      <c r="J17" s="92">
        <v>0</v>
      </c>
      <c r="K17" s="11"/>
      <c r="L17" s="92">
        <v>0</v>
      </c>
      <c r="M17" s="11"/>
      <c r="N17" s="92">
        <v>10969.9401232407</v>
      </c>
      <c r="O17" s="11">
        <v>4.4299027501663616E-3</v>
      </c>
      <c r="P17" s="92">
        <v>0</v>
      </c>
      <c r="Q17" s="11"/>
      <c r="R17" s="92">
        <v>0</v>
      </c>
      <c r="S17" s="11"/>
      <c r="T17" s="92">
        <v>82564.75507787001</v>
      </c>
      <c r="U17" s="11">
        <v>4.9997754292152793E-2</v>
      </c>
      <c r="V17" s="92">
        <v>0</v>
      </c>
      <c r="W17" s="11"/>
      <c r="X17" s="92">
        <v>0</v>
      </c>
      <c r="Y17" s="11"/>
      <c r="Z17" s="92">
        <v>0</v>
      </c>
      <c r="AA17" s="11"/>
      <c r="AB17" s="92">
        <v>108359.83671582591</v>
      </c>
      <c r="AC17" s="11">
        <v>6.1415825486090529E-2</v>
      </c>
      <c r="AD17" s="92">
        <v>0</v>
      </c>
      <c r="AE17" s="11"/>
      <c r="AF17" s="92">
        <v>0</v>
      </c>
      <c r="AG17" s="11"/>
      <c r="AH17" s="92">
        <v>0</v>
      </c>
      <c r="AI17" s="11"/>
      <c r="AJ17" s="92">
        <v>213201.18918848661</v>
      </c>
      <c r="AK17" s="11">
        <v>2.0160769464954366E-3</v>
      </c>
      <c r="AN17" s="1"/>
    </row>
    <row r="18" spans="1:40" x14ac:dyDescent="0.3">
      <c r="A18" s="127" t="s">
        <v>1106</v>
      </c>
      <c r="B18" s="1" t="s">
        <v>534</v>
      </c>
      <c r="C18" s="15">
        <v>7.3437039999999998</v>
      </c>
      <c r="D18" s="15">
        <v>2.7397260273972601E-2</v>
      </c>
      <c r="E18" s="15" t="s">
        <v>533</v>
      </c>
      <c r="F18" s="92">
        <v>2995.9347609000001</v>
      </c>
      <c r="G18" s="11">
        <v>1.41177248056586E-2</v>
      </c>
      <c r="H18" s="92">
        <v>0</v>
      </c>
      <c r="I18" s="11"/>
      <c r="J18" s="92">
        <v>0</v>
      </c>
      <c r="K18" s="11"/>
      <c r="L18" s="92">
        <v>0</v>
      </c>
      <c r="M18" s="11"/>
      <c r="N18" s="92">
        <v>0</v>
      </c>
      <c r="O18" s="11"/>
      <c r="P18" s="92">
        <v>0</v>
      </c>
      <c r="Q18" s="11"/>
      <c r="R18" s="92">
        <v>0</v>
      </c>
      <c r="S18" s="11"/>
      <c r="T18" s="92">
        <v>32855.417877870001</v>
      </c>
      <c r="U18" s="11">
        <v>1.9895863660886023E-2</v>
      </c>
      <c r="V18" s="92">
        <v>0</v>
      </c>
      <c r="W18" s="11"/>
      <c r="X18" s="92">
        <v>0</v>
      </c>
      <c r="Y18" s="11"/>
      <c r="Z18" s="92">
        <v>0</v>
      </c>
      <c r="AA18" s="11"/>
      <c r="AB18" s="92">
        <v>9986.4492030000001</v>
      </c>
      <c r="AC18" s="11">
        <v>5.6600862465823543E-3</v>
      </c>
      <c r="AD18" s="92">
        <v>0</v>
      </c>
      <c r="AE18" s="11"/>
      <c r="AF18" s="92">
        <v>0</v>
      </c>
      <c r="AG18" s="11"/>
      <c r="AH18" s="92">
        <v>0</v>
      </c>
      <c r="AI18" s="11"/>
      <c r="AJ18" s="92">
        <v>45837.80184177</v>
      </c>
      <c r="AK18" s="11">
        <v>4.3345225194554908E-4</v>
      </c>
      <c r="AN18" s="1"/>
    </row>
    <row r="19" spans="1:40" x14ac:dyDescent="0.3">
      <c r="A19" s="127" t="s">
        <v>1107</v>
      </c>
      <c r="B19" s="1" t="s">
        <v>534</v>
      </c>
      <c r="C19" s="15">
        <v>6.7187959999999993</v>
      </c>
      <c r="D19" s="15">
        <v>0.11780821917808219</v>
      </c>
      <c r="E19" s="15" t="s">
        <v>533</v>
      </c>
      <c r="F19" s="92">
        <v>1988.373488</v>
      </c>
      <c r="G19" s="11">
        <v>9.3698000640103033E-3</v>
      </c>
      <c r="H19" s="92">
        <v>0</v>
      </c>
      <c r="I19" s="11"/>
      <c r="J19" s="92">
        <v>0</v>
      </c>
      <c r="K19" s="11"/>
      <c r="L19" s="92">
        <v>0</v>
      </c>
      <c r="M19" s="11"/>
      <c r="N19" s="92">
        <v>0</v>
      </c>
      <c r="O19" s="11"/>
      <c r="P19" s="92">
        <v>0</v>
      </c>
      <c r="Q19" s="11"/>
      <c r="R19" s="92">
        <v>0</v>
      </c>
      <c r="S19" s="11"/>
      <c r="T19" s="92">
        <v>49709.337200000002</v>
      </c>
      <c r="U19" s="11">
        <v>3.0101890631266774E-2</v>
      </c>
      <c r="V19" s="92">
        <v>0</v>
      </c>
      <c r="W19" s="11"/>
      <c r="X19" s="92">
        <v>0</v>
      </c>
      <c r="Y19" s="11"/>
      <c r="Z19" s="92">
        <v>0</v>
      </c>
      <c r="AA19" s="11"/>
      <c r="AB19" s="92">
        <v>9941.86744</v>
      </c>
      <c r="AC19" s="11">
        <v>5.6348183442003052E-3</v>
      </c>
      <c r="AD19" s="92">
        <v>0</v>
      </c>
      <c r="AE19" s="11"/>
      <c r="AF19" s="92">
        <v>0</v>
      </c>
      <c r="AG19" s="11"/>
      <c r="AH19" s="92">
        <v>0</v>
      </c>
      <c r="AI19" s="11"/>
      <c r="AJ19" s="92">
        <v>61639.578128000001</v>
      </c>
      <c r="AK19" s="11">
        <v>5.828772950497034E-4</v>
      </c>
      <c r="AN19" s="1"/>
    </row>
    <row r="20" spans="1:40" x14ac:dyDescent="0.3">
      <c r="A20" s="127" t="s">
        <v>540</v>
      </c>
      <c r="B20" s="1" t="s">
        <v>534</v>
      </c>
      <c r="C20" s="15">
        <v>6.2187899999999994</v>
      </c>
      <c r="D20" s="15">
        <v>0.20273972602739726</v>
      </c>
      <c r="E20" s="15" t="s">
        <v>533</v>
      </c>
      <c r="F20" s="92">
        <v>0</v>
      </c>
      <c r="G20" s="11"/>
      <c r="H20" s="92">
        <v>0</v>
      </c>
      <c r="I20" s="11"/>
      <c r="J20" s="92">
        <v>0</v>
      </c>
      <c r="K20" s="11"/>
      <c r="L20" s="92">
        <v>0</v>
      </c>
      <c r="M20" s="11"/>
      <c r="N20" s="92">
        <v>0</v>
      </c>
      <c r="O20" s="11"/>
      <c r="P20" s="92">
        <v>0</v>
      </c>
      <c r="Q20" s="11"/>
      <c r="R20" s="92">
        <v>0</v>
      </c>
      <c r="S20" s="11"/>
      <c r="T20" s="92">
        <v>0</v>
      </c>
      <c r="U20" s="11"/>
      <c r="V20" s="92">
        <v>0</v>
      </c>
      <c r="W20" s="11"/>
      <c r="X20" s="92">
        <v>0</v>
      </c>
      <c r="Y20" s="11"/>
      <c r="Z20" s="92">
        <v>0</v>
      </c>
      <c r="AA20" s="11"/>
      <c r="AB20" s="92">
        <v>24692.479707848001</v>
      </c>
      <c r="AC20" s="11">
        <v>1.3995120983183791E-2</v>
      </c>
      <c r="AD20" s="92">
        <v>0</v>
      </c>
      <c r="AE20" s="11"/>
      <c r="AF20" s="92">
        <v>0</v>
      </c>
      <c r="AG20" s="11"/>
      <c r="AH20" s="92">
        <v>0</v>
      </c>
      <c r="AI20" s="11"/>
      <c r="AJ20" s="92">
        <v>24692.479707848001</v>
      </c>
      <c r="AK20" s="11">
        <v>2.334974738193772E-4</v>
      </c>
      <c r="AN20" s="1"/>
    </row>
    <row r="21" spans="1:40" x14ac:dyDescent="0.3">
      <c r="A21" s="127" t="s">
        <v>541</v>
      </c>
      <c r="B21" s="1" t="s">
        <v>534</v>
      </c>
      <c r="C21" s="15">
        <v>5.5312069999999993</v>
      </c>
      <c r="D21" s="15">
        <v>0.44931506849315067</v>
      </c>
      <c r="E21" s="15" t="s">
        <v>533</v>
      </c>
      <c r="F21" s="92">
        <v>1468.2707401499999</v>
      </c>
      <c r="G21" s="11">
        <v>6.9189231087967134E-3</v>
      </c>
      <c r="H21" s="92">
        <v>0</v>
      </c>
      <c r="I21" s="11"/>
      <c r="J21" s="92">
        <v>0</v>
      </c>
      <c r="K21" s="11"/>
      <c r="L21" s="92">
        <v>0</v>
      </c>
      <c r="M21" s="11"/>
      <c r="N21" s="92">
        <v>10969.9401232407</v>
      </c>
      <c r="O21" s="11">
        <v>4.4299027501663616E-3</v>
      </c>
      <c r="P21" s="92">
        <v>0</v>
      </c>
      <c r="Q21" s="11"/>
      <c r="R21" s="92">
        <v>0</v>
      </c>
      <c r="S21" s="11"/>
      <c r="T21" s="92">
        <v>0</v>
      </c>
      <c r="U21" s="11"/>
      <c r="V21" s="92">
        <v>0</v>
      </c>
      <c r="W21" s="11"/>
      <c r="X21" s="92">
        <v>0</v>
      </c>
      <c r="Y21" s="11"/>
      <c r="Z21" s="92">
        <v>0</v>
      </c>
      <c r="AA21" s="11"/>
      <c r="AB21" s="92">
        <v>32672.939356977899</v>
      </c>
      <c r="AC21" s="11">
        <v>1.8518259186087398E-2</v>
      </c>
      <c r="AD21" s="92">
        <v>0</v>
      </c>
      <c r="AE21" s="11"/>
      <c r="AF21" s="92">
        <v>0</v>
      </c>
      <c r="AG21" s="11"/>
      <c r="AH21" s="92">
        <v>0</v>
      </c>
      <c r="AI21" s="11"/>
      <c r="AJ21" s="92">
        <v>45111.150220368596</v>
      </c>
      <c r="AK21" s="11">
        <v>4.2658087572285016E-4</v>
      </c>
      <c r="AN21" s="1"/>
    </row>
    <row r="22" spans="1:40" x14ac:dyDescent="0.3">
      <c r="A22" s="127" t="s">
        <v>542</v>
      </c>
      <c r="B22" s="1" t="s">
        <v>534</v>
      </c>
      <c r="C22" s="15">
        <v>5.437519</v>
      </c>
      <c r="D22" s="15">
        <v>0.64109589041095894</v>
      </c>
      <c r="E22" s="15" t="s">
        <v>533</v>
      </c>
      <c r="F22" s="92">
        <v>4854.0782824999997</v>
      </c>
      <c r="G22" s="11">
        <v>2.2873843006138251E-2</v>
      </c>
      <c r="H22" s="92">
        <v>0</v>
      </c>
      <c r="I22" s="11"/>
      <c r="J22" s="92">
        <v>0</v>
      </c>
      <c r="K22" s="11"/>
      <c r="L22" s="92">
        <v>0</v>
      </c>
      <c r="M22" s="11"/>
      <c r="N22" s="92">
        <v>0</v>
      </c>
      <c r="O22" s="11"/>
      <c r="P22" s="92">
        <v>0</v>
      </c>
      <c r="Q22" s="11"/>
      <c r="R22" s="92">
        <v>0</v>
      </c>
      <c r="S22" s="11"/>
      <c r="T22" s="92">
        <v>0</v>
      </c>
      <c r="U22" s="11"/>
      <c r="V22" s="92">
        <v>0</v>
      </c>
      <c r="W22" s="11"/>
      <c r="X22" s="92">
        <v>0</v>
      </c>
      <c r="Y22" s="11"/>
      <c r="Z22" s="92">
        <v>0</v>
      </c>
      <c r="AA22" s="11"/>
      <c r="AB22" s="92">
        <v>31066.101008000001</v>
      </c>
      <c r="AC22" s="11">
        <v>1.760754072603668E-2</v>
      </c>
      <c r="AD22" s="92">
        <v>0</v>
      </c>
      <c r="AE22" s="11"/>
      <c r="AF22" s="92">
        <v>0</v>
      </c>
      <c r="AG22" s="11"/>
      <c r="AH22" s="92">
        <v>0</v>
      </c>
      <c r="AI22" s="11"/>
      <c r="AJ22" s="92">
        <v>35920.179290499997</v>
      </c>
      <c r="AK22" s="11">
        <v>3.3966904995795684E-4</v>
      </c>
      <c r="AN22" s="1"/>
    </row>
    <row r="23" spans="1:40" x14ac:dyDescent="0.3">
      <c r="A23" s="38" t="s">
        <v>1100</v>
      </c>
      <c r="B23" s="1" t="s">
        <v>531</v>
      </c>
      <c r="C23" s="15" t="s">
        <v>531</v>
      </c>
      <c r="D23" s="15" t="s">
        <v>531</v>
      </c>
      <c r="E23" s="15" t="s">
        <v>531</v>
      </c>
      <c r="F23" s="92">
        <v>5991.4740947999999</v>
      </c>
      <c r="G23" s="11">
        <v>2.8233586243115869E-2</v>
      </c>
      <c r="H23" s="92">
        <v>0</v>
      </c>
      <c r="I23" s="11"/>
      <c r="J23" s="92">
        <v>0</v>
      </c>
      <c r="K23" s="11"/>
      <c r="L23" s="92">
        <v>0</v>
      </c>
      <c r="M23" s="11"/>
      <c r="N23" s="92">
        <v>0</v>
      </c>
      <c r="O23" s="11"/>
      <c r="P23" s="92">
        <v>0</v>
      </c>
      <c r="Q23" s="11"/>
      <c r="R23" s="92">
        <v>0</v>
      </c>
      <c r="S23" s="11"/>
      <c r="T23" s="92">
        <v>14978.685237</v>
      </c>
      <c r="U23" s="11">
        <v>9.0704638243364923E-3</v>
      </c>
      <c r="V23" s="92">
        <v>0</v>
      </c>
      <c r="W23" s="11"/>
      <c r="X23" s="92">
        <v>0</v>
      </c>
      <c r="Y23" s="11"/>
      <c r="Z23" s="92">
        <v>0</v>
      </c>
      <c r="AA23" s="11"/>
      <c r="AB23" s="92">
        <v>0</v>
      </c>
      <c r="AC23" s="11"/>
      <c r="AD23" s="92">
        <v>0</v>
      </c>
      <c r="AE23" s="11"/>
      <c r="AF23" s="92">
        <v>0</v>
      </c>
      <c r="AG23" s="11"/>
      <c r="AH23" s="92">
        <v>0</v>
      </c>
      <c r="AI23" s="11"/>
      <c r="AJ23" s="92">
        <v>20970.159331799998</v>
      </c>
      <c r="AK23" s="11">
        <v>1.9829840046436861E-4</v>
      </c>
      <c r="AN23" s="1"/>
    </row>
    <row r="24" spans="1:40" x14ac:dyDescent="0.3">
      <c r="A24" s="127" t="s">
        <v>1108</v>
      </c>
      <c r="B24" s="1" t="s">
        <v>534</v>
      </c>
      <c r="C24" s="15">
        <v>7.8125239999999998</v>
      </c>
      <c r="D24" s="15">
        <v>2.1917808219178082E-2</v>
      </c>
      <c r="E24" s="15" t="s">
        <v>533</v>
      </c>
      <c r="F24" s="92">
        <v>5991.4740947999999</v>
      </c>
      <c r="G24" s="11">
        <v>2.8233586243115869E-2</v>
      </c>
      <c r="H24" s="92">
        <v>0</v>
      </c>
      <c r="I24" s="11"/>
      <c r="J24" s="92">
        <v>0</v>
      </c>
      <c r="K24" s="11"/>
      <c r="L24" s="92">
        <v>0</v>
      </c>
      <c r="M24" s="11"/>
      <c r="N24" s="92">
        <v>0</v>
      </c>
      <c r="O24" s="11"/>
      <c r="P24" s="92">
        <v>0</v>
      </c>
      <c r="Q24" s="11"/>
      <c r="R24" s="92">
        <v>0</v>
      </c>
      <c r="S24" s="11"/>
      <c r="T24" s="92">
        <v>14978.685237</v>
      </c>
      <c r="U24" s="11">
        <v>9.0704638243364923E-3</v>
      </c>
      <c r="V24" s="92">
        <v>0</v>
      </c>
      <c r="W24" s="11"/>
      <c r="X24" s="92">
        <v>0</v>
      </c>
      <c r="Y24" s="11"/>
      <c r="Z24" s="92">
        <v>0</v>
      </c>
      <c r="AA24" s="11"/>
      <c r="AB24" s="92">
        <v>0</v>
      </c>
      <c r="AC24" s="11"/>
      <c r="AD24" s="92">
        <v>0</v>
      </c>
      <c r="AE24" s="11"/>
      <c r="AF24" s="92">
        <v>0</v>
      </c>
      <c r="AG24" s="11"/>
      <c r="AH24" s="92">
        <v>0</v>
      </c>
      <c r="AI24" s="11"/>
      <c r="AJ24" s="92">
        <v>20970.159331799998</v>
      </c>
      <c r="AK24" s="11">
        <v>1.9829840046436861E-4</v>
      </c>
      <c r="AN24" s="1"/>
    </row>
    <row r="25" spans="1:40" x14ac:dyDescent="0.3">
      <c r="A25" s="38" t="s">
        <v>128</v>
      </c>
      <c r="B25" s="1" t="s">
        <v>531</v>
      </c>
      <c r="C25" s="15" t="s">
        <v>531</v>
      </c>
      <c r="D25" s="15" t="s">
        <v>531</v>
      </c>
      <c r="E25" s="15" t="s">
        <v>531</v>
      </c>
      <c r="F25" s="92">
        <v>0</v>
      </c>
      <c r="G25" s="11"/>
      <c r="H25" s="92">
        <v>0</v>
      </c>
      <c r="I25" s="11"/>
      <c r="J25" s="92">
        <v>0</v>
      </c>
      <c r="K25" s="11"/>
      <c r="L25" s="92">
        <v>0</v>
      </c>
      <c r="M25" s="11"/>
      <c r="N25" s="92">
        <v>0</v>
      </c>
      <c r="O25" s="11"/>
      <c r="P25" s="92">
        <v>0</v>
      </c>
      <c r="Q25" s="11"/>
      <c r="R25" s="92">
        <v>0</v>
      </c>
      <c r="S25" s="11"/>
      <c r="T25" s="92">
        <v>7628.2303937999995</v>
      </c>
      <c r="U25" s="11">
        <v>4.6193365262627694E-3</v>
      </c>
      <c r="V25" s="92">
        <v>0</v>
      </c>
      <c r="W25" s="11"/>
      <c r="X25" s="92">
        <v>0</v>
      </c>
      <c r="Y25" s="11"/>
      <c r="Z25" s="92">
        <v>0</v>
      </c>
      <c r="AA25" s="11"/>
      <c r="AB25" s="92">
        <v>0</v>
      </c>
      <c r="AC25" s="11"/>
      <c r="AD25" s="92">
        <v>0</v>
      </c>
      <c r="AE25" s="11"/>
      <c r="AF25" s="92">
        <v>0</v>
      </c>
      <c r="AG25" s="11"/>
      <c r="AH25" s="92">
        <v>0</v>
      </c>
      <c r="AI25" s="11"/>
      <c r="AJ25" s="92">
        <v>7628.2303937999995</v>
      </c>
      <c r="AK25" s="11">
        <v>7.2134210404894378E-5</v>
      </c>
      <c r="AN25" s="1"/>
    </row>
    <row r="26" spans="1:40" x14ac:dyDescent="0.3">
      <c r="A26" s="127" t="s">
        <v>1109</v>
      </c>
      <c r="B26" s="1" t="s">
        <v>534</v>
      </c>
      <c r="C26" s="15">
        <v>4.4375</v>
      </c>
      <c r="D26" s="15">
        <v>9.8630136986301367E-2</v>
      </c>
      <c r="E26" s="15" t="s">
        <v>533</v>
      </c>
      <c r="F26" s="92">
        <v>0</v>
      </c>
      <c r="G26" s="11"/>
      <c r="H26" s="92">
        <v>0</v>
      </c>
      <c r="I26" s="11"/>
      <c r="J26" s="92">
        <v>0</v>
      </c>
      <c r="K26" s="11"/>
      <c r="L26" s="92">
        <v>0</v>
      </c>
      <c r="M26" s="11"/>
      <c r="N26" s="92">
        <v>0</v>
      </c>
      <c r="O26" s="11"/>
      <c r="P26" s="92">
        <v>0</v>
      </c>
      <c r="Q26" s="11"/>
      <c r="R26" s="92">
        <v>0</v>
      </c>
      <c r="S26" s="11"/>
      <c r="T26" s="92">
        <v>7628.2303937999995</v>
      </c>
      <c r="U26" s="11">
        <v>4.6193365262627694E-3</v>
      </c>
      <c r="V26" s="92">
        <v>0</v>
      </c>
      <c r="W26" s="11"/>
      <c r="X26" s="92">
        <v>0</v>
      </c>
      <c r="Y26" s="11"/>
      <c r="Z26" s="92">
        <v>0</v>
      </c>
      <c r="AA26" s="11"/>
      <c r="AB26" s="92">
        <v>0</v>
      </c>
      <c r="AC26" s="11"/>
      <c r="AD26" s="92">
        <v>0</v>
      </c>
      <c r="AE26" s="11"/>
      <c r="AF26" s="92">
        <v>0</v>
      </c>
      <c r="AG26" s="11"/>
      <c r="AH26" s="92">
        <v>0</v>
      </c>
      <c r="AI26" s="11"/>
      <c r="AJ26" s="92">
        <v>7628.2303937999995</v>
      </c>
      <c r="AK26" s="11">
        <v>7.2134210404894378E-5</v>
      </c>
      <c r="AN26" s="1"/>
    </row>
    <row r="27" spans="1:40" x14ac:dyDescent="0.3">
      <c r="A27" s="38" t="s">
        <v>131</v>
      </c>
      <c r="B27" s="1" t="s">
        <v>531</v>
      </c>
      <c r="C27" s="15" t="s">
        <v>531</v>
      </c>
      <c r="D27" s="15" t="s">
        <v>531</v>
      </c>
      <c r="E27" s="15" t="s">
        <v>531</v>
      </c>
      <c r="F27" s="92">
        <v>0</v>
      </c>
      <c r="G27" s="11"/>
      <c r="H27" s="92">
        <v>66211.199979407989</v>
      </c>
      <c r="I27" s="11">
        <v>4.8085825518619132E-2</v>
      </c>
      <c r="J27" s="92">
        <v>232607.21006499202</v>
      </c>
      <c r="K27" s="11">
        <v>2.3966770467132682E-2</v>
      </c>
      <c r="L27" s="92">
        <v>0</v>
      </c>
      <c r="M27" s="11"/>
      <c r="N27" s="92">
        <v>0</v>
      </c>
      <c r="O27" s="11"/>
      <c r="P27" s="92">
        <v>193882.47324813058</v>
      </c>
      <c r="Q27" s="11">
        <v>2.7255670213880315E-2</v>
      </c>
      <c r="R27" s="92">
        <v>368622.42562187603</v>
      </c>
      <c r="S27" s="11">
        <v>1.5116722940744577E-2</v>
      </c>
      <c r="T27" s="92">
        <v>0</v>
      </c>
      <c r="U27" s="11"/>
      <c r="V27" s="92">
        <v>0</v>
      </c>
      <c r="W27" s="11"/>
      <c r="X27" s="92">
        <v>0</v>
      </c>
      <c r="Y27" s="11"/>
      <c r="Z27" s="92">
        <v>0</v>
      </c>
      <c r="AA27" s="11"/>
      <c r="AB27" s="92">
        <v>0</v>
      </c>
      <c r="AC27" s="11"/>
      <c r="AD27" s="92">
        <v>53001.1855592879</v>
      </c>
      <c r="AE27" s="11">
        <v>8.5113420711899167E-3</v>
      </c>
      <c r="AF27" s="92">
        <v>205718.45268404324</v>
      </c>
      <c r="AG27" s="11">
        <v>9.8690259363670863E-3</v>
      </c>
      <c r="AH27" s="92">
        <v>0</v>
      </c>
      <c r="AI27" s="11"/>
      <c r="AJ27" s="92">
        <v>1120042.9471577378</v>
      </c>
      <c r="AK27" s="11">
        <v>1.0591370402034627E-2</v>
      </c>
      <c r="AN27" s="1"/>
    </row>
    <row r="28" spans="1:40" x14ac:dyDescent="0.3">
      <c r="A28" s="127" t="s">
        <v>543</v>
      </c>
      <c r="B28" s="1" t="s">
        <v>532</v>
      </c>
      <c r="C28" s="15">
        <v>3.125</v>
      </c>
      <c r="D28" s="15">
        <v>5.6684931506849319</v>
      </c>
      <c r="E28" s="15" t="s">
        <v>533</v>
      </c>
      <c r="F28" s="92">
        <v>0</v>
      </c>
      <c r="G28" s="11"/>
      <c r="H28" s="92">
        <v>0</v>
      </c>
      <c r="I28" s="11"/>
      <c r="J28" s="92">
        <v>0</v>
      </c>
      <c r="K28" s="11"/>
      <c r="L28" s="92">
        <v>0</v>
      </c>
      <c r="M28" s="11"/>
      <c r="N28" s="92">
        <v>0</v>
      </c>
      <c r="O28" s="11"/>
      <c r="P28" s="92">
        <v>0</v>
      </c>
      <c r="Q28" s="11"/>
      <c r="R28" s="92">
        <v>0</v>
      </c>
      <c r="S28" s="11"/>
      <c r="T28" s="92">
        <v>0</v>
      </c>
      <c r="U28" s="11"/>
      <c r="V28" s="92">
        <v>0</v>
      </c>
      <c r="W28" s="11"/>
      <c r="X28" s="92">
        <v>0</v>
      </c>
      <c r="Y28" s="11"/>
      <c r="Z28" s="92">
        <v>0</v>
      </c>
      <c r="AA28" s="11"/>
      <c r="AB28" s="92">
        <v>0</v>
      </c>
      <c r="AC28" s="11"/>
      <c r="AD28" s="92">
        <v>0</v>
      </c>
      <c r="AE28" s="11"/>
      <c r="AF28" s="92">
        <v>1316.9393602322</v>
      </c>
      <c r="AG28" s="11">
        <v>6.317813756219438E-5</v>
      </c>
      <c r="AH28" s="92">
        <v>0</v>
      </c>
      <c r="AI28" s="11"/>
      <c r="AJ28" s="92">
        <v>1316.9393602322</v>
      </c>
      <c r="AK28" s="11">
        <v>1.2453265829344479E-5</v>
      </c>
      <c r="AN28" s="1"/>
    </row>
    <row r="29" spans="1:40" x14ac:dyDescent="0.3">
      <c r="A29" s="127" t="s">
        <v>544</v>
      </c>
      <c r="B29" s="1" t="s">
        <v>534</v>
      </c>
      <c r="C29" s="15">
        <v>7.8500000000000005</v>
      </c>
      <c r="D29" s="15">
        <v>4.2</v>
      </c>
      <c r="E29" s="15" t="s">
        <v>533</v>
      </c>
      <c r="F29" s="92">
        <v>0</v>
      </c>
      <c r="G29" s="11"/>
      <c r="H29" s="92">
        <v>57467.111446295996</v>
      </c>
      <c r="I29" s="11">
        <v>4.173543894273244E-2</v>
      </c>
      <c r="J29" s="92">
        <v>171923.986210734</v>
      </c>
      <c r="K29" s="11">
        <v>1.7714251910574318E-2</v>
      </c>
      <c r="L29" s="92">
        <v>0</v>
      </c>
      <c r="M29" s="11"/>
      <c r="N29" s="92">
        <v>0</v>
      </c>
      <c r="O29" s="11"/>
      <c r="P29" s="92">
        <v>113301.756946422</v>
      </c>
      <c r="Q29" s="11">
        <v>1.5927769386522805E-2</v>
      </c>
      <c r="R29" s="92">
        <v>215507.05559999999</v>
      </c>
      <c r="S29" s="11">
        <v>8.8376621302540311E-3</v>
      </c>
      <c r="T29" s="92">
        <v>0</v>
      </c>
      <c r="U29" s="11"/>
      <c r="V29" s="92">
        <v>0</v>
      </c>
      <c r="W29" s="11"/>
      <c r="X29" s="92">
        <v>0</v>
      </c>
      <c r="Y29" s="11"/>
      <c r="Z29" s="92">
        <v>0</v>
      </c>
      <c r="AA29" s="11"/>
      <c r="AB29" s="92">
        <v>0</v>
      </c>
      <c r="AC29" s="11"/>
      <c r="AD29" s="92">
        <v>0</v>
      </c>
      <c r="AE29" s="11"/>
      <c r="AF29" s="92">
        <v>0</v>
      </c>
      <c r="AG29" s="11"/>
      <c r="AH29" s="92">
        <v>0</v>
      </c>
      <c r="AI29" s="11"/>
      <c r="AJ29" s="92">
        <v>558199.91020345199</v>
      </c>
      <c r="AK29" s="11">
        <v>5.2784601004363229E-3</v>
      </c>
      <c r="AN29" s="1"/>
    </row>
    <row r="30" spans="1:40" x14ac:dyDescent="0.3">
      <c r="A30" s="127" t="s">
        <v>545</v>
      </c>
      <c r="B30" s="1" t="s">
        <v>532</v>
      </c>
      <c r="C30" s="15">
        <v>5.8</v>
      </c>
      <c r="D30" s="15">
        <v>10.361643835616439</v>
      </c>
      <c r="E30" s="15" t="s">
        <v>533</v>
      </c>
      <c r="F30" s="92">
        <v>0</v>
      </c>
      <c r="G30" s="11"/>
      <c r="H30" s="92">
        <v>8744.0885331120007</v>
      </c>
      <c r="I30" s="11">
        <v>6.3503865758866955E-3</v>
      </c>
      <c r="J30" s="92">
        <v>60683.223854258002</v>
      </c>
      <c r="K30" s="11">
        <v>6.2525185565583648E-3</v>
      </c>
      <c r="L30" s="92">
        <v>0</v>
      </c>
      <c r="M30" s="11"/>
      <c r="N30" s="92">
        <v>0</v>
      </c>
      <c r="O30" s="11"/>
      <c r="P30" s="92">
        <v>80580.716301708599</v>
      </c>
      <c r="Q30" s="11">
        <v>1.1327900827357511E-2</v>
      </c>
      <c r="R30" s="92">
        <v>153115.37002187601</v>
      </c>
      <c r="S30" s="11">
        <v>6.2790608104905457E-3</v>
      </c>
      <c r="T30" s="92">
        <v>0</v>
      </c>
      <c r="U30" s="11"/>
      <c r="V30" s="92">
        <v>0</v>
      </c>
      <c r="W30" s="11"/>
      <c r="X30" s="92">
        <v>0</v>
      </c>
      <c r="Y30" s="11"/>
      <c r="Z30" s="92">
        <v>0</v>
      </c>
      <c r="AA30" s="11"/>
      <c r="AB30" s="92">
        <v>0</v>
      </c>
      <c r="AC30" s="11"/>
      <c r="AD30" s="92">
        <v>53001.1855592879</v>
      </c>
      <c r="AE30" s="11">
        <v>8.5113420711899167E-3</v>
      </c>
      <c r="AF30" s="92">
        <v>204401.51332381103</v>
      </c>
      <c r="AG30" s="11">
        <v>9.8058477988048915E-3</v>
      </c>
      <c r="AH30" s="92">
        <v>0</v>
      </c>
      <c r="AI30" s="11"/>
      <c r="AJ30" s="92">
        <v>560526.09759405348</v>
      </c>
      <c r="AK30" s="11">
        <v>5.3004570357689587E-3</v>
      </c>
      <c r="AN30" s="1"/>
    </row>
    <row r="31" spans="1:40" x14ac:dyDescent="0.3">
      <c r="A31" s="38" t="s">
        <v>137</v>
      </c>
      <c r="B31" s="1" t="s">
        <v>531</v>
      </c>
      <c r="C31" s="15" t="s">
        <v>531</v>
      </c>
      <c r="D31" s="15" t="s">
        <v>531</v>
      </c>
      <c r="E31" s="15" t="s">
        <v>531</v>
      </c>
      <c r="F31" s="92">
        <v>960.56685560000005</v>
      </c>
      <c r="G31" s="11">
        <v>4.5264732402663455E-3</v>
      </c>
      <c r="H31" s="92">
        <v>0</v>
      </c>
      <c r="I31" s="11"/>
      <c r="J31" s="92">
        <v>0</v>
      </c>
      <c r="K31" s="11"/>
      <c r="L31" s="92">
        <v>0</v>
      </c>
      <c r="M31" s="11"/>
      <c r="N31" s="92">
        <v>64362.393162438006</v>
      </c>
      <c r="O31" s="11">
        <v>2.5990947924458118E-2</v>
      </c>
      <c r="P31" s="92">
        <v>0</v>
      </c>
      <c r="Q31" s="11"/>
      <c r="R31" s="92">
        <v>0</v>
      </c>
      <c r="S31" s="11"/>
      <c r="T31" s="92">
        <v>9108.1619606759996</v>
      </c>
      <c r="U31" s="11">
        <v>5.5155210396193588E-3</v>
      </c>
      <c r="V31" s="92">
        <v>0</v>
      </c>
      <c r="W31" s="11"/>
      <c r="X31" s="92">
        <v>0</v>
      </c>
      <c r="Y31" s="11"/>
      <c r="Z31" s="92">
        <v>0</v>
      </c>
      <c r="AA31" s="11"/>
      <c r="AB31" s="92">
        <v>26746.535407407198</v>
      </c>
      <c r="AC31" s="11">
        <v>1.5159311796000077E-2</v>
      </c>
      <c r="AD31" s="92">
        <v>0</v>
      </c>
      <c r="AE31" s="11"/>
      <c r="AF31" s="92">
        <v>0</v>
      </c>
      <c r="AG31" s="11"/>
      <c r="AH31" s="92">
        <v>0</v>
      </c>
      <c r="AI31" s="11"/>
      <c r="AJ31" s="92">
        <v>101177.65738612119</v>
      </c>
      <c r="AK31" s="11">
        <v>9.5675799620534318E-4</v>
      </c>
      <c r="AN31" s="1"/>
    </row>
    <row r="32" spans="1:40" x14ac:dyDescent="0.3">
      <c r="A32" s="127" t="s">
        <v>546</v>
      </c>
      <c r="B32" s="1" t="s">
        <v>534</v>
      </c>
      <c r="C32" s="15">
        <v>5.5937159999999997</v>
      </c>
      <c r="D32" s="15">
        <v>0.37534246575342467</v>
      </c>
      <c r="E32" s="15" t="s">
        <v>533</v>
      </c>
      <c r="F32" s="92">
        <v>0</v>
      </c>
      <c r="G32" s="11"/>
      <c r="H32" s="92">
        <v>0</v>
      </c>
      <c r="I32" s="11"/>
      <c r="J32" s="92">
        <v>0</v>
      </c>
      <c r="K32" s="11"/>
      <c r="L32" s="92">
        <v>0</v>
      </c>
      <c r="M32" s="11"/>
      <c r="N32" s="92">
        <v>53638.808080338</v>
      </c>
      <c r="O32" s="11">
        <v>2.1660528750501482E-2</v>
      </c>
      <c r="P32" s="92">
        <v>0</v>
      </c>
      <c r="Q32" s="11"/>
      <c r="R32" s="92">
        <v>0</v>
      </c>
      <c r="S32" s="11"/>
      <c r="T32" s="92">
        <v>9108.1619606759996</v>
      </c>
      <c r="U32" s="11">
        <v>5.5155210396193588E-3</v>
      </c>
      <c r="V32" s="92">
        <v>0</v>
      </c>
      <c r="W32" s="11"/>
      <c r="X32" s="92">
        <v>0</v>
      </c>
      <c r="Y32" s="11"/>
      <c r="Z32" s="92">
        <v>0</v>
      </c>
      <c r="AA32" s="11"/>
      <c r="AB32" s="92">
        <v>0</v>
      </c>
      <c r="AC32" s="11"/>
      <c r="AD32" s="92">
        <v>0</v>
      </c>
      <c r="AE32" s="11"/>
      <c r="AF32" s="92">
        <v>0</v>
      </c>
      <c r="AG32" s="11"/>
      <c r="AH32" s="92">
        <v>0</v>
      </c>
      <c r="AI32" s="11"/>
      <c r="AJ32" s="92">
        <v>62746.970041013999</v>
      </c>
      <c r="AK32" s="11">
        <v>5.9334903451354498E-4</v>
      </c>
      <c r="AN32" s="1"/>
    </row>
    <row r="33" spans="1:40" x14ac:dyDescent="0.3">
      <c r="A33" s="127" t="s">
        <v>547</v>
      </c>
      <c r="B33" s="1" t="s">
        <v>534</v>
      </c>
      <c r="C33" s="15">
        <v>5.5000289999999996</v>
      </c>
      <c r="D33" s="15">
        <v>0.52876712328767128</v>
      </c>
      <c r="E33" s="15" t="s">
        <v>533</v>
      </c>
      <c r="F33" s="92">
        <v>0</v>
      </c>
      <c r="G33" s="11"/>
      <c r="H33" s="92">
        <v>0</v>
      </c>
      <c r="I33" s="11"/>
      <c r="J33" s="92">
        <v>0</v>
      </c>
      <c r="K33" s="11"/>
      <c r="L33" s="92">
        <v>0</v>
      </c>
      <c r="M33" s="11"/>
      <c r="N33" s="92">
        <v>10723.5850821</v>
      </c>
      <c r="O33" s="11">
        <v>4.3304191739566367E-3</v>
      </c>
      <c r="P33" s="92">
        <v>0</v>
      </c>
      <c r="Q33" s="11"/>
      <c r="R33" s="92">
        <v>0</v>
      </c>
      <c r="S33" s="11"/>
      <c r="T33" s="92">
        <v>0</v>
      </c>
      <c r="U33" s="11"/>
      <c r="V33" s="92">
        <v>0</v>
      </c>
      <c r="W33" s="11"/>
      <c r="X33" s="92">
        <v>0</v>
      </c>
      <c r="Y33" s="11"/>
      <c r="Z33" s="92">
        <v>0</v>
      </c>
      <c r="AA33" s="11"/>
      <c r="AB33" s="92">
        <v>8348.798422100399</v>
      </c>
      <c r="AC33" s="11">
        <v>4.7319040195210951E-3</v>
      </c>
      <c r="AD33" s="92">
        <v>0</v>
      </c>
      <c r="AE33" s="11"/>
      <c r="AF33" s="92">
        <v>0</v>
      </c>
      <c r="AG33" s="11"/>
      <c r="AH33" s="92">
        <v>0</v>
      </c>
      <c r="AI33" s="11"/>
      <c r="AJ33" s="92">
        <v>19072.383504200399</v>
      </c>
      <c r="AK33" s="11">
        <v>1.8035261831276291E-4</v>
      </c>
      <c r="AN33" s="1"/>
    </row>
    <row r="34" spans="1:40" x14ac:dyDescent="0.3">
      <c r="A34" s="127" t="s">
        <v>548</v>
      </c>
      <c r="B34" s="1" t="s">
        <v>534</v>
      </c>
      <c r="C34" s="15">
        <v>4.875006</v>
      </c>
      <c r="D34" s="15">
        <v>0.87123287671232874</v>
      </c>
      <c r="E34" s="15" t="s">
        <v>533</v>
      </c>
      <c r="F34" s="92">
        <v>960.56685560000005</v>
      </c>
      <c r="G34" s="11">
        <v>4.5264732402663455E-3</v>
      </c>
      <c r="H34" s="92">
        <v>0</v>
      </c>
      <c r="I34" s="11"/>
      <c r="J34" s="92">
        <v>0</v>
      </c>
      <c r="K34" s="11"/>
      <c r="L34" s="92">
        <v>0</v>
      </c>
      <c r="M34" s="11"/>
      <c r="N34" s="92">
        <v>0</v>
      </c>
      <c r="O34" s="11"/>
      <c r="P34" s="92">
        <v>0</v>
      </c>
      <c r="Q34" s="11"/>
      <c r="R34" s="92">
        <v>0</v>
      </c>
      <c r="S34" s="11"/>
      <c r="T34" s="92">
        <v>0</v>
      </c>
      <c r="U34" s="11"/>
      <c r="V34" s="92">
        <v>0</v>
      </c>
      <c r="W34" s="11"/>
      <c r="X34" s="92">
        <v>0</v>
      </c>
      <c r="Y34" s="11"/>
      <c r="Z34" s="92">
        <v>0</v>
      </c>
      <c r="AA34" s="11"/>
      <c r="AB34" s="92">
        <v>18397.736985306801</v>
      </c>
      <c r="AC34" s="11">
        <v>1.0427407776478981E-2</v>
      </c>
      <c r="AD34" s="92">
        <v>0</v>
      </c>
      <c r="AE34" s="11"/>
      <c r="AF34" s="92">
        <v>0</v>
      </c>
      <c r="AG34" s="11"/>
      <c r="AH34" s="92">
        <v>0</v>
      </c>
      <c r="AI34" s="11"/>
      <c r="AJ34" s="92">
        <v>19358.303840906799</v>
      </c>
      <c r="AK34" s="11">
        <v>1.8305634337903527E-4</v>
      </c>
      <c r="AN34" s="1"/>
    </row>
    <row r="35" spans="1:40" x14ac:dyDescent="0.3">
      <c r="A35" s="38" t="s">
        <v>138</v>
      </c>
      <c r="B35" s="1" t="s">
        <v>531</v>
      </c>
      <c r="C35" s="15" t="s">
        <v>531</v>
      </c>
      <c r="D35" s="15" t="s">
        <v>531</v>
      </c>
      <c r="E35" s="15" t="s">
        <v>531</v>
      </c>
      <c r="F35" s="92">
        <v>14209.6803151698</v>
      </c>
      <c r="G35" s="11">
        <v>6.6960188480768928E-2</v>
      </c>
      <c r="H35" s="92">
        <v>0</v>
      </c>
      <c r="I35" s="11"/>
      <c r="J35" s="92">
        <v>0</v>
      </c>
      <c r="K35" s="11"/>
      <c r="L35" s="92">
        <v>0</v>
      </c>
      <c r="M35" s="11"/>
      <c r="N35" s="92">
        <v>39731.701217131995</v>
      </c>
      <c r="O35" s="11">
        <v>1.6044533562920276E-2</v>
      </c>
      <c r="P35" s="92">
        <v>20328.455006</v>
      </c>
      <c r="Q35" s="11">
        <v>2.8577398272207296E-3</v>
      </c>
      <c r="R35" s="92">
        <v>5082.1137515</v>
      </c>
      <c r="S35" s="11">
        <v>2.0841082960475844E-4</v>
      </c>
      <c r="T35" s="92">
        <v>0</v>
      </c>
      <c r="U35" s="11"/>
      <c r="V35" s="92">
        <v>3908.4610712000003</v>
      </c>
      <c r="W35" s="11">
        <v>8.960997162365317E-4</v>
      </c>
      <c r="X35" s="92">
        <v>0</v>
      </c>
      <c r="Y35" s="11"/>
      <c r="Z35" s="92">
        <v>0</v>
      </c>
      <c r="AA35" s="11"/>
      <c r="AB35" s="92">
        <v>136073.95366285378</v>
      </c>
      <c r="AC35" s="11">
        <v>7.7123539907841598E-2</v>
      </c>
      <c r="AD35" s="92">
        <v>14574.956460183799</v>
      </c>
      <c r="AE35" s="11">
        <v>2.3405597213774923E-3</v>
      </c>
      <c r="AF35" s="92">
        <v>0</v>
      </c>
      <c r="AG35" s="11"/>
      <c r="AH35" s="92">
        <v>0</v>
      </c>
      <c r="AI35" s="11"/>
      <c r="AJ35" s="92">
        <v>233909.32148403936</v>
      </c>
      <c r="AK35" s="11">
        <v>2.2118975621540672E-3</v>
      </c>
      <c r="AN35" s="1"/>
    </row>
    <row r="36" spans="1:40" x14ac:dyDescent="0.3">
      <c r="A36" s="127" t="s">
        <v>549</v>
      </c>
      <c r="B36" s="1" t="s">
        <v>534</v>
      </c>
      <c r="C36" s="15">
        <v>7.0625</v>
      </c>
      <c r="D36" s="15">
        <v>4.3315068493150681</v>
      </c>
      <c r="E36" s="15" t="s">
        <v>533</v>
      </c>
      <c r="F36" s="92">
        <v>0</v>
      </c>
      <c r="G36" s="11"/>
      <c r="H36" s="92">
        <v>0</v>
      </c>
      <c r="I36" s="11"/>
      <c r="J36" s="92">
        <v>0</v>
      </c>
      <c r="K36" s="11"/>
      <c r="L36" s="92">
        <v>0</v>
      </c>
      <c r="M36" s="11"/>
      <c r="N36" s="92">
        <v>0</v>
      </c>
      <c r="O36" s="11"/>
      <c r="P36" s="92">
        <v>20328.455006</v>
      </c>
      <c r="Q36" s="11">
        <v>2.8577398272207296E-3</v>
      </c>
      <c r="R36" s="92">
        <v>5082.1137515</v>
      </c>
      <c r="S36" s="11">
        <v>2.0841082960475844E-4</v>
      </c>
      <c r="T36" s="92">
        <v>0</v>
      </c>
      <c r="U36" s="11"/>
      <c r="V36" s="92">
        <v>0</v>
      </c>
      <c r="W36" s="11"/>
      <c r="X36" s="92">
        <v>0</v>
      </c>
      <c r="Y36" s="11"/>
      <c r="Z36" s="92">
        <v>0</v>
      </c>
      <c r="AA36" s="11"/>
      <c r="AB36" s="92">
        <v>0</v>
      </c>
      <c r="AC36" s="11"/>
      <c r="AD36" s="92">
        <v>0</v>
      </c>
      <c r="AE36" s="11"/>
      <c r="AF36" s="92">
        <v>0</v>
      </c>
      <c r="AG36" s="11"/>
      <c r="AH36" s="92">
        <v>0</v>
      </c>
      <c r="AI36" s="11"/>
      <c r="AJ36" s="92">
        <v>25410.568757500001</v>
      </c>
      <c r="AK36" s="11">
        <v>2.4028788049602245E-4</v>
      </c>
      <c r="AN36" s="1"/>
    </row>
    <row r="37" spans="1:40" x14ac:dyDescent="0.3">
      <c r="A37" s="127" t="s">
        <v>550</v>
      </c>
      <c r="B37" s="1" t="s">
        <v>532</v>
      </c>
      <c r="C37" s="15">
        <v>5.6640359999999994</v>
      </c>
      <c r="D37" s="15">
        <v>0.94794520547945205</v>
      </c>
      <c r="E37" s="15" t="s">
        <v>533</v>
      </c>
      <c r="F37" s="92">
        <v>0</v>
      </c>
      <c r="G37" s="11"/>
      <c r="H37" s="92">
        <v>0</v>
      </c>
      <c r="I37" s="11"/>
      <c r="J37" s="92">
        <v>0</v>
      </c>
      <c r="K37" s="11"/>
      <c r="L37" s="92">
        <v>0</v>
      </c>
      <c r="M37" s="11"/>
      <c r="N37" s="92">
        <v>0</v>
      </c>
      <c r="O37" s="11"/>
      <c r="P37" s="92">
        <v>0</v>
      </c>
      <c r="Q37" s="11"/>
      <c r="R37" s="92">
        <v>0</v>
      </c>
      <c r="S37" s="11"/>
      <c r="T37" s="92">
        <v>0</v>
      </c>
      <c r="U37" s="11"/>
      <c r="V37" s="92">
        <v>0</v>
      </c>
      <c r="W37" s="11"/>
      <c r="X37" s="92">
        <v>0</v>
      </c>
      <c r="Y37" s="11"/>
      <c r="Z37" s="92">
        <v>0</v>
      </c>
      <c r="AA37" s="11"/>
      <c r="AB37" s="92">
        <v>0</v>
      </c>
      <c r="AC37" s="11"/>
      <c r="AD37" s="92">
        <v>14574.956460183799</v>
      </c>
      <c r="AE37" s="11">
        <v>2.3405597213774923E-3</v>
      </c>
      <c r="AF37" s="92">
        <v>0</v>
      </c>
      <c r="AG37" s="11"/>
      <c r="AH37" s="92">
        <v>0</v>
      </c>
      <c r="AI37" s="11"/>
      <c r="AJ37" s="92">
        <v>14574.956460183799</v>
      </c>
      <c r="AK37" s="11">
        <v>1.3782396724613635E-4</v>
      </c>
      <c r="AN37" s="1"/>
    </row>
    <row r="38" spans="1:40" x14ac:dyDescent="0.3">
      <c r="A38" s="127" t="s">
        <v>1110</v>
      </c>
      <c r="B38" s="1" t="s">
        <v>534</v>
      </c>
      <c r="C38" s="15">
        <v>5.90625</v>
      </c>
      <c r="D38" s="15">
        <v>4.9808219178082194</v>
      </c>
      <c r="E38" s="15" t="s">
        <v>533</v>
      </c>
      <c r="F38" s="92">
        <v>0</v>
      </c>
      <c r="G38" s="11"/>
      <c r="H38" s="92">
        <v>0</v>
      </c>
      <c r="I38" s="11"/>
      <c r="J38" s="92">
        <v>0</v>
      </c>
      <c r="K38" s="11"/>
      <c r="L38" s="92">
        <v>0</v>
      </c>
      <c r="M38" s="11"/>
      <c r="N38" s="92">
        <v>0</v>
      </c>
      <c r="O38" s="11"/>
      <c r="P38" s="92">
        <v>0</v>
      </c>
      <c r="Q38" s="11"/>
      <c r="R38" s="92">
        <v>0</v>
      </c>
      <c r="S38" s="11"/>
      <c r="T38" s="92">
        <v>0</v>
      </c>
      <c r="U38" s="11"/>
      <c r="V38" s="92">
        <v>3908.4610712000003</v>
      </c>
      <c r="W38" s="11">
        <v>8.960997162365317E-4</v>
      </c>
      <c r="X38" s="92">
        <v>0</v>
      </c>
      <c r="Y38" s="11"/>
      <c r="Z38" s="92">
        <v>0</v>
      </c>
      <c r="AA38" s="11"/>
      <c r="AB38" s="92">
        <v>0</v>
      </c>
      <c r="AC38" s="11"/>
      <c r="AD38" s="92">
        <v>0</v>
      </c>
      <c r="AE38" s="11"/>
      <c r="AF38" s="92">
        <v>0</v>
      </c>
      <c r="AG38" s="11"/>
      <c r="AH38" s="92">
        <v>0</v>
      </c>
      <c r="AI38" s="11"/>
      <c r="AJ38" s="92">
        <v>3908.4610712000003</v>
      </c>
      <c r="AK38" s="11">
        <v>3.6959260367702987E-5</v>
      </c>
      <c r="AN38" s="1"/>
    </row>
    <row r="39" spans="1:40" x14ac:dyDescent="0.3">
      <c r="A39" s="127" t="s">
        <v>551</v>
      </c>
      <c r="B39" s="1" t="s">
        <v>534</v>
      </c>
      <c r="C39" s="15">
        <v>5.5312069999999993</v>
      </c>
      <c r="D39" s="15">
        <v>0.44657534246575342</v>
      </c>
      <c r="E39" s="15" t="s">
        <v>533</v>
      </c>
      <c r="F39" s="92">
        <v>0</v>
      </c>
      <c r="G39" s="11"/>
      <c r="H39" s="92">
        <v>0</v>
      </c>
      <c r="I39" s="11"/>
      <c r="J39" s="92">
        <v>0</v>
      </c>
      <c r="K39" s="11"/>
      <c r="L39" s="92">
        <v>0</v>
      </c>
      <c r="M39" s="11"/>
      <c r="N39" s="92">
        <v>5594.131747632</v>
      </c>
      <c r="O39" s="11">
        <v>2.2590332613690784E-3</v>
      </c>
      <c r="P39" s="92">
        <v>0</v>
      </c>
      <c r="Q39" s="11"/>
      <c r="R39" s="92">
        <v>0</v>
      </c>
      <c r="S39" s="11"/>
      <c r="T39" s="92">
        <v>0</v>
      </c>
      <c r="U39" s="11"/>
      <c r="V39" s="92">
        <v>0</v>
      </c>
      <c r="W39" s="11"/>
      <c r="X39" s="92">
        <v>0</v>
      </c>
      <c r="Y39" s="11"/>
      <c r="Z39" s="92">
        <v>0</v>
      </c>
      <c r="AA39" s="11"/>
      <c r="AB39" s="92">
        <v>73302.112275347987</v>
      </c>
      <c r="AC39" s="11">
        <v>4.1545925794174668E-2</v>
      </c>
      <c r="AD39" s="92">
        <v>0</v>
      </c>
      <c r="AE39" s="11"/>
      <c r="AF39" s="92">
        <v>0</v>
      </c>
      <c r="AG39" s="11"/>
      <c r="AH39" s="92">
        <v>0</v>
      </c>
      <c r="AI39" s="11"/>
      <c r="AJ39" s="92">
        <v>78896.244022979983</v>
      </c>
      <c r="AK39" s="11">
        <v>7.4606009162165611E-4</v>
      </c>
      <c r="AN39" s="1"/>
    </row>
    <row r="40" spans="1:40" x14ac:dyDescent="0.3">
      <c r="A40" s="127" t="s">
        <v>552</v>
      </c>
      <c r="B40" s="1" t="s">
        <v>534</v>
      </c>
      <c r="C40" s="15">
        <v>5.5000289999999996</v>
      </c>
      <c r="D40" s="15">
        <v>0.52328767123287667</v>
      </c>
      <c r="E40" s="15" t="s">
        <v>533</v>
      </c>
      <c r="F40" s="92">
        <v>4389.11607465</v>
      </c>
      <c r="G40" s="11">
        <v>2.0682804475817985E-2</v>
      </c>
      <c r="H40" s="92">
        <v>0</v>
      </c>
      <c r="I40" s="11"/>
      <c r="J40" s="92">
        <v>0</v>
      </c>
      <c r="K40" s="11"/>
      <c r="L40" s="92">
        <v>0</v>
      </c>
      <c r="M40" s="11"/>
      <c r="N40" s="92">
        <v>34137.569469499998</v>
      </c>
      <c r="O40" s="11">
        <v>1.3785500301551198E-2</v>
      </c>
      <c r="P40" s="92">
        <v>0</v>
      </c>
      <c r="Q40" s="11"/>
      <c r="R40" s="92">
        <v>0</v>
      </c>
      <c r="S40" s="11"/>
      <c r="T40" s="92">
        <v>0</v>
      </c>
      <c r="U40" s="11"/>
      <c r="V40" s="92">
        <v>0</v>
      </c>
      <c r="W40" s="11"/>
      <c r="X40" s="92">
        <v>0</v>
      </c>
      <c r="Y40" s="11"/>
      <c r="Z40" s="92">
        <v>0</v>
      </c>
      <c r="AA40" s="11"/>
      <c r="AB40" s="92">
        <v>0</v>
      </c>
      <c r="AC40" s="11"/>
      <c r="AD40" s="92">
        <v>0</v>
      </c>
      <c r="AE40" s="11"/>
      <c r="AF40" s="92">
        <v>0</v>
      </c>
      <c r="AG40" s="11"/>
      <c r="AH40" s="92">
        <v>0</v>
      </c>
      <c r="AI40" s="11"/>
      <c r="AJ40" s="92">
        <v>38526.685544149994</v>
      </c>
      <c r="AK40" s="11">
        <v>3.6431674160021212E-4</v>
      </c>
      <c r="AN40" s="1"/>
    </row>
    <row r="41" spans="1:40" x14ac:dyDescent="0.3">
      <c r="A41" s="127" t="s">
        <v>553</v>
      </c>
      <c r="B41" s="1" t="s">
        <v>534</v>
      </c>
      <c r="C41" s="15">
        <v>5.218744</v>
      </c>
      <c r="D41" s="15">
        <v>0.75616438356164384</v>
      </c>
      <c r="E41" s="15" t="s">
        <v>533</v>
      </c>
      <c r="F41" s="92">
        <v>9820.5642405197996</v>
      </c>
      <c r="G41" s="11">
        <v>4.627738400495094E-2</v>
      </c>
      <c r="H41" s="92">
        <v>0</v>
      </c>
      <c r="I41" s="11"/>
      <c r="J41" s="92">
        <v>0</v>
      </c>
      <c r="K41" s="11"/>
      <c r="L41" s="92">
        <v>0</v>
      </c>
      <c r="M41" s="11"/>
      <c r="N41" s="92">
        <v>0</v>
      </c>
      <c r="O41" s="11"/>
      <c r="P41" s="92">
        <v>0</v>
      </c>
      <c r="Q41" s="11"/>
      <c r="R41" s="92">
        <v>0</v>
      </c>
      <c r="S41" s="11"/>
      <c r="T41" s="92">
        <v>0</v>
      </c>
      <c r="U41" s="11"/>
      <c r="V41" s="92">
        <v>0</v>
      </c>
      <c r="W41" s="11"/>
      <c r="X41" s="92">
        <v>0</v>
      </c>
      <c r="Y41" s="11"/>
      <c r="Z41" s="92">
        <v>0</v>
      </c>
      <c r="AA41" s="11"/>
      <c r="AB41" s="92">
        <v>62771.841387505803</v>
      </c>
      <c r="AC41" s="11">
        <v>3.5577614113666924E-2</v>
      </c>
      <c r="AD41" s="92">
        <v>0</v>
      </c>
      <c r="AE41" s="11"/>
      <c r="AF41" s="92">
        <v>0</v>
      </c>
      <c r="AG41" s="11"/>
      <c r="AH41" s="92">
        <v>0</v>
      </c>
      <c r="AI41" s="11"/>
      <c r="AJ41" s="92">
        <v>72592.40562802559</v>
      </c>
      <c r="AK41" s="11">
        <v>6.8644962082233722E-4</v>
      </c>
      <c r="AN41" s="1"/>
    </row>
    <row r="42" spans="1:40" x14ac:dyDescent="0.3">
      <c r="A42" s="38" t="s">
        <v>139</v>
      </c>
      <c r="B42" s="1" t="s">
        <v>531</v>
      </c>
      <c r="C42" s="15" t="s">
        <v>531</v>
      </c>
      <c r="D42" s="15" t="s">
        <v>531</v>
      </c>
      <c r="E42" s="15" t="s">
        <v>531</v>
      </c>
      <c r="F42" s="92">
        <v>3875.9576796000001</v>
      </c>
      <c r="G42" s="11">
        <v>1.8264651351264299E-2</v>
      </c>
      <c r="H42" s="92">
        <v>9944.7290025999991</v>
      </c>
      <c r="I42" s="11">
        <v>7.2223506566517076E-3</v>
      </c>
      <c r="J42" s="92">
        <v>39778.916010399997</v>
      </c>
      <c r="K42" s="11">
        <v>4.0986354171318575E-3</v>
      </c>
      <c r="L42" s="92">
        <v>0</v>
      </c>
      <c r="M42" s="11"/>
      <c r="N42" s="92">
        <v>81951.7925235</v>
      </c>
      <c r="O42" s="11">
        <v>3.3093933695389044E-2</v>
      </c>
      <c r="P42" s="92">
        <v>74585.467519500002</v>
      </c>
      <c r="Q42" s="11">
        <v>1.0485098892141222E-2</v>
      </c>
      <c r="R42" s="92">
        <v>74585.467519500002</v>
      </c>
      <c r="S42" s="11">
        <v>3.0586523486629516E-3</v>
      </c>
      <c r="T42" s="92">
        <v>0</v>
      </c>
      <c r="U42" s="11"/>
      <c r="V42" s="92">
        <v>19889.458005199998</v>
      </c>
      <c r="W42" s="11">
        <v>4.5600908771712603E-3</v>
      </c>
      <c r="X42" s="92">
        <v>79557.832020799993</v>
      </c>
      <c r="Y42" s="11">
        <v>6.2911539540534325E-3</v>
      </c>
      <c r="Z42" s="92">
        <v>0</v>
      </c>
      <c r="AA42" s="11"/>
      <c r="AB42" s="92">
        <v>0</v>
      </c>
      <c r="AC42" s="11"/>
      <c r="AD42" s="92">
        <v>0</v>
      </c>
      <c r="AE42" s="11"/>
      <c r="AF42" s="92">
        <v>0</v>
      </c>
      <c r="AG42" s="11"/>
      <c r="AH42" s="92">
        <v>0</v>
      </c>
      <c r="AI42" s="11"/>
      <c r="AJ42" s="92">
        <v>384169.62028110004</v>
      </c>
      <c r="AK42" s="11">
        <v>3.6327917210062974E-3</v>
      </c>
      <c r="AN42" s="1"/>
    </row>
    <row r="43" spans="1:40" x14ac:dyDescent="0.3">
      <c r="A43" s="127" t="s">
        <v>554</v>
      </c>
      <c r="B43" s="1" t="s">
        <v>534</v>
      </c>
      <c r="C43" s="15">
        <v>5</v>
      </c>
      <c r="D43" s="15">
        <v>1.9178082191780821</v>
      </c>
      <c r="E43" s="15" t="s">
        <v>679</v>
      </c>
      <c r="F43" s="92">
        <v>0</v>
      </c>
      <c r="G43" s="11"/>
      <c r="H43" s="92">
        <v>9944.7290025999991</v>
      </c>
      <c r="I43" s="11">
        <v>7.2223506566517076E-3</v>
      </c>
      <c r="J43" s="92">
        <v>39778.916010399997</v>
      </c>
      <c r="K43" s="11">
        <v>4.0986354171318575E-3</v>
      </c>
      <c r="L43" s="92">
        <v>0</v>
      </c>
      <c r="M43" s="11"/>
      <c r="N43" s="92">
        <v>0</v>
      </c>
      <c r="O43" s="11"/>
      <c r="P43" s="92">
        <v>74585.467519500002</v>
      </c>
      <c r="Q43" s="11">
        <v>1.0485098892141222E-2</v>
      </c>
      <c r="R43" s="92">
        <v>74585.467519500002</v>
      </c>
      <c r="S43" s="11">
        <v>3.0586523486629516E-3</v>
      </c>
      <c r="T43" s="92">
        <v>0</v>
      </c>
      <c r="U43" s="11"/>
      <c r="V43" s="92">
        <v>19889.458005199998</v>
      </c>
      <c r="W43" s="11">
        <v>4.5600908771712603E-3</v>
      </c>
      <c r="X43" s="92">
        <v>79557.832020799993</v>
      </c>
      <c r="Y43" s="11">
        <v>6.2911539540534325E-3</v>
      </c>
      <c r="Z43" s="92">
        <v>0</v>
      </c>
      <c r="AA43" s="11"/>
      <c r="AB43" s="92">
        <v>0</v>
      </c>
      <c r="AC43" s="11"/>
      <c r="AD43" s="92">
        <v>0</v>
      </c>
      <c r="AE43" s="11"/>
      <c r="AF43" s="92">
        <v>0</v>
      </c>
      <c r="AG43" s="11"/>
      <c r="AH43" s="92">
        <v>0</v>
      </c>
      <c r="AI43" s="11"/>
      <c r="AJ43" s="92">
        <v>298341.87007800001</v>
      </c>
      <c r="AK43" s="11">
        <v>2.8211857951075349E-3</v>
      </c>
      <c r="AN43" s="1"/>
    </row>
    <row r="44" spans="1:40" x14ac:dyDescent="0.3">
      <c r="A44" s="127" t="s">
        <v>555</v>
      </c>
      <c r="B44" s="1" t="s">
        <v>534</v>
      </c>
      <c r="C44" s="15">
        <v>5.218744</v>
      </c>
      <c r="D44" s="15">
        <v>0.67671232876712328</v>
      </c>
      <c r="E44" s="15" t="s">
        <v>533</v>
      </c>
      <c r="F44" s="92">
        <v>3875.9576796000001</v>
      </c>
      <c r="G44" s="11">
        <v>1.8264651351264299E-2</v>
      </c>
      <c r="H44" s="92">
        <v>0</v>
      </c>
      <c r="I44" s="11"/>
      <c r="J44" s="92">
        <v>0</v>
      </c>
      <c r="K44" s="11"/>
      <c r="L44" s="92">
        <v>0</v>
      </c>
      <c r="M44" s="11"/>
      <c r="N44" s="92">
        <v>24224.735497499998</v>
      </c>
      <c r="O44" s="11">
        <v>9.7824802320548888E-3</v>
      </c>
      <c r="P44" s="92">
        <v>0</v>
      </c>
      <c r="Q44" s="11"/>
      <c r="R44" s="92">
        <v>0</v>
      </c>
      <c r="S44" s="11"/>
      <c r="T44" s="92">
        <v>0</v>
      </c>
      <c r="U44" s="11"/>
      <c r="V44" s="92">
        <v>0</v>
      </c>
      <c r="W44" s="11"/>
      <c r="X44" s="92">
        <v>0</v>
      </c>
      <c r="Y44" s="11"/>
      <c r="Z44" s="92">
        <v>0</v>
      </c>
      <c r="AA44" s="11"/>
      <c r="AB44" s="92">
        <v>0</v>
      </c>
      <c r="AC44" s="11"/>
      <c r="AD44" s="92">
        <v>0</v>
      </c>
      <c r="AE44" s="11"/>
      <c r="AF44" s="92">
        <v>0</v>
      </c>
      <c r="AG44" s="11"/>
      <c r="AH44" s="92">
        <v>0</v>
      </c>
      <c r="AI44" s="11"/>
      <c r="AJ44" s="92">
        <v>28100.693177099998</v>
      </c>
      <c r="AK44" s="11">
        <v>2.6572628375354452E-4</v>
      </c>
      <c r="AN44" s="1"/>
    </row>
    <row r="45" spans="1:40" x14ac:dyDescent="0.3">
      <c r="A45" s="127" t="s">
        <v>556</v>
      </c>
      <c r="B45" s="1" t="s">
        <v>534</v>
      </c>
      <c r="C45" s="15">
        <v>4.937519</v>
      </c>
      <c r="D45" s="15">
        <v>0.84657534246575339</v>
      </c>
      <c r="E45" s="15" t="s">
        <v>533</v>
      </c>
      <c r="F45" s="92">
        <v>0</v>
      </c>
      <c r="G45" s="11"/>
      <c r="H45" s="92">
        <v>0</v>
      </c>
      <c r="I45" s="11"/>
      <c r="J45" s="92">
        <v>0</v>
      </c>
      <c r="K45" s="11"/>
      <c r="L45" s="92">
        <v>0</v>
      </c>
      <c r="M45" s="11"/>
      <c r="N45" s="92">
        <v>57727.057026000002</v>
      </c>
      <c r="O45" s="11">
        <v>2.3311453463334159E-2</v>
      </c>
      <c r="P45" s="92">
        <v>0</v>
      </c>
      <c r="Q45" s="11"/>
      <c r="R45" s="92">
        <v>0</v>
      </c>
      <c r="S45" s="11"/>
      <c r="T45" s="92">
        <v>0</v>
      </c>
      <c r="U45" s="11"/>
      <c r="V45" s="92">
        <v>0</v>
      </c>
      <c r="W45" s="11"/>
      <c r="X45" s="92">
        <v>0</v>
      </c>
      <c r="Y45" s="11"/>
      <c r="Z45" s="92">
        <v>0</v>
      </c>
      <c r="AA45" s="11"/>
      <c r="AB45" s="92">
        <v>0</v>
      </c>
      <c r="AC45" s="11"/>
      <c r="AD45" s="92">
        <v>0</v>
      </c>
      <c r="AE45" s="11"/>
      <c r="AF45" s="92">
        <v>0</v>
      </c>
      <c r="AG45" s="11"/>
      <c r="AH45" s="92">
        <v>0</v>
      </c>
      <c r="AI45" s="11"/>
      <c r="AJ45" s="92">
        <v>57727.057026000002</v>
      </c>
      <c r="AK45" s="11">
        <v>5.4587964214521817E-4</v>
      </c>
      <c r="AN45" s="1"/>
    </row>
    <row r="46" spans="1:40" x14ac:dyDescent="0.3">
      <c r="A46" s="38" t="s">
        <v>140</v>
      </c>
      <c r="B46" s="1" t="s">
        <v>531</v>
      </c>
      <c r="C46" s="15" t="s">
        <v>531</v>
      </c>
      <c r="D46" s="15" t="s">
        <v>531</v>
      </c>
      <c r="E46" s="15" t="s">
        <v>531</v>
      </c>
      <c r="F46" s="92">
        <v>7072.9845257825</v>
      </c>
      <c r="G46" s="11">
        <v>3.3329981144076065E-2</v>
      </c>
      <c r="H46" s="92">
        <v>0</v>
      </c>
      <c r="I46" s="11"/>
      <c r="J46" s="92">
        <v>631.89073120180001</v>
      </c>
      <c r="K46" s="11">
        <v>6.5107096683678613E-5</v>
      </c>
      <c r="L46" s="92">
        <v>0</v>
      </c>
      <c r="M46" s="11"/>
      <c r="N46" s="92">
        <v>15572.82956</v>
      </c>
      <c r="O46" s="11">
        <v>6.2886505961471358E-3</v>
      </c>
      <c r="P46" s="92">
        <v>0</v>
      </c>
      <c r="Q46" s="11"/>
      <c r="R46" s="92">
        <v>0</v>
      </c>
      <c r="S46" s="11"/>
      <c r="T46" s="92">
        <v>0</v>
      </c>
      <c r="U46" s="11"/>
      <c r="V46" s="92">
        <v>0</v>
      </c>
      <c r="W46" s="11"/>
      <c r="X46" s="92">
        <v>0</v>
      </c>
      <c r="Y46" s="11"/>
      <c r="Z46" s="92">
        <v>0</v>
      </c>
      <c r="AA46" s="11"/>
      <c r="AB46" s="92">
        <v>15410.288151467501</v>
      </c>
      <c r="AC46" s="11">
        <v>8.7341915278345023E-3</v>
      </c>
      <c r="AD46" s="92">
        <v>1430.501818193</v>
      </c>
      <c r="AE46" s="11">
        <v>2.2972109358723817E-4</v>
      </c>
      <c r="AF46" s="92">
        <v>0</v>
      </c>
      <c r="AG46" s="11"/>
      <c r="AH46" s="92">
        <v>0</v>
      </c>
      <c r="AI46" s="11"/>
      <c r="AJ46" s="92">
        <v>40118.494786644798</v>
      </c>
      <c r="AK46" s="11">
        <v>3.7936923698838248E-4</v>
      </c>
      <c r="AN46" s="1"/>
    </row>
    <row r="47" spans="1:40" x14ac:dyDescent="0.3">
      <c r="A47" s="127" t="s">
        <v>557</v>
      </c>
      <c r="B47" s="1" t="s">
        <v>534</v>
      </c>
      <c r="C47" s="15">
        <v>7.21875</v>
      </c>
      <c r="D47" s="15">
        <v>2.6136986301369864</v>
      </c>
      <c r="E47" s="15" t="s">
        <v>533</v>
      </c>
      <c r="F47" s="92">
        <v>0</v>
      </c>
      <c r="G47" s="11"/>
      <c r="H47" s="92">
        <v>0</v>
      </c>
      <c r="I47" s="11"/>
      <c r="J47" s="92">
        <v>631.89073120180001</v>
      </c>
      <c r="K47" s="11">
        <v>6.5107096683678613E-5</v>
      </c>
      <c r="L47" s="92">
        <v>0</v>
      </c>
      <c r="M47" s="11"/>
      <c r="N47" s="92">
        <v>0</v>
      </c>
      <c r="O47" s="11"/>
      <c r="P47" s="92">
        <v>0</v>
      </c>
      <c r="Q47" s="11"/>
      <c r="R47" s="92">
        <v>0</v>
      </c>
      <c r="S47" s="11"/>
      <c r="T47" s="92">
        <v>0</v>
      </c>
      <c r="U47" s="11"/>
      <c r="V47" s="92">
        <v>0</v>
      </c>
      <c r="W47" s="11"/>
      <c r="X47" s="92">
        <v>0</v>
      </c>
      <c r="Y47" s="11"/>
      <c r="Z47" s="92">
        <v>0</v>
      </c>
      <c r="AA47" s="11"/>
      <c r="AB47" s="92">
        <v>0</v>
      </c>
      <c r="AC47" s="11"/>
      <c r="AD47" s="92">
        <v>1430.501818193</v>
      </c>
      <c r="AE47" s="11">
        <v>2.2972109358723817E-4</v>
      </c>
      <c r="AF47" s="92">
        <v>0</v>
      </c>
      <c r="AG47" s="11"/>
      <c r="AH47" s="92">
        <v>0</v>
      </c>
      <c r="AI47" s="11"/>
      <c r="AJ47" s="92">
        <v>2062.3925493948</v>
      </c>
      <c r="AK47" s="11">
        <v>1.9502433777622414E-5</v>
      </c>
      <c r="AN47" s="1"/>
    </row>
    <row r="48" spans="1:40" x14ac:dyDescent="0.3">
      <c r="A48" s="127" t="s">
        <v>558</v>
      </c>
      <c r="B48" s="1" t="s">
        <v>534</v>
      </c>
      <c r="C48" s="15">
        <v>5.4687659999999996</v>
      </c>
      <c r="D48" s="15">
        <v>0.56712328767123288</v>
      </c>
      <c r="E48" s="15" t="s">
        <v>533</v>
      </c>
      <c r="F48" s="92">
        <v>7072.9845257825</v>
      </c>
      <c r="G48" s="11">
        <v>3.3329981144076065E-2</v>
      </c>
      <c r="H48" s="92">
        <v>0</v>
      </c>
      <c r="I48" s="11"/>
      <c r="J48" s="92">
        <v>0</v>
      </c>
      <c r="K48" s="11"/>
      <c r="L48" s="92">
        <v>0</v>
      </c>
      <c r="M48" s="11"/>
      <c r="N48" s="92">
        <v>15572.82956</v>
      </c>
      <c r="O48" s="11">
        <v>6.2886505961471358E-3</v>
      </c>
      <c r="P48" s="92">
        <v>0</v>
      </c>
      <c r="Q48" s="11"/>
      <c r="R48" s="92">
        <v>0</v>
      </c>
      <c r="S48" s="11"/>
      <c r="T48" s="92">
        <v>0</v>
      </c>
      <c r="U48" s="11"/>
      <c r="V48" s="92">
        <v>0</v>
      </c>
      <c r="W48" s="11"/>
      <c r="X48" s="92">
        <v>0</v>
      </c>
      <c r="Y48" s="11"/>
      <c r="Z48" s="92">
        <v>0</v>
      </c>
      <c r="AA48" s="11"/>
      <c r="AB48" s="92">
        <v>15410.288151467501</v>
      </c>
      <c r="AC48" s="11">
        <v>8.7341915278345023E-3</v>
      </c>
      <c r="AD48" s="92">
        <v>0</v>
      </c>
      <c r="AE48" s="11"/>
      <c r="AF48" s="92">
        <v>0</v>
      </c>
      <c r="AG48" s="11"/>
      <c r="AH48" s="92">
        <v>0</v>
      </c>
      <c r="AI48" s="11"/>
      <c r="AJ48" s="92">
        <v>38056.102237250001</v>
      </c>
      <c r="AK48" s="11">
        <v>3.5986680321076008E-4</v>
      </c>
      <c r="AN48" s="1"/>
    </row>
    <row r="49" spans="1:40" x14ac:dyDescent="0.3">
      <c r="A49" s="38" t="s">
        <v>141</v>
      </c>
      <c r="B49" s="1" t="s">
        <v>531</v>
      </c>
      <c r="C49" s="15" t="s">
        <v>531</v>
      </c>
      <c r="D49" s="15" t="s">
        <v>531</v>
      </c>
      <c r="E49" s="15" t="s">
        <v>531</v>
      </c>
      <c r="F49" s="92">
        <v>0</v>
      </c>
      <c r="G49" s="11"/>
      <c r="H49" s="92">
        <v>0</v>
      </c>
      <c r="I49" s="11"/>
      <c r="J49" s="92">
        <v>0</v>
      </c>
      <c r="K49" s="11"/>
      <c r="L49" s="92">
        <v>0</v>
      </c>
      <c r="M49" s="11"/>
      <c r="N49" s="92">
        <v>0</v>
      </c>
      <c r="O49" s="11"/>
      <c r="P49" s="92">
        <v>0</v>
      </c>
      <c r="Q49" s="11"/>
      <c r="R49" s="92">
        <v>0</v>
      </c>
      <c r="S49" s="11"/>
      <c r="T49" s="92">
        <v>0</v>
      </c>
      <c r="U49" s="11"/>
      <c r="V49" s="92">
        <v>0</v>
      </c>
      <c r="W49" s="11"/>
      <c r="X49" s="92">
        <v>0</v>
      </c>
      <c r="Y49" s="11"/>
      <c r="Z49" s="92">
        <v>0</v>
      </c>
      <c r="AA49" s="11"/>
      <c r="AB49" s="92">
        <v>51327.455545000004</v>
      </c>
      <c r="AC49" s="11">
        <v>2.9091203419434417E-2</v>
      </c>
      <c r="AD49" s="92">
        <v>0</v>
      </c>
      <c r="AE49" s="11"/>
      <c r="AF49" s="92">
        <v>0</v>
      </c>
      <c r="AG49" s="11"/>
      <c r="AH49" s="92">
        <v>0</v>
      </c>
      <c r="AI49" s="11"/>
      <c r="AJ49" s="92">
        <v>51327.455545000004</v>
      </c>
      <c r="AK49" s="11">
        <v>4.8536361471726753E-4</v>
      </c>
      <c r="AN49" s="1"/>
    </row>
    <row r="50" spans="1:40" x14ac:dyDescent="0.3">
      <c r="A50" s="127" t="s">
        <v>559</v>
      </c>
      <c r="B50" s="1" t="s">
        <v>534</v>
      </c>
      <c r="C50" s="15">
        <v>5.5</v>
      </c>
      <c r="D50" s="15">
        <v>0.57808219178082187</v>
      </c>
      <c r="E50" s="15" t="s">
        <v>679</v>
      </c>
      <c r="F50" s="92">
        <v>0</v>
      </c>
      <c r="G50" s="11"/>
      <c r="H50" s="92">
        <v>0</v>
      </c>
      <c r="I50" s="11"/>
      <c r="J50" s="92">
        <v>0</v>
      </c>
      <c r="K50" s="11"/>
      <c r="L50" s="92">
        <v>0</v>
      </c>
      <c r="M50" s="11"/>
      <c r="N50" s="92">
        <v>0</v>
      </c>
      <c r="O50" s="11"/>
      <c r="P50" s="92">
        <v>0</v>
      </c>
      <c r="Q50" s="11"/>
      <c r="R50" s="92">
        <v>0</v>
      </c>
      <c r="S50" s="11"/>
      <c r="T50" s="92">
        <v>0</v>
      </c>
      <c r="U50" s="11"/>
      <c r="V50" s="92">
        <v>0</v>
      </c>
      <c r="W50" s="11"/>
      <c r="X50" s="92">
        <v>0</v>
      </c>
      <c r="Y50" s="11"/>
      <c r="Z50" s="92">
        <v>0</v>
      </c>
      <c r="AA50" s="11"/>
      <c r="AB50" s="92">
        <v>51327.455545000004</v>
      </c>
      <c r="AC50" s="11">
        <v>2.9091203419434417E-2</v>
      </c>
      <c r="AD50" s="92">
        <v>0</v>
      </c>
      <c r="AE50" s="11"/>
      <c r="AF50" s="92">
        <v>0</v>
      </c>
      <c r="AG50" s="11"/>
      <c r="AH50" s="92">
        <v>0</v>
      </c>
      <c r="AI50" s="11"/>
      <c r="AJ50" s="92">
        <v>51327.455545000004</v>
      </c>
      <c r="AK50" s="11">
        <v>4.8536361471726753E-4</v>
      </c>
      <c r="AN50" s="1"/>
    </row>
    <row r="51" spans="1:40" x14ac:dyDescent="0.3">
      <c r="A51" s="38" t="s">
        <v>159</v>
      </c>
      <c r="B51" s="1" t="s">
        <v>531</v>
      </c>
      <c r="C51" s="15" t="s">
        <v>531</v>
      </c>
      <c r="D51" s="15" t="s">
        <v>531</v>
      </c>
      <c r="E51" s="15" t="s">
        <v>531</v>
      </c>
      <c r="F51" s="92">
        <v>2418.6243754400002</v>
      </c>
      <c r="G51" s="11">
        <v>1.1397268654295491E-2</v>
      </c>
      <c r="H51" s="92">
        <v>0</v>
      </c>
      <c r="I51" s="11"/>
      <c r="J51" s="92">
        <v>0</v>
      </c>
      <c r="K51" s="11"/>
      <c r="L51" s="92">
        <v>0</v>
      </c>
      <c r="M51" s="11"/>
      <c r="N51" s="92">
        <v>0</v>
      </c>
      <c r="O51" s="11"/>
      <c r="P51" s="92">
        <v>0</v>
      </c>
      <c r="Q51" s="11"/>
      <c r="R51" s="92">
        <v>0</v>
      </c>
      <c r="S51" s="11"/>
      <c r="T51" s="92">
        <v>37988.069896839996</v>
      </c>
      <c r="U51" s="11">
        <v>2.3003982546111988E-2</v>
      </c>
      <c r="V51" s="92">
        <v>0</v>
      </c>
      <c r="W51" s="11"/>
      <c r="X51" s="92">
        <v>0</v>
      </c>
      <c r="Y51" s="11"/>
      <c r="Z51" s="92">
        <v>0</v>
      </c>
      <c r="AA51" s="11"/>
      <c r="AB51" s="92">
        <v>122628.92424192801</v>
      </c>
      <c r="AC51" s="11">
        <v>6.9503211143998669E-2</v>
      </c>
      <c r="AD51" s="92">
        <v>0</v>
      </c>
      <c r="AE51" s="11"/>
      <c r="AF51" s="92">
        <v>0</v>
      </c>
      <c r="AG51" s="11"/>
      <c r="AH51" s="92">
        <v>0</v>
      </c>
      <c r="AI51" s="11"/>
      <c r="AJ51" s="92">
        <v>163035.61851420801</v>
      </c>
      <c r="AK51" s="11">
        <v>1.5417003685356066E-3</v>
      </c>
      <c r="AN51" s="1"/>
    </row>
    <row r="52" spans="1:40" x14ac:dyDescent="0.3">
      <c r="A52" s="127" t="s">
        <v>560</v>
      </c>
      <c r="B52" s="1" t="s">
        <v>534</v>
      </c>
      <c r="C52" s="15">
        <v>5.5625459999999993</v>
      </c>
      <c r="D52" s="15">
        <v>0.43013698630136987</v>
      </c>
      <c r="E52" s="15" t="s">
        <v>533</v>
      </c>
      <c r="F52" s="92">
        <v>2418.6243754400002</v>
      </c>
      <c r="G52" s="11">
        <v>1.1397268654295491E-2</v>
      </c>
      <c r="H52" s="92">
        <v>0</v>
      </c>
      <c r="I52" s="11"/>
      <c r="J52" s="92">
        <v>0</v>
      </c>
      <c r="K52" s="11"/>
      <c r="L52" s="92">
        <v>0</v>
      </c>
      <c r="M52" s="11"/>
      <c r="N52" s="92">
        <v>0</v>
      </c>
      <c r="O52" s="11"/>
      <c r="P52" s="92">
        <v>0</v>
      </c>
      <c r="Q52" s="11"/>
      <c r="R52" s="92">
        <v>0</v>
      </c>
      <c r="S52" s="11"/>
      <c r="T52" s="92">
        <v>37988.069896839996</v>
      </c>
      <c r="U52" s="11">
        <v>2.3003982546111988E-2</v>
      </c>
      <c r="V52" s="92">
        <v>0</v>
      </c>
      <c r="W52" s="11"/>
      <c r="X52" s="92">
        <v>0</v>
      </c>
      <c r="Y52" s="11"/>
      <c r="Z52" s="92">
        <v>0</v>
      </c>
      <c r="AA52" s="11"/>
      <c r="AB52" s="92">
        <v>26231.792871927999</v>
      </c>
      <c r="AC52" s="11">
        <v>1.4867567744999295E-2</v>
      </c>
      <c r="AD52" s="92">
        <v>0</v>
      </c>
      <c r="AE52" s="11"/>
      <c r="AF52" s="92">
        <v>0</v>
      </c>
      <c r="AG52" s="11"/>
      <c r="AH52" s="92">
        <v>0</v>
      </c>
      <c r="AI52" s="11"/>
      <c r="AJ52" s="92">
        <v>66638.487144208004</v>
      </c>
      <c r="AK52" s="11">
        <v>6.3014806902411691E-4</v>
      </c>
      <c r="AN52" s="1"/>
    </row>
    <row r="53" spans="1:40" x14ac:dyDescent="0.3">
      <c r="A53" s="127" t="s">
        <v>561</v>
      </c>
      <c r="B53" s="1" t="s">
        <v>534</v>
      </c>
      <c r="C53" s="15">
        <v>5.1207389999999995</v>
      </c>
      <c r="D53" s="15">
        <v>0.78904109589041094</v>
      </c>
      <c r="E53" s="15" t="s">
        <v>679</v>
      </c>
      <c r="F53" s="92">
        <v>0</v>
      </c>
      <c r="G53" s="11"/>
      <c r="H53" s="92">
        <v>0</v>
      </c>
      <c r="I53" s="11"/>
      <c r="J53" s="92">
        <v>0</v>
      </c>
      <c r="K53" s="11"/>
      <c r="L53" s="92">
        <v>0</v>
      </c>
      <c r="M53" s="11"/>
      <c r="N53" s="92">
        <v>0</v>
      </c>
      <c r="O53" s="11"/>
      <c r="P53" s="92">
        <v>0</v>
      </c>
      <c r="Q53" s="11"/>
      <c r="R53" s="92">
        <v>0</v>
      </c>
      <c r="S53" s="11"/>
      <c r="T53" s="92">
        <v>0</v>
      </c>
      <c r="U53" s="11"/>
      <c r="V53" s="92">
        <v>0</v>
      </c>
      <c r="W53" s="11"/>
      <c r="X53" s="92">
        <v>0</v>
      </c>
      <c r="Y53" s="11"/>
      <c r="Z53" s="92">
        <v>0</v>
      </c>
      <c r="AA53" s="11"/>
      <c r="AB53" s="92">
        <v>96397.131370000003</v>
      </c>
      <c r="AC53" s="11">
        <v>5.4635643398999373E-2</v>
      </c>
      <c r="AD53" s="92">
        <v>0</v>
      </c>
      <c r="AE53" s="11"/>
      <c r="AF53" s="92">
        <v>0</v>
      </c>
      <c r="AG53" s="11"/>
      <c r="AH53" s="92">
        <v>0</v>
      </c>
      <c r="AI53" s="11"/>
      <c r="AJ53" s="92">
        <v>96397.131370000003</v>
      </c>
      <c r="AK53" s="11">
        <v>9.1155229951148955E-4</v>
      </c>
      <c r="AN53" s="1"/>
    </row>
    <row r="54" spans="1:40" x14ac:dyDescent="0.3">
      <c r="A54" s="13" t="s">
        <v>562</v>
      </c>
      <c r="B54" s="13" t="s">
        <v>531</v>
      </c>
      <c r="C54" s="13" t="s">
        <v>531</v>
      </c>
      <c r="D54" s="13" t="s">
        <v>531</v>
      </c>
      <c r="E54" s="13" t="s">
        <v>531</v>
      </c>
      <c r="F54" s="89">
        <v>0</v>
      </c>
      <c r="G54" s="90"/>
      <c r="H54" s="89">
        <v>21880.652538596802</v>
      </c>
      <c r="I54" s="90">
        <v>1.5890804584899835E-2</v>
      </c>
      <c r="J54" s="89">
        <v>53419.728920425805</v>
      </c>
      <c r="K54" s="90">
        <v>5.5041216525256072E-3</v>
      </c>
      <c r="L54" s="89">
        <v>0</v>
      </c>
      <c r="M54" s="90"/>
      <c r="N54" s="89">
        <v>0</v>
      </c>
      <c r="O54" s="90"/>
      <c r="P54" s="89">
        <v>0</v>
      </c>
      <c r="Q54" s="90"/>
      <c r="R54" s="89">
        <v>0</v>
      </c>
      <c r="S54" s="90"/>
      <c r="T54" s="89">
        <v>0</v>
      </c>
      <c r="U54" s="90"/>
      <c r="V54" s="89">
        <v>0</v>
      </c>
      <c r="W54" s="90"/>
      <c r="X54" s="89">
        <v>50141.337915171593</v>
      </c>
      <c r="Y54" s="90">
        <v>3.9650009090756652E-3</v>
      </c>
      <c r="Z54" s="89">
        <v>0</v>
      </c>
      <c r="AA54" s="90"/>
      <c r="AB54" s="89">
        <v>0</v>
      </c>
      <c r="AC54" s="90"/>
      <c r="AD54" s="89">
        <v>15324.9109919983</v>
      </c>
      <c r="AE54" s="90">
        <v>2.4609932454723832E-3</v>
      </c>
      <c r="AF54" s="89">
        <v>15324.9109919983</v>
      </c>
      <c r="AG54" s="90">
        <v>7.3518900263573443E-4</v>
      </c>
      <c r="AH54" s="89">
        <v>0</v>
      </c>
      <c r="AI54" s="90"/>
      <c r="AJ54" s="89">
        <v>156091.54135819082</v>
      </c>
      <c r="AK54" s="90">
        <v>1.4760356603685477E-3</v>
      </c>
      <c r="AN54" s="1"/>
    </row>
    <row r="55" spans="1:40" x14ac:dyDescent="0.3">
      <c r="A55" s="38" t="s">
        <v>153</v>
      </c>
      <c r="B55" s="1" t="s">
        <v>531</v>
      </c>
      <c r="C55" s="15" t="s">
        <v>531</v>
      </c>
      <c r="D55" s="15" t="s">
        <v>531</v>
      </c>
      <c r="E55" s="15" t="s">
        <v>531</v>
      </c>
      <c r="F55" s="92">
        <v>0</v>
      </c>
      <c r="G55" s="11"/>
      <c r="H55" s="92">
        <v>4483.9851846061001</v>
      </c>
      <c r="I55" s="11">
        <v>3.2564902808301286E-3</v>
      </c>
      <c r="J55" s="92">
        <v>0</v>
      </c>
      <c r="K55" s="11"/>
      <c r="L55" s="92">
        <v>0</v>
      </c>
      <c r="M55" s="11"/>
      <c r="N55" s="92">
        <v>0</v>
      </c>
      <c r="O55" s="11"/>
      <c r="P55" s="92">
        <v>0</v>
      </c>
      <c r="Q55" s="11"/>
      <c r="R55" s="92">
        <v>0</v>
      </c>
      <c r="S55" s="11"/>
      <c r="T55" s="92">
        <v>0</v>
      </c>
      <c r="U55" s="11"/>
      <c r="V55" s="92">
        <v>0</v>
      </c>
      <c r="W55" s="11"/>
      <c r="X55" s="92">
        <v>19541.540599122</v>
      </c>
      <c r="Y55" s="11">
        <v>1.5452764019049728E-3</v>
      </c>
      <c r="Z55" s="92">
        <v>0</v>
      </c>
      <c r="AA55" s="11"/>
      <c r="AB55" s="92">
        <v>0</v>
      </c>
      <c r="AC55" s="11"/>
      <c r="AD55" s="92">
        <v>15324.9109919983</v>
      </c>
      <c r="AE55" s="11">
        <v>2.4609932454723832E-3</v>
      </c>
      <c r="AF55" s="92">
        <v>15324.9109919983</v>
      </c>
      <c r="AG55" s="11">
        <v>7.3518900263573443E-4</v>
      </c>
      <c r="AH55" s="92">
        <v>0</v>
      </c>
      <c r="AI55" s="11"/>
      <c r="AJ55" s="92">
        <v>54675.347767724707</v>
      </c>
      <c r="AK55" s="11">
        <v>5.1702201378754403E-4</v>
      </c>
      <c r="AN55" s="1"/>
    </row>
    <row r="56" spans="1:40" x14ac:dyDescent="0.3">
      <c r="A56" s="127" t="s">
        <v>1111</v>
      </c>
      <c r="B56" s="1" t="s">
        <v>532</v>
      </c>
      <c r="C56" s="15">
        <v>4.34375</v>
      </c>
      <c r="D56" s="15">
        <v>3.5616438356164383E-2</v>
      </c>
      <c r="E56" s="15" t="s">
        <v>533</v>
      </c>
      <c r="F56" s="92">
        <v>0</v>
      </c>
      <c r="G56" s="11"/>
      <c r="H56" s="92">
        <v>376.81118741080002</v>
      </c>
      <c r="I56" s="11">
        <v>2.7365879212179521E-4</v>
      </c>
      <c r="J56" s="92">
        <v>0</v>
      </c>
      <c r="K56" s="11"/>
      <c r="L56" s="92">
        <v>0</v>
      </c>
      <c r="M56" s="11"/>
      <c r="N56" s="92">
        <v>0</v>
      </c>
      <c r="O56" s="11"/>
      <c r="P56" s="92">
        <v>0</v>
      </c>
      <c r="Q56" s="11"/>
      <c r="R56" s="92">
        <v>0</v>
      </c>
      <c r="S56" s="11"/>
      <c r="T56" s="92">
        <v>0</v>
      </c>
      <c r="U56" s="11"/>
      <c r="V56" s="92">
        <v>0</v>
      </c>
      <c r="W56" s="11"/>
      <c r="X56" s="92">
        <v>0</v>
      </c>
      <c r="Y56" s="11"/>
      <c r="Z56" s="92">
        <v>0</v>
      </c>
      <c r="AA56" s="11"/>
      <c r="AB56" s="92">
        <v>0</v>
      </c>
      <c r="AC56" s="11"/>
      <c r="AD56" s="92">
        <v>15324.9109919983</v>
      </c>
      <c r="AE56" s="11">
        <v>2.4609932454723832E-3</v>
      </c>
      <c r="AF56" s="92">
        <v>15324.9109919983</v>
      </c>
      <c r="AG56" s="11">
        <v>7.3518900263573443E-4</v>
      </c>
      <c r="AH56" s="92">
        <v>0</v>
      </c>
      <c r="AI56" s="11"/>
      <c r="AJ56" s="92">
        <v>31026.6331714074</v>
      </c>
      <c r="AK56" s="11">
        <v>2.9339461051947557E-4</v>
      </c>
      <c r="AN56" s="1"/>
    </row>
    <row r="57" spans="1:40" x14ac:dyDescent="0.3">
      <c r="A57" s="127" t="s">
        <v>563</v>
      </c>
      <c r="B57" s="1" t="s">
        <v>532</v>
      </c>
      <c r="C57" s="15">
        <v>4.84375</v>
      </c>
      <c r="D57" s="15">
        <v>5.9178082191780819</v>
      </c>
      <c r="E57" s="15" t="s">
        <v>533</v>
      </c>
      <c r="F57" s="92">
        <v>0</v>
      </c>
      <c r="G57" s="11"/>
      <c r="H57" s="92">
        <v>4107.1739971953002</v>
      </c>
      <c r="I57" s="11">
        <v>2.9828314887083334E-3</v>
      </c>
      <c r="J57" s="92">
        <v>0</v>
      </c>
      <c r="K57" s="11"/>
      <c r="L57" s="92">
        <v>0</v>
      </c>
      <c r="M57" s="11"/>
      <c r="N57" s="92">
        <v>0</v>
      </c>
      <c r="O57" s="11"/>
      <c r="P57" s="92">
        <v>0</v>
      </c>
      <c r="Q57" s="11"/>
      <c r="R57" s="92">
        <v>0</v>
      </c>
      <c r="S57" s="11"/>
      <c r="T57" s="92">
        <v>0</v>
      </c>
      <c r="U57" s="11"/>
      <c r="V57" s="92">
        <v>0</v>
      </c>
      <c r="W57" s="11"/>
      <c r="X57" s="92">
        <v>19541.540599122</v>
      </c>
      <c r="Y57" s="11">
        <v>1.5452764019049728E-3</v>
      </c>
      <c r="Z57" s="92">
        <v>0</v>
      </c>
      <c r="AA57" s="11"/>
      <c r="AB57" s="92">
        <v>0</v>
      </c>
      <c r="AC57" s="11"/>
      <c r="AD57" s="92">
        <v>0</v>
      </c>
      <c r="AE57" s="11"/>
      <c r="AF57" s="92">
        <v>0</v>
      </c>
      <c r="AG57" s="11"/>
      <c r="AH57" s="92">
        <v>0</v>
      </c>
      <c r="AI57" s="11"/>
      <c r="AJ57" s="92">
        <v>23648.714596317299</v>
      </c>
      <c r="AK57" s="11">
        <v>2.2362740326806844E-4</v>
      </c>
      <c r="AN57" s="1"/>
    </row>
    <row r="58" spans="1:40" x14ac:dyDescent="0.3">
      <c r="A58" s="38" t="s">
        <v>154</v>
      </c>
      <c r="B58" s="1" t="s">
        <v>531</v>
      </c>
      <c r="C58" s="15" t="s">
        <v>531</v>
      </c>
      <c r="D58" s="15" t="s">
        <v>531</v>
      </c>
      <c r="E58" s="15" t="s">
        <v>531</v>
      </c>
      <c r="F58" s="92">
        <v>0</v>
      </c>
      <c r="G58" s="11"/>
      <c r="H58" s="92">
        <v>17396.667353990699</v>
      </c>
      <c r="I58" s="11">
        <v>1.2634314304069708E-2</v>
      </c>
      <c r="J58" s="92">
        <v>53418.899973475702</v>
      </c>
      <c r="K58" s="11">
        <v>5.5040362416680635E-3</v>
      </c>
      <c r="L58" s="92">
        <v>0</v>
      </c>
      <c r="M58" s="11"/>
      <c r="N58" s="92">
        <v>0</v>
      </c>
      <c r="O58" s="11"/>
      <c r="P58" s="92">
        <v>0</v>
      </c>
      <c r="Q58" s="11"/>
      <c r="R58" s="92">
        <v>0</v>
      </c>
      <c r="S58" s="11"/>
      <c r="T58" s="92">
        <v>0</v>
      </c>
      <c r="U58" s="11"/>
      <c r="V58" s="92">
        <v>0</v>
      </c>
      <c r="W58" s="11"/>
      <c r="X58" s="92">
        <v>30599.797316049597</v>
      </c>
      <c r="Y58" s="11">
        <v>2.4197245071706929E-3</v>
      </c>
      <c r="Z58" s="92">
        <v>0</v>
      </c>
      <c r="AA58" s="11"/>
      <c r="AB58" s="92">
        <v>0</v>
      </c>
      <c r="AC58" s="11"/>
      <c r="AD58" s="92">
        <v>0</v>
      </c>
      <c r="AE58" s="11"/>
      <c r="AF58" s="92">
        <v>0</v>
      </c>
      <c r="AG58" s="11"/>
      <c r="AH58" s="92">
        <v>0</v>
      </c>
      <c r="AI58" s="11"/>
      <c r="AJ58" s="92">
        <v>101415.36464351599</v>
      </c>
      <c r="AK58" s="11">
        <v>9.5900580787784098E-4</v>
      </c>
      <c r="AN58" s="1"/>
    </row>
    <row r="59" spans="1:40" x14ac:dyDescent="0.3">
      <c r="A59" s="127" t="s">
        <v>564</v>
      </c>
      <c r="B59" s="1" t="s">
        <v>532</v>
      </c>
      <c r="C59" s="15">
        <v>4.40625</v>
      </c>
      <c r="D59" s="15">
        <v>6.1342465753424653</v>
      </c>
      <c r="E59" s="15" t="s">
        <v>533</v>
      </c>
      <c r="F59" s="92">
        <v>0</v>
      </c>
      <c r="G59" s="11"/>
      <c r="H59" s="92">
        <v>17313.792295336898</v>
      </c>
      <c r="I59" s="11">
        <v>1.2574126365903486E-2</v>
      </c>
      <c r="J59" s="92">
        <v>47269.570621362698</v>
      </c>
      <c r="K59" s="11">
        <v>4.8704378030482321E-3</v>
      </c>
      <c r="L59" s="92">
        <v>0</v>
      </c>
      <c r="M59" s="11"/>
      <c r="N59" s="92">
        <v>0</v>
      </c>
      <c r="O59" s="11"/>
      <c r="P59" s="92">
        <v>0</v>
      </c>
      <c r="Q59" s="11"/>
      <c r="R59" s="92">
        <v>0</v>
      </c>
      <c r="S59" s="11"/>
      <c r="T59" s="92">
        <v>0</v>
      </c>
      <c r="U59" s="11"/>
      <c r="V59" s="92">
        <v>0</v>
      </c>
      <c r="W59" s="11"/>
      <c r="X59" s="92">
        <v>30599.797316049597</v>
      </c>
      <c r="Y59" s="11">
        <v>2.4197245071706929E-3</v>
      </c>
      <c r="Z59" s="92">
        <v>0</v>
      </c>
      <c r="AA59" s="11"/>
      <c r="AB59" s="92">
        <v>0</v>
      </c>
      <c r="AC59" s="11"/>
      <c r="AD59" s="92">
        <v>0</v>
      </c>
      <c r="AE59" s="11"/>
      <c r="AF59" s="92">
        <v>0</v>
      </c>
      <c r="AG59" s="11"/>
      <c r="AH59" s="92">
        <v>0</v>
      </c>
      <c r="AI59" s="11"/>
      <c r="AJ59" s="92">
        <v>95183.1602327492</v>
      </c>
      <c r="AK59" s="11">
        <v>9.0007272365716135E-4</v>
      </c>
      <c r="AN59" s="1"/>
    </row>
    <row r="60" spans="1:40" x14ac:dyDescent="0.3">
      <c r="A60" s="127" t="s">
        <v>565</v>
      </c>
      <c r="B60" s="1" t="s">
        <v>532</v>
      </c>
      <c r="C60" s="15">
        <v>8</v>
      </c>
      <c r="D60" s="15">
        <v>8.5863013698630137</v>
      </c>
      <c r="E60" s="15" t="s">
        <v>533</v>
      </c>
      <c r="F60" s="92">
        <v>0</v>
      </c>
      <c r="G60" s="11"/>
      <c r="H60" s="92">
        <v>82.875058653800011</v>
      </c>
      <c r="I60" s="11">
        <v>6.018793816622179E-5</v>
      </c>
      <c r="J60" s="92">
        <v>6149.3293521129999</v>
      </c>
      <c r="K60" s="11">
        <v>6.3359843861983108E-4</v>
      </c>
      <c r="L60" s="92">
        <v>0</v>
      </c>
      <c r="M60" s="11"/>
      <c r="N60" s="92">
        <v>0</v>
      </c>
      <c r="O60" s="11"/>
      <c r="P60" s="92">
        <v>0</v>
      </c>
      <c r="Q60" s="11"/>
      <c r="R60" s="92">
        <v>0</v>
      </c>
      <c r="S60" s="11"/>
      <c r="T60" s="92">
        <v>0</v>
      </c>
      <c r="U60" s="11"/>
      <c r="V60" s="92">
        <v>0</v>
      </c>
      <c r="W60" s="11"/>
      <c r="X60" s="92">
        <v>0</v>
      </c>
      <c r="Y60" s="11"/>
      <c r="Z60" s="92">
        <v>0</v>
      </c>
      <c r="AA60" s="11"/>
      <c r="AB60" s="92">
        <v>0</v>
      </c>
      <c r="AC60" s="11"/>
      <c r="AD60" s="92">
        <v>0</v>
      </c>
      <c r="AE60" s="11"/>
      <c r="AF60" s="92">
        <v>0</v>
      </c>
      <c r="AG60" s="11"/>
      <c r="AH60" s="92">
        <v>0</v>
      </c>
      <c r="AI60" s="11"/>
      <c r="AJ60" s="92">
        <v>6232.2044107667998</v>
      </c>
      <c r="AK60" s="11">
        <v>5.893308422067959E-5</v>
      </c>
      <c r="AN60" s="1"/>
    </row>
    <row r="61" spans="1:40" x14ac:dyDescent="0.3">
      <c r="A61" s="38" t="s">
        <v>185</v>
      </c>
      <c r="B61" s="1" t="s">
        <v>531</v>
      </c>
      <c r="C61" s="15" t="s">
        <v>531</v>
      </c>
      <c r="D61" s="15" t="s">
        <v>531</v>
      </c>
      <c r="E61" s="15" t="s">
        <v>531</v>
      </c>
      <c r="F61" s="92">
        <v>0</v>
      </c>
      <c r="G61" s="11"/>
      <c r="H61" s="92">
        <v>0</v>
      </c>
      <c r="I61" s="11"/>
      <c r="J61" s="92">
        <v>0.82894695009999997</v>
      </c>
      <c r="K61" s="11">
        <v>8.5410857543604802E-8</v>
      </c>
      <c r="L61" s="92">
        <v>0</v>
      </c>
      <c r="M61" s="11"/>
      <c r="N61" s="92">
        <v>0</v>
      </c>
      <c r="O61" s="11"/>
      <c r="P61" s="92">
        <v>0</v>
      </c>
      <c r="Q61" s="11"/>
      <c r="R61" s="92">
        <v>0</v>
      </c>
      <c r="S61" s="11"/>
      <c r="T61" s="92">
        <v>0</v>
      </c>
      <c r="U61" s="11"/>
      <c r="V61" s="92">
        <v>0</v>
      </c>
      <c r="W61" s="11"/>
      <c r="X61" s="92">
        <v>0</v>
      </c>
      <c r="Y61" s="11"/>
      <c r="Z61" s="92">
        <v>0</v>
      </c>
      <c r="AA61" s="11"/>
      <c r="AB61" s="92">
        <v>0</v>
      </c>
      <c r="AC61" s="11"/>
      <c r="AD61" s="92">
        <v>0</v>
      </c>
      <c r="AE61" s="11"/>
      <c r="AF61" s="92">
        <v>0</v>
      </c>
      <c r="AG61" s="11"/>
      <c r="AH61" s="92">
        <v>0</v>
      </c>
      <c r="AI61" s="11"/>
      <c r="AJ61" s="92">
        <v>0.82894695009999997</v>
      </c>
      <c r="AK61" s="11">
        <v>7.8387031626114558E-9</v>
      </c>
      <c r="AN61" s="1"/>
    </row>
    <row r="62" spans="1:40" x14ac:dyDescent="0.3">
      <c r="A62" s="127" t="s">
        <v>566</v>
      </c>
      <c r="B62" s="1" t="s">
        <v>534</v>
      </c>
      <c r="C62" s="15">
        <v>6.59375</v>
      </c>
      <c r="D62" s="15">
        <v>12.917808219178083</v>
      </c>
      <c r="E62" s="15" t="s">
        <v>679</v>
      </c>
      <c r="F62" s="92">
        <v>0</v>
      </c>
      <c r="G62" s="11"/>
      <c r="H62" s="92">
        <v>0</v>
      </c>
      <c r="I62" s="11"/>
      <c r="J62" s="92">
        <v>0.82894695009999997</v>
      </c>
      <c r="K62" s="11">
        <v>8.5410857543604802E-8</v>
      </c>
      <c r="L62" s="92">
        <v>0</v>
      </c>
      <c r="M62" s="11"/>
      <c r="N62" s="92">
        <v>0</v>
      </c>
      <c r="O62" s="11"/>
      <c r="P62" s="92">
        <v>0</v>
      </c>
      <c r="Q62" s="11"/>
      <c r="R62" s="92">
        <v>0</v>
      </c>
      <c r="S62" s="11"/>
      <c r="T62" s="92">
        <v>0</v>
      </c>
      <c r="U62" s="11"/>
      <c r="V62" s="92">
        <v>0</v>
      </c>
      <c r="W62" s="11"/>
      <c r="X62" s="92">
        <v>0</v>
      </c>
      <c r="Y62" s="11"/>
      <c r="Z62" s="92">
        <v>0</v>
      </c>
      <c r="AA62" s="11"/>
      <c r="AB62" s="92">
        <v>0</v>
      </c>
      <c r="AC62" s="11"/>
      <c r="AD62" s="92">
        <v>0</v>
      </c>
      <c r="AE62" s="11"/>
      <c r="AF62" s="92">
        <v>0</v>
      </c>
      <c r="AG62" s="11"/>
      <c r="AH62" s="92">
        <v>0</v>
      </c>
      <c r="AI62" s="11"/>
      <c r="AJ62" s="92">
        <v>0.82894695009999997</v>
      </c>
      <c r="AK62" s="11">
        <v>7.8387031626114558E-9</v>
      </c>
      <c r="AN62" s="1"/>
    </row>
    <row r="63" spans="1:40" x14ac:dyDescent="0.3">
      <c r="A63" s="13" t="s">
        <v>567</v>
      </c>
      <c r="B63" s="13" t="s">
        <v>531</v>
      </c>
      <c r="C63" s="13" t="s">
        <v>531</v>
      </c>
      <c r="D63" s="13" t="s">
        <v>531</v>
      </c>
      <c r="E63" s="13" t="s">
        <v>531</v>
      </c>
      <c r="F63" s="89">
        <v>21214.754450931301</v>
      </c>
      <c r="G63" s="90">
        <v>9.997015591484236E-2</v>
      </c>
      <c r="H63" s="89">
        <v>8573.5046453600007</v>
      </c>
      <c r="I63" s="90">
        <v>6.2265001780373672E-3</v>
      </c>
      <c r="J63" s="89">
        <v>6430.1284840200005</v>
      </c>
      <c r="K63" s="90">
        <v>6.6253068169133699E-4</v>
      </c>
      <c r="L63" s="89">
        <v>0</v>
      </c>
      <c r="M63" s="90"/>
      <c r="N63" s="89">
        <v>140231.53557411369</v>
      </c>
      <c r="O63" s="90">
        <v>5.6628573913884039E-2</v>
      </c>
      <c r="P63" s="89">
        <v>0</v>
      </c>
      <c r="Q63" s="90"/>
      <c r="R63" s="89">
        <v>0</v>
      </c>
      <c r="S63" s="90"/>
      <c r="T63" s="89">
        <v>84546.143129125616</v>
      </c>
      <c r="U63" s="90">
        <v>5.1197599829763275E-2</v>
      </c>
      <c r="V63" s="89">
        <v>0</v>
      </c>
      <c r="W63" s="90"/>
      <c r="X63" s="89">
        <v>0</v>
      </c>
      <c r="Y63" s="90"/>
      <c r="Z63" s="89">
        <v>0</v>
      </c>
      <c r="AA63" s="90"/>
      <c r="AB63" s="89">
        <v>289040.8629063649</v>
      </c>
      <c r="AC63" s="90">
        <v>0.16382161262535105</v>
      </c>
      <c r="AD63" s="89">
        <v>0</v>
      </c>
      <c r="AE63" s="90"/>
      <c r="AF63" s="89">
        <v>0</v>
      </c>
      <c r="AG63" s="90"/>
      <c r="AH63" s="89">
        <v>0</v>
      </c>
      <c r="AI63" s="90"/>
      <c r="AJ63" s="89">
        <v>550036.92918991542</v>
      </c>
      <c r="AK63" s="90">
        <v>5.2012691715361964E-3</v>
      </c>
      <c r="AN63" s="1"/>
    </row>
    <row r="64" spans="1:40" x14ac:dyDescent="0.3">
      <c r="A64" s="38" t="s">
        <v>148</v>
      </c>
      <c r="B64" s="1" t="s">
        <v>531</v>
      </c>
      <c r="C64" s="15" t="s">
        <v>531</v>
      </c>
      <c r="D64" s="15" t="s">
        <v>531</v>
      </c>
      <c r="E64" s="15" t="s">
        <v>531</v>
      </c>
      <c r="F64" s="92">
        <v>991.85936253419993</v>
      </c>
      <c r="G64" s="11">
        <v>4.6739327267484492E-3</v>
      </c>
      <c r="H64" s="92">
        <v>0</v>
      </c>
      <c r="I64" s="11"/>
      <c r="J64" s="92">
        <v>0</v>
      </c>
      <c r="K64" s="11"/>
      <c r="L64" s="92">
        <v>0</v>
      </c>
      <c r="M64" s="11"/>
      <c r="N64" s="92">
        <v>1631.8597846385999</v>
      </c>
      <c r="O64" s="11">
        <v>6.5898082092000166E-4</v>
      </c>
      <c r="P64" s="92">
        <v>0</v>
      </c>
      <c r="Q64" s="11"/>
      <c r="R64" s="92">
        <v>0</v>
      </c>
      <c r="S64" s="11"/>
      <c r="T64" s="92">
        <v>10445.52025272</v>
      </c>
      <c r="U64" s="11">
        <v>6.3253691548729703E-3</v>
      </c>
      <c r="V64" s="92">
        <v>0</v>
      </c>
      <c r="W64" s="11"/>
      <c r="X64" s="92">
        <v>0</v>
      </c>
      <c r="Y64" s="11"/>
      <c r="Z64" s="92">
        <v>0</v>
      </c>
      <c r="AA64" s="11"/>
      <c r="AB64" s="92">
        <v>23854.330678675396</v>
      </c>
      <c r="AC64" s="11">
        <v>1.3520077682389647E-2</v>
      </c>
      <c r="AD64" s="92">
        <v>0</v>
      </c>
      <c r="AE64" s="11"/>
      <c r="AF64" s="92">
        <v>0</v>
      </c>
      <c r="AG64" s="11"/>
      <c r="AH64" s="92">
        <v>0</v>
      </c>
      <c r="AI64" s="11"/>
      <c r="AJ64" s="92">
        <v>36923.570078568198</v>
      </c>
      <c r="AK64" s="11">
        <v>3.4915733210051924E-4</v>
      </c>
      <c r="AN64" s="1"/>
    </row>
    <row r="65" spans="1:40" x14ac:dyDescent="0.3">
      <c r="A65" s="127" t="s">
        <v>1112</v>
      </c>
      <c r="B65" s="1" t="s">
        <v>534</v>
      </c>
      <c r="C65" s="15">
        <v>6.7812489999999999</v>
      </c>
      <c r="D65" s="15">
        <v>0.10684931506849316</v>
      </c>
      <c r="E65" s="15" t="s">
        <v>533</v>
      </c>
      <c r="F65" s="92">
        <v>0</v>
      </c>
      <c r="G65" s="11"/>
      <c r="H65" s="92">
        <v>0</v>
      </c>
      <c r="I65" s="11"/>
      <c r="J65" s="92">
        <v>0</v>
      </c>
      <c r="K65" s="11"/>
      <c r="L65" s="92">
        <v>0</v>
      </c>
      <c r="M65" s="11"/>
      <c r="N65" s="92">
        <v>0</v>
      </c>
      <c r="O65" s="11"/>
      <c r="P65" s="92">
        <v>0</v>
      </c>
      <c r="Q65" s="11"/>
      <c r="R65" s="92">
        <v>0</v>
      </c>
      <c r="S65" s="11"/>
      <c r="T65" s="92">
        <v>10445.52025272</v>
      </c>
      <c r="U65" s="11">
        <v>6.3253691548729703E-3</v>
      </c>
      <c r="V65" s="92">
        <v>0</v>
      </c>
      <c r="W65" s="11"/>
      <c r="X65" s="92">
        <v>0</v>
      </c>
      <c r="Y65" s="11"/>
      <c r="Z65" s="92">
        <v>0</v>
      </c>
      <c r="AA65" s="11"/>
      <c r="AB65" s="92">
        <v>4974.0572632000003</v>
      </c>
      <c r="AC65" s="11">
        <v>2.8191795234580323E-3</v>
      </c>
      <c r="AD65" s="92">
        <v>0</v>
      </c>
      <c r="AE65" s="11"/>
      <c r="AF65" s="92">
        <v>0</v>
      </c>
      <c r="AG65" s="11"/>
      <c r="AH65" s="92">
        <v>0</v>
      </c>
      <c r="AI65" s="11"/>
      <c r="AJ65" s="92">
        <v>15419.57751592</v>
      </c>
      <c r="AK65" s="11">
        <v>1.4581088817033889E-4</v>
      </c>
      <c r="AN65" s="1"/>
    </row>
    <row r="66" spans="1:40" x14ac:dyDescent="0.3">
      <c r="A66" s="127" t="s">
        <v>568</v>
      </c>
      <c r="B66" s="1" t="s">
        <v>534</v>
      </c>
      <c r="C66" s="15">
        <v>5.9062869999999998</v>
      </c>
      <c r="D66" s="15">
        <v>0.27397260273972601</v>
      </c>
      <c r="E66" s="15" t="s">
        <v>533</v>
      </c>
      <c r="F66" s="92">
        <v>991.85936253419993</v>
      </c>
      <c r="G66" s="11">
        <v>4.6739327267484492E-3</v>
      </c>
      <c r="H66" s="92">
        <v>0</v>
      </c>
      <c r="I66" s="11"/>
      <c r="J66" s="92">
        <v>0</v>
      </c>
      <c r="K66" s="11"/>
      <c r="L66" s="92">
        <v>0</v>
      </c>
      <c r="M66" s="11"/>
      <c r="N66" s="92">
        <v>0</v>
      </c>
      <c r="O66" s="11"/>
      <c r="P66" s="92">
        <v>0</v>
      </c>
      <c r="Q66" s="11"/>
      <c r="R66" s="92">
        <v>0</v>
      </c>
      <c r="S66" s="11"/>
      <c r="T66" s="92">
        <v>0</v>
      </c>
      <c r="U66" s="11"/>
      <c r="V66" s="92">
        <v>0</v>
      </c>
      <c r="W66" s="11"/>
      <c r="X66" s="92">
        <v>0</v>
      </c>
      <c r="Y66" s="11"/>
      <c r="Z66" s="92">
        <v>0</v>
      </c>
      <c r="AA66" s="11"/>
      <c r="AB66" s="92">
        <v>9267.2232977076001</v>
      </c>
      <c r="AC66" s="11">
        <v>5.2524457958094883E-3</v>
      </c>
      <c r="AD66" s="92">
        <v>0</v>
      </c>
      <c r="AE66" s="11"/>
      <c r="AF66" s="92">
        <v>0</v>
      </c>
      <c r="AG66" s="11"/>
      <c r="AH66" s="92">
        <v>0</v>
      </c>
      <c r="AI66" s="11"/>
      <c r="AJ66" s="92">
        <v>10259.082660241802</v>
      </c>
      <c r="AK66" s="11">
        <v>9.7012123254242667E-5</v>
      </c>
      <c r="AN66" s="1"/>
    </row>
    <row r="67" spans="1:40" x14ac:dyDescent="0.3">
      <c r="A67" s="127" t="s">
        <v>569</v>
      </c>
      <c r="B67" s="1" t="s">
        <v>534</v>
      </c>
      <c r="C67" s="15">
        <v>4.8750089999999995</v>
      </c>
      <c r="D67" s="15">
        <v>0.85479452054794525</v>
      </c>
      <c r="E67" s="15" t="s">
        <v>533</v>
      </c>
      <c r="F67" s="92">
        <v>0</v>
      </c>
      <c r="G67" s="11"/>
      <c r="H67" s="92">
        <v>0</v>
      </c>
      <c r="I67" s="11"/>
      <c r="J67" s="92">
        <v>0</v>
      </c>
      <c r="K67" s="11"/>
      <c r="L67" s="92">
        <v>0</v>
      </c>
      <c r="M67" s="11"/>
      <c r="N67" s="92">
        <v>1631.8597846385999</v>
      </c>
      <c r="O67" s="11">
        <v>6.5898082092000166E-4</v>
      </c>
      <c r="P67" s="92">
        <v>0</v>
      </c>
      <c r="Q67" s="11"/>
      <c r="R67" s="92">
        <v>0</v>
      </c>
      <c r="S67" s="11"/>
      <c r="T67" s="92">
        <v>0</v>
      </c>
      <c r="U67" s="11"/>
      <c r="V67" s="92">
        <v>0</v>
      </c>
      <c r="W67" s="11"/>
      <c r="X67" s="92">
        <v>0</v>
      </c>
      <c r="Y67" s="11"/>
      <c r="Z67" s="92">
        <v>0</v>
      </c>
      <c r="AA67" s="11"/>
      <c r="AB67" s="92">
        <v>9613.0501177677997</v>
      </c>
      <c r="AC67" s="11">
        <v>5.4484523631221247E-3</v>
      </c>
      <c r="AD67" s="92">
        <v>0</v>
      </c>
      <c r="AE67" s="11"/>
      <c r="AF67" s="92">
        <v>0</v>
      </c>
      <c r="AG67" s="11"/>
      <c r="AH67" s="92">
        <v>0</v>
      </c>
      <c r="AI67" s="11"/>
      <c r="AJ67" s="92">
        <v>11244.9099024064</v>
      </c>
      <c r="AK67" s="11">
        <v>1.0633432067593768E-4</v>
      </c>
      <c r="AN67" s="1"/>
    </row>
    <row r="68" spans="1:40" x14ac:dyDescent="0.3">
      <c r="A68" s="38" t="s">
        <v>146</v>
      </c>
      <c r="B68" s="1" t="s">
        <v>531</v>
      </c>
      <c r="C68" s="15" t="s">
        <v>531</v>
      </c>
      <c r="D68" s="15" t="s">
        <v>531</v>
      </c>
      <c r="E68" s="15" t="s">
        <v>531</v>
      </c>
      <c r="F68" s="92">
        <v>11154.758521243399</v>
      </c>
      <c r="G68" s="11">
        <v>5.2564499444968396E-2</v>
      </c>
      <c r="H68" s="92">
        <v>0</v>
      </c>
      <c r="I68" s="11"/>
      <c r="J68" s="92">
        <v>0</v>
      </c>
      <c r="K68" s="11"/>
      <c r="L68" s="92">
        <v>0</v>
      </c>
      <c r="M68" s="11"/>
      <c r="N68" s="92">
        <v>77098.689454375999</v>
      </c>
      <c r="O68" s="11">
        <v>3.1134144089317604E-2</v>
      </c>
      <c r="P68" s="92">
        <v>0</v>
      </c>
      <c r="Q68" s="11"/>
      <c r="R68" s="92">
        <v>0</v>
      </c>
      <c r="S68" s="11"/>
      <c r="T68" s="92">
        <v>0</v>
      </c>
      <c r="U68" s="11"/>
      <c r="V68" s="92">
        <v>0</v>
      </c>
      <c r="W68" s="11"/>
      <c r="X68" s="92">
        <v>0</v>
      </c>
      <c r="Y68" s="11"/>
      <c r="Z68" s="92">
        <v>0</v>
      </c>
      <c r="AA68" s="11"/>
      <c r="AB68" s="92">
        <v>129538.69383911081</v>
      </c>
      <c r="AC68" s="11">
        <v>7.3419507223722216E-2</v>
      </c>
      <c r="AD68" s="92">
        <v>0</v>
      </c>
      <c r="AE68" s="11"/>
      <c r="AF68" s="92">
        <v>0</v>
      </c>
      <c r="AG68" s="11"/>
      <c r="AH68" s="92">
        <v>0</v>
      </c>
      <c r="AI68" s="11"/>
      <c r="AJ68" s="92">
        <v>217792.14181473016</v>
      </c>
      <c r="AK68" s="11">
        <v>2.0594899958665622E-3</v>
      </c>
      <c r="AN68" s="1"/>
    </row>
    <row r="69" spans="1:40" x14ac:dyDescent="0.3">
      <c r="A69" s="127" t="s">
        <v>1113</v>
      </c>
      <c r="B69" s="1" t="s">
        <v>534</v>
      </c>
      <c r="C69" s="15">
        <v>6.437557</v>
      </c>
      <c r="D69" s="15">
        <v>0.12328767123287671</v>
      </c>
      <c r="E69" s="15" t="s">
        <v>533</v>
      </c>
      <c r="F69" s="92">
        <v>0</v>
      </c>
      <c r="G69" s="11"/>
      <c r="H69" s="92">
        <v>0</v>
      </c>
      <c r="I69" s="11"/>
      <c r="J69" s="92">
        <v>0</v>
      </c>
      <c r="K69" s="11"/>
      <c r="L69" s="92">
        <v>0</v>
      </c>
      <c r="M69" s="11"/>
      <c r="N69" s="92">
        <v>39749.526392</v>
      </c>
      <c r="O69" s="11">
        <v>1.6051731760019151E-2</v>
      </c>
      <c r="P69" s="92">
        <v>0</v>
      </c>
      <c r="Q69" s="11"/>
      <c r="R69" s="92">
        <v>0</v>
      </c>
      <c r="S69" s="11"/>
      <c r="T69" s="92">
        <v>0</v>
      </c>
      <c r="U69" s="11"/>
      <c r="V69" s="92">
        <v>0</v>
      </c>
      <c r="W69" s="11"/>
      <c r="X69" s="92">
        <v>0</v>
      </c>
      <c r="Y69" s="11"/>
      <c r="Z69" s="92">
        <v>0</v>
      </c>
      <c r="AA69" s="11"/>
      <c r="AB69" s="92">
        <v>0</v>
      </c>
      <c r="AC69" s="11"/>
      <c r="AD69" s="92">
        <v>0</v>
      </c>
      <c r="AE69" s="11"/>
      <c r="AF69" s="92">
        <v>0</v>
      </c>
      <c r="AG69" s="11"/>
      <c r="AH69" s="92">
        <v>0</v>
      </c>
      <c r="AI69" s="11"/>
      <c r="AJ69" s="92">
        <v>39749.526392</v>
      </c>
      <c r="AK69" s="11">
        <v>3.7588019137254789E-4</v>
      </c>
      <c r="AN69" s="1"/>
    </row>
    <row r="70" spans="1:40" x14ac:dyDescent="0.3">
      <c r="A70" s="127" t="s">
        <v>570</v>
      </c>
      <c r="B70" s="1" t="s">
        <v>534</v>
      </c>
      <c r="C70" s="15">
        <v>6.0937049999999999</v>
      </c>
      <c r="D70" s="15">
        <v>0.22191780821917809</v>
      </c>
      <c r="E70" s="15" t="s">
        <v>533</v>
      </c>
      <c r="F70" s="92">
        <v>555.72460779539995</v>
      </c>
      <c r="G70" s="11">
        <v>2.6187376250580139E-3</v>
      </c>
      <c r="H70" s="92">
        <v>0</v>
      </c>
      <c r="I70" s="11"/>
      <c r="J70" s="92">
        <v>0</v>
      </c>
      <c r="K70" s="11"/>
      <c r="L70" s="92">
        <v>0</v>
      </c>
      <c r="M70" s="11"/>
      <c r="N70" s="92">
        <v>0</v>
      </c>
      <c r="O70" s="11"/>
      <c r="P70" s="92">
        <v>0</v>
      </c>
      <c r="Q70" s="11"/>
      <c r="R70" s="92">
        <v>0</v>
      </c>
      <c r="S70" s="11"/>
      <c r="T70" s="92">
        <v>0</v>
      </c>
      <c r="U70" s="11"/>
      <c r="V70" s="92">
        <v>0</v>
      </c>
      <c r="W70" s="11"/>
      <c r="X70" s="92">
        <v>0</v>
      </c>
      <c r="Y70" s="11"/>
      <c r="Z70" s="92">
        <v>0</v>
      </c>
      <c r="AA70" s="11"/>
      <c r="AB70" s="92">
        <v>64274.198410500001</v>
      </c>
      <c r="AC70" s="11">
        <v>3.6429114997559804E-2</v>
      </c>
      <c r="AD70" s="92">
        <v>0</v>
      </c>
      <c r="AE70" s="11"/>
      <c r="AF70" s="92">
        <v>0</v>
      </c>
      <c r="AG70" s="11"/>
      <c r="AH70" s="92">
        <v>0</v>
      </c>
      <c r="AI70" s="11"/>
      <c r="AJ70" s="92">
        <v>64829.923018295398</v>
      </c>
      <c r="AK70" s="11">
        <v>6.1304589218171891E-4</v>
      </c>
      <c r="AN70" s="1"/>
    </row>
    <row r="71" spans="1:40" x14ac:dyDescent="0.3">
      <c r="A71" s="127" t="s">
        <v>571</v>
      </c>
      <c r="B71" s="1" t="s">
        <v>534</v>
      </c>
      <c r="C71" s="15">
        <v>5.7500479999999996</v>
      </c>
      <c r="D71" s="15">
        <v>0.35068493150684932</v>
      </c>
      <c r="E71" s="15" t="s">
        <v>533</v>
      </c>
      <c r="F71" s="92">
        <v>5778.1322904479994</v>
      </c>
      <c r="G71" s="11">
        <v>2.7228256980712504E-2</v>
      </c>
      <c r="H71" s="92">
        <v>0</v>
      </c>
      <c r="I71" s="11"/>
      <c r="J71" s="92">
        <v>0</v>
      </c>
      <c r="K71" s="11"/>
      <c r="L71" s="92">
        <v>0</v>
      </c>
      <c r="M71" s="11"/>
      <c r="N71" s="92">
        <v>0</v>
      </c>
      <c r="O71" s="11"/>
      <c r="P71" s="92">
        <v>0</v>
      </c>
      <c r="Q71" s="11"/>
      <c r="R71" s="92">
        <v>0</v>
      </c>
      <c r="S71" s="11"/>
      <c r="T71" s="92">
        <v>0</v>
      </c>
      <c r="U71" s="11"/>
      <c r="V71" s="92">
        <v>0</v>
      </c>
      <c r="W71" s="11"/>
      <c r="X71" s="92">
        <v>0</v>
      </c>
      <c r="Y71" s="11"/>
      <c r="Z71" s="92">
        <v>0</v>
      </c>
      <c r="AA71" s="11"/>
      <c r="AB71" s="92">
        <v>36952.5317431984</v>
      </c>
      <c r="AC71" s="11">
        <v>2.0943832231504634E-2</v>
      </c>
      <c r="AD71" s="92">
        <v>0</v>
      </c>
      <c r="AE71" s="11"/>
      <c r="AF71" s="92">
        <v>0</v>
      </c>
      <c r="AG71" s="11"/>
      <c r="AH71" s="92">
        <v>0</v>
      </c>
      <c r="AI71" s="11"/>
      <c r="AJ71" s="92">
        <v>42730.664033646404</v>
      </c>
      <c r="AK71" s="11">
        <v>4.0407047913093179E-4</v>
      </c>
      <c r="AN71" s="1"/>
    </row>
    <row r="72" spans="1:40" x14ac:dyDescent="0.3">
      <c r="A72" s="127" t="s">
        <v>572</v>
      </c>
      <c r="B72" s="1" t="s">
        <v>534</v>
      </c>
      <c r="C72" s="15">
        <v>5.1562299999999999</v>
      </c>
      <c r="D72" s="15">
        <v>0.77534246575342469</v>
      </c>
      <c r="E72" s="15" t="s">
        <v>533</v>
      </c>
      <c r="F72" s="92">
        <v>4820.9016229999997</v>
      </c>
      <c r="G72" s="11">
        <v>2.2717504839197881E-2</v>
      </c>
      <c r="H72" s="92">
        <v>0</v>
      </c>
      <c r="I72" s="11"/>
      <c r="J72" s="92">
        <v>0</v>
      </c>
      <c r="K72" s="11"/>
      <c r="L72" s="92">
        <v>0</v>
      </c>
      <c r="M72" s="11"/>
      <c r="N72" s="92">
        <v>14462.704869000001</v>
      </c>
      <c r="O72" s="11">
        <v>5.8403578646973216E-3</v>
      </c>
      <c r="P72" s="92">
        <v>0</v>
      </c>
      <c r="Q72" s="11"/>
      <c r="R72" s="92">
        <v>0</v>
      </c>
      <c r="S72" s="11"/>
      <c r="T72" s="92">
        <v>0</v>
      </c>
      <c r="U72" s="11"/>
      <c r="V72" s="92">
        <v>0</v>
      </c>
      <c r="W72" s="11"/>
      <c r="X72" s="92">
        <v>0</v>
      </c>
      <c r="Y72" s="11"/>
      <c r="Z72" s="92">
        <v>0</v>
      </c>
      <c r="AA72" s="11"/>
      <c r="AB72" s="92">
        <v>7861.9263667884006</v>
      </c>
      <c r="AC72" s="11">
        <v>4.4559563059645198E-3</v>
      </c>
      <c r="AD72" s="92">
        <v>0</v>
      </c>
      <c r="AE72" s="11"/>
      <c r="AF72" s="92">
        <v>0</v>
      </c>
      <c r="AG72" s="11"/>
      <c r="AH72" s="92">
        <v>0</v>
      </c>
      <c r="AI72" s="11"/>
      <c r="AJ72" s="92">
        <v>27145.5328587884</v>
      </c>
      <c r="AK72" s="11">
        <v>2.5669407945259757E-4</v>
      </c>
      <c r="AN72" s="1"/>
    </row>
    <row r="73" spans="1:40" x14ac:dyDescent="0.3">
      <c r="A73" s="127" t="s">
        <v>573</v>
      </c>
      <c r="B73" s="1" t="s">
        <v>534</v>
      </c>
      <c r="C73" s="15">
        <v>4.7813029999999994</v>
      </c>
      <c r="D73" s="15">
        <v>0.93150684931506844</v>
      </c>
      <c r="E73" s="15" t="s">
        <v>533</v>
      </c>
      <c r="F73" s="92">
        <v>0</v>
      </c>
      <c r="G73" s="11"/>
      <c r="H73" s="92">
        <v>0</v>
      </c>
      <c r="I73" s="11"/>
      <c r="J73" s="92">
        <v>0</v>
      </c>
      <c r="K73" s="11"/>
      <c r="L73" s="92">
        <v>0</v>
      </c>
      <c r="M73" s="11"/>
      <c r="N73" s="92">
        <v>22886.458193376002</v>
      </c>
      <c r="O73" s="11">
        <v>9.2420544646011314E-3</v>
      </c>
      <c r="P73" s="92">
        <v>0</v>
      </c>
      <c r="Q73" s="11"/>
      <c r="R73" s="92">
        <v>0</v>
      </c>
      <c r="S73" s="11"/>
      <c r="T73" s="92">
        <v>0</v>
      </c>
      <c r="U73" s="11"/>
      <c r="V73" s="92">
        <v>0</v>
      </c>
      <c r="W73" s="11"/>
      <c r="X73" s="92">
        <v>0</v>
      </c>
      <c r="Y73" s="11"/>
      <c r="Z73" s="92">
        <v>0</v>
      </c>
      <c r="AA73" s="11"/>
      <c r="AB73" s="92">
        <v>20450.037318623999</v>
      </c>
      <c r="AC73" s="11">
        <v>1.1590603688693253E-2</v>
      </c>
      <c r="AD73" s="92">
        <v>0</v>
      </c>
      <c r="AE73" s="11"/>
      <c r="AF73" s="92">
        <v>0</v>
      </c>
      <c r="AG73" s="11"/>
      <c r="AH73" s="92">
        <v>0</v>
      </c>
      <c r="AI73" s="11"/>
      <c r="AJ73" s="92">
        <v>43336.495512000001</v>
      </c>
      <c r="AK73" s="11">
        <v>4.0979935372876587E-4</v>
      </c>
      <c r="AN73" s="1"/>
    </row>
    <row r="74" spans="1:40" x14ac:dyDescent="0.3">
      <c r="A74" s="38" t="s">
        <v>158</v>
      </c>
      <c r="B74" s="1" t="s">
        <v>531</v>
      </c>
      <c r="C74" s="15" t="s">
        <v>531</v>
      </c>
      <c r="D74" s="15" t="s">
        <v>531</v>
      </c>
      <c r="E74" s="15" t="s">
        <v>531</v>
      </c>
      <c r="F74" s="92">
        <v>1673.5364543537</v>
      </c>
      <c r="G74" s="11">
        <v>7.8861954616480344E-3</v>
      </c>
      <c r="H74" s="92">
        <v>0</v>
      </c>
      <c r="I74" s="11"/>
      <c r="J74" s="92">
        <v>0</v>
      </c>
      <c r="K74" s="11"/>
      <c r="L74" s="92">
        <v>0</v>
      </c>
      <c r="M74" s="11"/>
      <c r="N74" s="92">
        <v>16344.644212766301</v>
      </c>
      <c r="O74" s="11">
        <v>6.6003263039902957E-3</v>
      </c>
      <c r="P74" s="92">
        <v>0</v>
      </c>
      <c r="Q74" s="11"/>
      <c r="R74" s="92">
        <v>0</v>
      </c>
      <c r="S74" s="11"/>
      <c r="T74" s="92">
        <v>0</v>
      </c>
      <c r="U74" s="11"/>
      <c r="V74" s="92">
        <v>0</v>
      </c>
      <c r="W74" s="11"/>
      <c r="X74" s="92">
        <v>0</v>
      </c>
      <c r="Y74" s="11"/>
      <c r="Z74" s="92">
        <v>0</v>
      </c>
      <c r="AA74" s="11"/>
      <c r="AB74" s="92">
        <v>15527.950589050099</v>
      </c>
      <c r="AC74" s="11">
        <v>8.8008798502965599E-3</v>
      </c>
      <c r="AD74" s="92">
        <v>0</v>
      </c>
      <c r="AE74" s="11"/>
      <c r="AF74" s="92">
        <v>0</v>
      </c>
      <c r="AG74" s="11"/>
      <c r="AH74" s="92">
        <v>0</v>
      </c>
      <c r="AI74" s="11"/>
      <c r="AJ74" s="92">
        <v>33546.131256170098</v>
      </c>
      <c r="AK74" s="11">
        <v>3.1721953393929196E-4</v>
      </c>
      <c r="AN74" s="1"/>
    </row>
    <row r="75" spans="1:40" x14ac:dyDescent="0.3">
      <c r="A75" s="127" t="s">
        <v>574</v>
      </c>
      <c r="B75" s="1" t="s">
        <v>534</v>
      </c>
      <c r="C75" s="15">
        <v>5.5312450000000002</v>
      </c>
      <c r="D75" s="15">
        <v>0.43287671232876712</v>
      </c>
      <c r="E75" s="15" t="s">
        <v>533</v>
      </c>
      <c r="F75" s="92">
        <v>1673.5364543537</v>
      </c>
      <c r="G75" s="11">
        <v>7.8861954616480344E-3</v>
      </c>
      <c r="H75" s="92">
        <v>0</v>
      </c>
      <c r="I75" s="11"/>
      <c r="J75" s="92">
        <v>0</v>
      </c>
      <c r="K75" s="11"/>
      <c r="L75" s="92">
        <v>0</v>
      </c>
      <c r="M75" s="11"/>
      <c r="N75" s="92">
        <v>16344.644212766301</v>
      </c>
      <c r="O75" s="11">
        <v>6.6003263039902957E-3</v>
      </c>
      <c r="P75" s="92">
        <v>0</v>
      </c>
      <c r="Q75" s="11"/>
      <c r="R75" s="92">
        <v>0</v>
      </c>
      <c r="S75" s="11"/>
      <c r="T75" s="92">
        <v>0</v>
      </c>
      <c r="U75" s="11"/>
      <c r="V75" s="92">
        <v>0</v>
      </c>
      <c r="W75" s="11"/>
      <c r="X75" s="92">
        <v>0</v>
      </c>
      <c r="Y75" s="11"/>
      <c r="Z75" s="92">
        <v>0</v>
      </c>
      <c r="AA75" s="11"/>
      <c r="AB75" s="92">
        <v>15527.950589050099</v>
      </c>
      <c r="AC75" s="11">
        <v>8.8008798502965599E-3</v>
      </c>
      <c r="AD75" s="92">
        <v>0</v>
      </c>
      <c r="AE75" s="11"/>
      <c r="AF75" s="92">
        <v>0</v>
      </c>
      <c r="AG75" s="11"/>
      <c r="AH75" s="92">
        <v>0</v>
      </c>
      <c r="AI75" s="11"/>
      <c r="AJ75" s="92">
        <v>33546.131256170098</v>
      </c>
      <c r="AK75" s="11">
        <v>3.1721953393929196E-4</v>
      </c>
      <c r="AN75" s="1"/>
    </row>
    <row r="76" spans="1:40" x14ac:dyDescent="0.3">
      <c r="A76" s="38" t="s">
        <v>149</v>
      </c>
      <c r="B76" s="1" t="s">
        <v>531</v>
      </c>
      <c r="C76" s="15" t="s">
        <v>531</v>
      </c>
      <c r="D76" s="15" t="s">
        <v>531</v>
      </c>
      <c r="E76" s="15" t="s">
        <v>531</v>
      </c>
      <c r="F76" s="92">
        <v>0</v>
      </c>
      <c r="G76" s="11"/>
      <c r="H76" s="92">
        <v>8573.5046453600007</v>
      </c>
      <c r="I76" s="11">
        <v>6.2265001780373672E-3</v>
      </c>
      <c r="J76" s="92">
        <v>6430.1284840200005</v>
      </c>
      <c r="K76" s="11">
        <v>6.6253068169133699E-4</v>
      </c>
      <c r="L76" s="92">
        <v>0</v>
      </c>
      <c r="M76" s="11"/>
      <c r="N76" s="92">
        <v>0</v>
      </c>
      <c r="O76" s="11"/>
      <c r="P76" s="92">
        <v>0</v>
      </c>
      <c r="Q76" s="11"/>
      <c r="R76" s="92">
        <v>0</v>
      </c>
      <c r="S76" s="11"/>
      <c r="T76" s="92">
        <v>0</v>
      </c>
      <c r="U76" s="11"/>
      <c r="V76" s="92">
        <v>0</v>
      </c>
      <c r="W76" s="11"/>
      <c r="X76" s="92">
        <v>0</v>
      </c>
      <c r="Y76" s="11"/>
      <c r="Z76" s="92">
        <v>0</v>
      </c>
      <c r="AA76" s="11"/>
      <c r="AB76" s="92">
        <v>0</v>
      </c>
      <c r="AC76" s="11"/>
      <c r="AD76" s="92">
        <v>0</v>
      </c>
      <c r="AE76" s="11"/>
      <c r="AF76" s="92">
        <v>0</v>
      </c>
      <c r="AG76" s="11"/>
      <c r="AH76" s="92">
        <v>0</v>
      </c>
      <c r="AI76" s="11"/>
      <c r="AJ76" s="92">
        <v>15003.633129380001</v>
      </c>
      <c r="AK76" s="11">
        <v>1.4187762732916173E-4</v>
      </c>
      <c r="AN76" s="1"/>
    </row>
    <row r="77" spans="1:40" x14ac:dyDescent="0.3">
      <c r="A77" s="127" t="s">
        <v>575</v>
      </c>
      <c r="B77" s="1" t="s">
        <v>534</v>
      </c>
      <c r="C77" s="15">
        <v>10.3</v>
      </c>
      <c r="D77" s="15">
        <v>8.5178082191780824</v>
      </c>
      <c r="E77" s="15" t="s">
        <v>679</v>
      </c>
      <c r="F77" s="92">
        <v>0</v>
      </c>
      <c r="G77" s="11"/>
      <c r="H77" s="92">
        <v>8573.5046453600007</v>
      </c>
      <c r="I77" s="11">
        <v>6.2265001780373672E-3</v>
      </c>
      <c r="J77" s="92">
        <v>6430.1284840200005</v>
      </c>
      <c r="K77" s="11">
        <v>6.6253068169133699E-4</v>
      </c>
      <c r="L77" s="92">
        <v>0</v>
      </c>
      <c r="M77" s="11"/>
      <c r="N77" s="92">
        <v>0</v>
      </c>
      <c r="O77" s="11"/>
      <c r="P77" s="92">
        <v>0</v>
      </c>
      <c r="Q77" s="11"/>
      <c r="R77" s="92">
        <v>0</v>
      </c>
      <c r="S77" s="11"/>
      <c r="T77" s="92">
        <v>0</v>
      </c>
      <c r="U77" s="11"/>
      <c r="V77" s="92">
        <v>0</v>
      </c>
      <c r="W77" s="11"/>
      <c r="X77" s="92">
        <v>0</v>
      </c>
      <c r="Y77" s="11"/>
      <c r="Z77" s="92">
        <v>0</v>
      </c>
      <c r="AA77" s="11"/>
      <c r="AB77" s="92">
        <v>0</v>
      </c>
      <c r="AC77" s="11"/>
      <c r="AD77" s="92">
        <v>0</v>
      </c>
      <c r="AE77" s="11"/>
      <c r="AF77" s="92">
        <v>0</v>
      </c>
      <c r="AG77" s="11"/>
      <c r="AH77" s="92">
        <v>0</v>
      </c>
      <c r="AI77" s="11"/>
      <c r="AJ77" s="92">
        <v>15003.633129380001</v>
      </c>
      <c r="AK77" s="11">
        <v>1.4187762732916173E-4</v>
      </c>
      <c r="AN77" s="1"/>
    </row>
    <row r="78" spans="1:40" x14ac:dyDescent="0.3">
      <c r="A78" s="38" t="s">
        <v>157</v>
      </c>
      <c r="B78" s="1" t="s">
        <v>531</v>
      </c>
      <c r="C78" s="15" t="s">
        <v>531</v>
      </c>
      <c r="D78" s="15" t="s">
        <v>531</v>
      </c>
      <c r="E78" s="15" t="s">
        <v>531</v>
      </c>
      <c r="F78" s="92">
        <v>7394.6001127999998</v>
      </c>
      <c r="G78" s="11">
        <v>3.4845528281477488E-2</v>
      </c>
      <c r="H78" s="92">
        <v>0</v>
      </c>
      <c r="I78" s="11"/>
      <c r="J78" s="92">
        <v>0</v>
      </c>
      <c r="K78" s="11"/>
      <c r="L78" s="92">
        <v>0</v>
      </c>
      <c r="M78" s="11"/>
      <c r="N78" s="92">
        <v>45156.342122332797</v>
      </c>
      <c r="O78" s="11">
        <v>1.8235122699656141E-2</v>
      </c>
      <c r="P78" s="92">
        <v>0</v>
      </c>
      <c r="Q78" s="11"/>
      <c r="R78" s="92">
        <v>0</v>
      </c>
      <c r="S78" s="11"/>
      <c r="T78" s="92">
        <v>74100.6228764056</v>
      </c>
      <c r="U78" s="11">
        <v>4.4872230674890309E-2</v>
      </c>
      <c r="V78" s="92">
        <v>0</v>
      </c>
      <c r="W78" s="11"/>
      <c r="X78" s="92">
        <v>0</v>
      </c>
      <c r="Y78" s="11"/>
      <c r="Z78" s="92">
        <v>0</v>
      </c>
      <c r="AA78" s="11"/>
      <c r="AB78" s="92">
        <v>120119.8877995286</v>
      </c>
      <c r="AC78" s="11">
        <v>6.8081147868942635E-2</v>
      </c>
      <c r="AD78" s="92">
        <v>0</v>
      </c>
      <c r="AE78" s="11"/>
      <c r="AF78" s="92">
        <v>0</v>
      </c>
      <c r="AG78" s="11"/>
      <c r="AH78" s="92">
        <v>0</v>
      </c>
      <c r="AI78" s="11"/>
      <c r="AJ78" s="92">
        <v>246771.452911067</v>
      </c>
      <c r="AK78" s="11">
        <v>2.3335246823006613E-3</v>
      </c>
      <c r="AN78" s="1"/>
    </row>
    <row r="79" spans="1:40" x14ac:dyDescent="0.3">
      <c r="A79" s="127" t="s">
        <v>1114</v>
      </c>
      <c r="B79" s="1" t="s">
        <v>534</v>
      </c>
      <c r="C79" s="15">
        <v>7.0624799999999999</v>
      </c>
      <c r="D79" s="15">
        <v>4.6575342465753428E-2</v>
      </c>
      <c r="E79" s="15" t="s">
        <v>533</v>
      </c>
      <c r="F79" s="92">
        <v>0</v>
      </c>
      <c r="G79" s="11"/>
      <c r="H79" s="92">
        <v>0</v>
      </c>
      <c r="I79" s="11"/>
      <c r="J79" s="92">
        <v>0</v>
      </c>
      <c r="K79" s="11"/>
      <c r="L79" s="92">
        <v>0</v>
      </c>
      <c r="M79" s="11"/>
      <c r="N79" s="92">
        <v>0</v>
      </c>
      <c r="O79" s="11"/>
      <c r="P79" s="92">
        <v>0</v>
      </c>
      <c r="Q79" s="11"/>
      <c r="R79" s="92">
        <v>0</v>
      </c>
      <c r="S79" s="11"/>
      <c r="T79" s="92">
        <v>43601.998202985596</v>
      </c>
      <c r="U79" s="11">
        <v>2.6403542174184589E-2</v>
      </c>
      <c r="V79" s="92">
        <v>0</v>
      </c>
      <c r="W79" s="11"/>
      <c r="X79" s="92">
        <v>0</v>
      </c>
      <c r="Y79" s="11"/>
      <c r="Z79" s="92">
        <v>0</v>
      </c>
      <c r="AA79" s="11"/>
      <c r="AB79" s="92">
        <v>498.83303820000003</v>
      </c>
      <c r="AC79" s="11">
        <v>2.8272691939478645E-4</v>
      </c>
      <c r="AD79" s="92">
        <v>0</v>
      </c>
      <c r="AE79" s="11"/>
      <c r="AF79" s="92">
        <v>0</v>
      </c>
      <c r="AG79" s="11"/>
      <c r="AH79" s="92">
        <v>0</v>
      </c>
      <c r="AI79" s="11"/>
      <c r="AJ79" s="92">
        <v>44100.831241185595</v>
      </c>
      <c r="AK79" s="11">
        <v>4.1702707909399138E-4</v>
      </c>
      <c r="AN79" s="1"/>
    </row>
    <row r="80" spans="1:40" x14ac:dyDescent="0.3">
      <c r="A80" s="127" t="s">
        <v>1115</v>
      </c>
      <c r="B80" s="1" t="s">
        <v>534</v>
      </c>
      <c r="C80" s="15">
        <v>6.5625479999999996</v>
      </c>
      <c r="D80" s="15">
        <v>0.12054794520547946</v>
      </c>
      <c r="E80" s="15" t="s">
        <v>533</v>
      </c>
      <c r="F80" s="92">
        <v>993.97589260000007</v>
      </c>
      <c r="G80" s="11">
        <v>4.6839064382597417E-3</v>
      </c>
      <c r="H80" s="92">
        <v>0</v>
      </c>
      <c r="I80" s="11"/>
      <c r="J80" s="92">
        <v>0</v>
      </c>
      <c r="K80" s="11"/>
      <c r="L80" s="92">
        <v>0</v>
      </c>
      <c r="M80" s="11"/>
      <c r="N80" s="92">
        <v>29819.276777999999</v>
      </c>
      <c r="O80" s="11">
        <v>1.2041678871790473E-2</v>
      </c>
      <c r="P80" s="92">
        <v>0</v>
      </c>
      <c r="Q80" s="11"/>
      <c r="R80" s="92">
        <v>0</v>
      </c>
      <c r="S80" s="11"/>
      <c r="T80" s="92">
        <v>14611.44562122</v>
      </c>
      <c r="U80" s="11">
        <v>8.8480789088989549E-3</v>
      </c>
      <c r="V80" s="92">
        <v>0</v>
      </c>
      <c r="W80" s="11"/>
      <c r="X80" s="92">
        <v>0</v>
      </c>
      <c r="Y80" s="11"/>
      <c r="Z80" s="92">
        <v>0</v>
      </c>
      <c r="AA80" s="11"/>
      <c r="AB80" s="92">
        <v>4969.8794630000002</v>
      </c>
      <c r="AC80" s="11">
        <v>2.8168116438471408E-3</v>
      </c>
      <c r="AD80" s="92">
        <v>0</v>
      </c>
      <c r="AE80" s="11"/>
      <c r="AF80" s="92">
        <v>0</v>
      </c>
      <c r="AG80" s="11"/>
      <c r="AH80" s="92">
        <v>0</v>
      </c>
      <c r="AI80" s="11"/>
      <c r="AJ80" s="92">
        <v>50394.577754820006</v>
      </c>
      <c r="AK80" s="11">
        <v>4.7654211886239789E-4</v>
      </c>
      <c r="AN80" s="1"/>
    </row>
    <row r="81" spans="1:40" x14ac:dyDescent="0.3">
      <c r="A81" s="127" t="s">
        <v>576</v>
      </c>
      <c r="B81" s="1" t="s">
        <v>534</v>
      </c>
      <c r="C81" s="15">
        <v>5.8437380000000001</v>
      </c>
      <c r="D81" s="15">
        <v>0.27671232876712326</v>
      </c>
      <c r="E81" s="15" t="s">
        <v>533</v>
      </c>
      <c r="F81" s="92">
        <v>3452.4479500000002</v>
      </c>
      <c r="G81" s="11">
        <v>1.6268949077288361E-2</v>
      </c>
      <c r="H81" s="92">
        <v>0</v>
      </c>
      <c r="I81" s="11"/>
      <c r="J81" s="92">
        <v>0</v>
      </c>
      <c r="K81" s="11"/>
      <c r="L81" s="92">
        <v>0</v>
      </c>
      <c r="M81" s="11"/>
      <c r="N81" s="92">
        <v>0</v>
      </c>
      <c r="O81" s="11"/>
      <c r="P81" s="92">
        <v>0</v>
      </c>
      <c r="Q81" s="11"/>
      <c r="R81" s="92">
        <v>0</v>
      </c>
      <c r="S81" s="11"/>
      <c r="T81" s="92">
        <v>15887.179052200001</v>
      </c>
      <c r="U81" s="11">
        <v>9.6206095918067672E-3</v>
      </c>
      <c r="V81" s="92">
        <v>0</v>
      </c>
      <c r="W81" s="11"/>
      <c r="X81" s="92">
        <v>0</v>
      </c>
      <c r="Y81" s="11"/>
      <c r="Z81" s="92">
        <v>0</v>
      </c>
      <c r="AA81" s="11"/>
      <c r="AB81" s="92">
        <v>17066.929837399999</v>
      </c>
      <c r="AC81" s="11">
        <v>9.6731373564724436E-3</v>
      </c>
      <c r="AD81" s="92">
        <v>0</v>
      </c>
      <c r="AE81" s="11"/>
      <c r="AF81" s="92">
        <v>0</v>
      </c>
      <c r="AG81" s="11"/>
      <c r="AH81" s="92">
        <v>0</v>
      </c>
      <c r="AI81" s="11"/>
      <c r="AJ81" s="92">
        <v>36406.556839600002</v>
      </c>
      <c r="AK81" s="11">
        <v>3.4426834214655041E-4</v>
      </c>
      <c r="AN81" s="1"/>
    </row>
    <row r="82" spans="1:40" x14ac:dyDescent="0.3">
      <c r="A82" s="127" t="s">
        <v>577</v>
      </c>
      <c r="B82" s="1" t="s">
        <v>534</v>
      </c>
      <c r="C82" s="15">
        <v>5.7187489999999999</v>
      </c>
      <c r="D82" s="15">
        <v>0.35616438356164382</v>
      </c>
      <c r="E82" s="15" t="s">
        <v>533</v>
      </c>
      <c r="F82" s="92">
        <v>2948.1762702000001</v>
      </c>
      <c r="G82" s="11">
        <v>1.3892672765929386E-2</v>
      </c>
      <c r="H82" s="92">
        <v>0</v>
      </c>
      <c r="I82" s="11"/>
      <c r="J82" s="92">
        <v>0</v>
      </c>
      <c r="K82" s="11"/>
      <c r="L82" s="92">
        <v>0</v>
      </c>
      <c r="M82" s="11"/>
      <c r="N82" s="92">
        <v>0</v>
      </c>
      <c r="O82" s="11"/>
      <c r="P82" s="92">
        <v>0</v>
      </c>
      <c r="Q82" s="11"/>
      <c r="R82" s="92">
        <v>0</v>
      </c>
      <c r="S82" s="11"/>
      <c r="T82" s="92">
        <v>0</v>
      </c>
      <c r="U82" s="11"/>
      <c r="V82" s="92">
        <v>0</v>
      </c>
      <c r="W82" s="11"/>
      <c r="X82" s="92">
        <v>0</v>
      </c>
      <c r="Y82" s="11"/>
      <c r="Z82" s="92">
        <v>0</v>
      </c>
      <c r="AA82" s="11"/>
      <c r="AB82" s="92">
        <v>52059.879304614995</v>
      </c>
      <c r="AC82" s="11">
        <v>2.9506324105896393E-2</v>
      </c>
      <c r="AD82" s="92">
        <v>0</v>
      </c>
      <c r="AE82" s="11"/>
      <c r="AF82" s="92">
        <v>0</v>
      </c>
      <c r="AG82" s="11"/>
      <c r="AH82" s="92">
        <v>0</v>
      </c>
      <c r="AI82" s="11"/>
      <c r="AJ82" s="92">
        <v>55008.055574815</v>
      </c>
      <c r="AK82" s="11">
        <v>5.2016817137862949E-4</v>
      </c>
      <c r="AN82" s="1"/>
    </row>
    <row r="83" spans="1:40" x14ac:dyDescent="0.3">
      <c r="A83" s="127" t="s">
        <v>578</v>
      </c>
      <c r="B83" s="1" t="s">
        <v>534</v>
      </c>
      <c r="C83" s="15">
        <v>4.9999909999999996</v>
      </c>
      <c r="D83" s="15">
        <v>0.84383561643835614</v>
      </c>
      <c r="E83" s="15" t="s">
        <v>533</v>
      </c>
      <c r="F83" s="92">
        <v>0</v>
      </c>
      <c r="G83" s="11"/>
      <c r="H83" s="92">
        <v>0</v>
      </c>
      <c r="I83" s="11"/>
      <c r="J83" s="92">
        <v>0</v>
      </c>
      <c r="K83" s="11"/>
      <c r="L83" s="92">
        <v>0</v>
      </c>
      <c r="M83" s="11"/>
      <c r="N83" s="92">
        <v>15337.065344332799</v>
      </c>
      <c r="O83" s="11">
        <v>6.1934438278656682E-3</v>
      </c>
      <c r="P83" s="92">
        <v>0</v>
      </c>
      <c r="Q83" s="11"/>
      <c r="R83" s="92">
        <v>0</v>
      </c>
      <c r="S83" s="11"/>
      <c r="T83" s="92">
        <v>0</v>
      </c>
      <c r="U83" s="11"/>
      <c r="V83" s="92">
        <v>0</v>
      </c>
      <c r="W83" s="11"/>
      <c r="X83" s="92">
        <v>0</v>
      </c>
      <c r="Y83" s="11"/>
      <c r="Z83" s="92">
        <v>0</v>
      </c>
      <c r="AA83" s="11"/>
      <c r="AB83" s="92">
        <v>45524.366156313597</v>
      </c>
      <c r="AC83" s="11">
        <v>2.5802147843331878E-2</v>
      </c>
      <c r="AD83" s="92">
        <v>0</v>
      </c>
      <c r="AE83" s="11"/>
      <c r="AF83" s="92">
        <v>0</v>
      </c>
      <c r="AG83" s="11"/>
      <c r="AH83" s="92">
        <v>0</v>
      </c>
      <c r="AI83" s="11"/>
      <c r="AJ83" s="92">
        <v>60861.431500646395</v>
      </c>
      <c r="AK83" s="11">
        <v>5.7551897081909223E-4</v>
      </c>
      <c r="AN83" s="1"/>
    </row>
    <row r="84" spans="1:40" x14ac:dyDescent="0.3">
      <c r="A84" s="13" t="s">
        <v>579</v>
      </c>
      <c r="B84" s="13" t="s">
        <v>531</v>
      </c>
      <c r="C84" s="13" t="s">
        <v>531</v>
      </c>
      <c r="D84" s="13" t="s">
        <v>531</v>
      </c>
      <c r="E84" s="13" t="s">
        <v>531</v>
      </c>
      <c r="F84" s="89">
        <v>0</v>
      </c>
      <c r="G84" s="90"/>
      <c r="H84" s="89">
        <v>306452.46939806844</v>
      </c>
      <c r="I84" s="90">
        <v>0.22256083529385451</v>
      </c>
      <c r="J84" s="89">
        <v>1971113.0042675422</v>
      </c>
      <c r="K84" s="90">
        <v>0.20309436205722511</v>
      </c>
      <c r="L84" s="89">
        <v>75136.513152219995</v>
      </c>
      <c r="M84" s="90">
        <v>2.1148807120801985E-2</v>
      </c>
      <c r="N84" s="89">
        <v>24841.997072500002</v>
      </c>
      <c r="O84" s="90">
        <v>1.0031744012708666E-2</v>
      </c>
      <c r="P84" s="89">
        <v>1568226.1052213362</v>
      </c>
      <c r="Q84" s="90">
        <v>0.22045857383925674</v>
      </c>
      <c r="R84" s="89">
        <v>4838667.0223570373</v>
      </c>
      <c r="S84" s="90">
        <v>0.19842739805124893</v>
      </c>
      <c r="T84" s="89">
        <v>447490.19950290001</v>
      </c>
      <c r="U84" s="90">
        <v>0.27098130457470765</v>
      </c>
      <c r="V84" s="89">
        <v>1158415.9202605626</v>
      </c>
      <c r="W84" s="90">
        <v>0.26559204723271307</v>
      </c>
      <c r="X84" s="89">
        <v>2594873.3012413932</v>
      </c>
      <c r="Y84" s="90">
        <v>0.20519346762873641</v>
      </c>
      <c r="Z84" s="89">
        <v>60.472135338499996</v>
      </c>
      <c r="AA84" s="90">
        <v>1.8309314728386504E-5</v>
      </c>
      <c r="AB84" s="89">
        <v>49471.305615000005</v>
      </c>
      <c r="AC84" s="90">
        <v>2.8039180976138785E-2</v>
      </c>
      <c r="AD84" s="89">
        <v>2031764.6251138574</v>
      </c>
      <c r="AE84" s="90">
        <v>0.32627654551505719</v>
      </c>
      <c r="AF84" s="89">
        <v>5373092.6594027393</v>
      </c>
      <c r="AG84" s="90">
        <v>0.25776584512616435</v>
      </c>
      <c r="AH84" s="89">
        <v>0</v>
      </c>
      <c r="AI84" s="90"/>
      <c r="AJ84" s="89">
        <v>20439605.594740495</v>
      </c>
      <c r="AK84" s="90">
        <v>0.19328136860711653</v>
      </c>
      <c r="AN84" s="1"/>
    </row>
    <row r="85" spans="1:40" x14ac:dyDescent="0.3">
      <c r="A85" s="38" t="s">
        <v>122</v>
      </c>
      <c r="B85" s="1" t="s">
        <v>531</v>
      </c>
      <c r="C85" s="15" t="s">
        <v>531</v>
      </c>
      <c r="D85" s="15" t="s">
        <v>531</v>
      </c>
      <c r="E85" s="15" t="s">
        <v>531</v>
      </c>
      <c r="F85" s="92">
        <v>0</v>
      </c>
      <c r="G85" s="11"/>
      <c r="H85" s="92">
        <v>306452.46939806844</v>
      </c>
      <c r="I85" s="11">
        <v>0.22256083529385451</v>
      </c>
      <c r="J85" s="92">
        <v>1950808.0063979421</v>
      </c>
      <c r="K85" s="11">
        <v>0.20100222904406378</v>
      </c>
      <c r="L85" s="92">
        <v>75136.513152219995</v>
      </c>
      <c r="M85" s="11">
        <v>2.1148807120801985E-2</v>
      </c>
      <c r="N85" s="92">
        <v>0</v>
      </c>
      <c r="O85" s="11"/>
      <c r="P85" s="92">
        <v>1568226.1052213362</v>
      </c>
      <c r="Q85" s="11">
        <v>0.22045857383925674</v>
      </c>
      <c r="R85" s="92">
        <v>4821772.9079014976</v>
      </c>
      <c r="S85" s="11">
        <v>0.19773459254132156</v>
      </c>
      <c r="T85" s="92">
        <v>0</v>
      </c>
      <c r="U85" s="11"/>
      <c r="V85" s="92">
        <v>1158415.9202605626</v>
      </c>
      <c r="W85" s="11">
        <v>0.26559204723271307</v>
      </c>
      <c r="X85" s="92">
        <v>2594873.3012413932</v>
      </c>
      <c r="Y85" s="11">
        <v>0.20519346762873641</v>
      </c>
      <c r="Z85" s="92">
        <v>60.472135338499996</v>
      </c>
      <c r="AA85" s="11">
        <v>1.8309314728386504E-5</v>
      </c>
      <c r="AB85" s="92">
        <v>0</v>
      </c>
      <c r="AC85" s="11"/>
      <c r="AD85" s="92">
        <v>2031764.6251138574</v>
      </c>
      <c r="AE85" s="11">
        <v>0.32627654551505719</v>
      </c>
      <c r="AF85" s="92">
        <v>5373092.6594027393</v>
      </c>
      <c r="AG85" s="11">
        <v>0.25776584512616435</v>
      </c>
      <c r="AH85" s="92">
        <v>0</v>
      </c>
      <c r="AI85" s="11"/>
      <c r="AJ85" s="92">
        <v>19880602.980224956</v>
      </c>
      <c r="AK85" s="11">
        <v>0.18799531795962646</v>
      </c>
      <c r="AN85" s="1"/>
    </row>
    <row r="86" spans="1:40" x14ac:dyDescent="0.3">
      <c r="A86" s="127" t="s">
        <v>580</v>
      </c>
      <c r="B86" s="1" t="s">
        <v>534</v>
      </c>
      <c r="C86" s="15">
        <v>5.94</v>
      </c>
      <c r="D86" s="15">
        <v>4.2876712328767121</v>
      </c>
      <c r="E86" s="15" t="s">
        <v>533</v>
      </c>
      <c r="F86" s="92">
        <v>0</v>
      </c>
      <c r="G86" s="11"/>
      <c r="H86" s="92">
        <v>0</v>
      </c>
      <c r="I86" s="11"/>
      <c r="J86" s="92">
        <v>0</v>
      </c>
      <c r="K86" s="11"/>
      <c r="L86" s="92">
        <v>0</v>
      </c>
      <c r="M86" s="11"/>
      <c r="N86" s="92">
        <v>0</v>
      </c>
      <c r="O86" s="11"/>
      <c r="P86" s="92">
        <v>0</v>
      </c>
      <c r="Q86" s="11"/>
      <c r="R86" s="92">
        <v>0</v>
      </c>
      <c r="S86" s="11"/>
      <c r="T86" s="92">
        <v>0</v>
      </c>
      <c r="U86" s="11"/>
      <c r="V86" s="92">
        <v>0</v>
      </c>
      <c r="W86" s="11"/>
      <c r="X86" s="92">
        <v>0</v>
      </c>
      <c r="Y86" s="11"/>
      <c r="Z86" s="92">
        <v>0</v>
      </c>
      <c r="AA86" s="11"/>
      <c r="AB86" s="92">
        <v>0</v>
      </c>
      <c r="AC86" s="11"/>
      <c r="AD86" s="92">
        <v>2534.3777340173001</v>
      </c>
      <c r="AE86" s="11">
        <v>4.0699006265999143E-4</v>
      </c>
      <c r="AF86" s="92">
        <v>10777.075329414001</v>
      </c>
      <c r="AG86" s="11">
        <v>5.1701359093694226E-4</v>
      </c>
      <c r="AH86" s="92">
        <v>0</v>
      </c>
      <c r="AI86" s="11"/>
      <c r="AJ86" s="92">
        <v>13311.4530634313</v>
      </c>
      <c r="AK86" s="11">
        <v>1.2587600354242848E-4</v>
      </c>
      <c r="AN86" s="1"/>
    </row>
    <row r="87" spans="1:40" x14ac:dyDescent="0.3">
      <c r="A87" s="127" t="s">
        <v>581</v>
      </c>
      <c r="B87" s="1" t="s">
        <v>534</v>
      </c>
      <c r="C87" s="15">
        <v>6.8500000000000005</v>
      </c>
      <c r="D87" s="15">
        <v>17.295890410958904</v>
      </c>
      <c r="E87" s="15" t="s">
        <v>533</v>
      </c>
      <c r="F87" s="92">
        <v>0</v>
      </c>
      <c r="G87" s="11"/>
      <c r="H87" s="92">
        <v>12859.3079853572</v>
      </c>
      <c r="I87" s="11">
        <v>9.3390610692206475E-3</v>
      </c>
      <c r="J87" s="92">
        <v>90061.067739112201</v>
      </c>
      <c r="K87" s="11">
        <v>9.2794756358803247E-3</v>
      </c>
      <c r="L87" s="92">
        <v>0</v>
      </c>
      <c r="M87" s="11"/>
      <c r="N87" s="92">
        <v>0</v>
      </c>
      <c r="O87" s="11"/>
      <c r="P87" s="92">
        <v>0</v>
      </c>
      <c r="Q87" s="11"/>
      <c r="R87" s="92">
        <v>0</v>
      </c>
      <c r="S87" s="11"/>
      <c r="T87" s="92">
        <v>0</v>
      </c>
      <c r="U87" s="11"/>
      <c r="V87" s="92">
        <v>0</v>
      </c>
      <c r="W87" s="11"/>
      <c r="X87" s="92">
        <v>0</v>
      </c>
      <c r="Y87" s="11"/>
      <c r="Z87" s="92">
        <v>0</v>
      </c>
      <c r="AA87" s="11"/>
      <c r="AB87" s="92">
        <v>0</v>
      </c>
      <c r="AC87" s="11"/>
      <c r="AD87" s="92">
        <v>0</v>
      </c>
      <c r="AE87" s="11"/>
      <c r="AF87" s="92">
        <v>84008.689314460993</v>
      </c>
      <c r="AG87" s="11">
        <v>4.0301874863796737E-3</v>
      </c>
      <c r="AH87" s="92">
        <v>0</v>
      </c>
      <c r="AI87" s="11"/>
      <c r="AJ87" s="92">
        <v>186929.06503893039</v>
      </c>
      <c r="AK87" s="11">
        <v>1.7676420102974042E-3</v>
      </c>
      <c r="AN87" s="1"/>
    </row>
    <row r="88" spans="1:40" x14ac:dyDescent="0.3">
      <c r="A88" s="127" t="s">
        <v>582</v>
      </c>
      <c r="B88" s="1" t="s">
        <v>534</v>
      </c>
      <c r="C88" s="15">
        <v>6.7141999999999999</v>
      </c>
      <c r="D88" s="15">
        <v>30.304109589041097</v>
      </c>
      <c r="E88" s="15" t="s">
        <v>533</v>
      </c>
      <c r="F88" s="92">
        <v>0</v>
      </c>
      <c r="G88" s="11"/>
      <c r="H88" s="92">
        <v>2563.6573458198</v>
      </c>
      <c r="I88" s="11">
        <v>1.8618538836172197E-3</v>
      </c>
      <c r="J88" s="92">
        <v>124015.822876651</v>
      </c>
      <c r="K88" s="11">
        <v>1.2778016469682121E-2</v>
      </c>
      <c r="L88" s="92">
        <v>0</v>
      </c>
      <c r="M88" s="11"/>
      <c r="N88" s="92">
        <v>0</v>
      </c>
      <c r="O88" s="11"/>
      <c r="P88" s="92">
        <v>41797.697085339998</v>
      </c>
      <c r="Q88" s="11">
        <v>5.8758495720225091E-3</v>
      </c>
      <c r="R88" s="92">
        <v>110612.1726146</v>
      </c>
      <c r="S88" s="11">
        <v>4.5360603454004623E-3</v>
      </c>
      <c r="T88" s="92">
        <v>0</v>
      </c>
      <c r="U88" s="11"/>
      <c r="V88" s="92">
        <v>0</v>
      </c>
      <c r="W88" s="11"/>
      <c r="X88" s="92">
        <v>0</v>
      </c>
      <c r="Y88" s="11"/>
      <c r="Z88" s="92">
        <v>0</v>
      </c>
      <c r="AA88" s="11"/>
      <c r="AB88" s="92">
        <v>0</v>
      </c>
      <c r="AC88" s="11"/>
      <c r="AD88" s="92">
        <v>44345.6925306126</v>
      </c>
      <c r="AE88" s="11">
        <v>7.1213757678994577E-3</v>
      </c>
      <c r="AF88" s="92">
        <v>86154.157172578794</v>
      </c>
      <c r="AG88" s="11">
        <v>4.1331130025944324E-3</v>
      </c>
      <c r="AH88" s="92">
        <v>0</v>
      </c>
      <c r="AI88" s="11"/>
      <c r="AJ88" s="92">
        <v>409489.19962560222</v>
      </c>
      <c r="AK88" s="11">
        <v>3.8722191857672194E-3</v>
      </c>
      <c r="AN88" s="1"/>
    </row>
    <row r="89" spans="1:40" x14ac:dyDescent="0.3">
      <c r="A89" s="127" t="s">
        <v>583</v>
      </c>
      <c r="B89" s="1" t="s">
        <v>534</v>
      </c>
      <c r="C89" s="15">
        <v>6.95</v>
      </c>
      <c r="D89" s="15">
        <v>6.7835616438356166</v>
      </c>
      <c r="E89" s="15" t="s">
        <v>533</v>
      </c>
      <c r="F89" s="92">
        <v>0</v>
      </c>
      <c r="G89" s="11"/>
      <c r="H89" s="92">
        <v>0</v>
      </c>
      <c r="I89" s="11"/>
      <c r="J89" s="92">
        <v>128.63572463100002</v>
      </c>
      <c r="K89" s="11">
        <v>1.3254029766502323E-5</v>
      </c>
      <c r="L89" s="92">
        <v>0</v>
      </c>
      <c r="M89" s="11"/>
      <c r="N89" s="92">
        <v>0</v>
      </c>
      <c r="O89" s="11"/>
      <c r="P89" s="92">
        <v>0</v>
      </c>
      <c r="Q89" s="11"/>
      <c r="R89" s="92">
        <v>16254.494515667999</v>
      </c>
      <c r="S89" s="11">
        <v>6.6657553381533436E-4</v>
      </c>
      <c r="T89" s="92">
        <v>0</v>
      </c>
      <c r="U89" s="11"/>
      <c r="V89" s="92">
        <v>0</v>
      </c>
      <c r="W89" s="11"/>
      <c r="X89" s="92">
        <v>0</v>
      </c>
      <c r="Y89" s="11"/>
      <c r="Z89" s="92">
        <v>0</v>
      </c>
      <c r="AA89" s="11"/>
      <c r="AB89" s="92">
        <v>0</v>
      </c>
      <c r="AC89" s="11"/>
      <c r="AD89" s="92">
        <v>7374.411951387</v>
      </c>
      <c r="AE89" s="11">
        <v>1.184240352924083E-3</v>
      </c>
      <c r="AF89" s="92">
        <v>74831.196826120489</v>
      </c>
      <c r="AG89" s="11">
        <v>3.5899114186933459E-3</v>
      </c>
      <c r="AH89" s="92">
        <v>0</v>
      </c>
      <c r="AI89" s="11"/>
      <c r="AJ89" s="92">
        <v>98588.739017806496</v>
      </c>
      <c r="AK89" s="11">
        <v>9.3227661944293E-4</v>
      </c>
      <c r="AN89" s="1"/>
    </row>
    <row r="90" spans="1:40" x14ac:dyDescent="0.3">
      <c r="A90" s="127" t="s">
        <v>584</v>
      </c>
      <c r="B90" s="1" t="s">
        <v>534</v>
      </c>
      <c r="C90" s="15">
        <v>6.15</v>
      </c>
      <c r="D90" s="15">
        <v>7.7863013698630139</v>
      </c>
      <c r="E90" s="15" t="s">
        <v>533</v>
      </c>
      <c r="F90" s="92">
        <v>0</v>
      </c>
      <c r="G90" s="11"/>
      <c r="H90" s="92">
        <v>49706.713985000002</v>
      </c>
      <c r="I90" s="11">
        <v>3.609945713912413E-2</v>
      </c>
      <c r="J90" s="92">
        <v>59895.596217645303</v>
      </c>
      <c r="K90" s="11">
        <v>6.1713650498592711E-3</v>
      </c>
      <c r="L90" s="92">
        <v>9941.3427970000012</v>
      </c>
      <c r="M90" s="11">
        <v>2.798207323110456E-3</v>
      </c>
      <c r="N90" s="92">
        <v>0</v>
      </c>
      <c r="O90" s="11"/>
      <c r="P90" s="92">
        <v>35546.265304953202</v>
      </c>
      <c r="Q90" s="11">
        <v>4.9970338641543086E-3</v>
      </c>
      <c r="R90" s="92">
        <v>30325.072067968802</v>
      </c>
      <c r="S90" s="11">
        <v>1.2435914929381654E-3</v>
      </c>
      <c r="T90" s="92">
        <v>0</v>
      </c>
      <c r="U90" s="11"/>
      <c r="V90" s="92">
        <v>166473.74994144301</v>
      </c>
      <c r="W90" s="11">
        <v>3.8167728260769689E-2</v>
      </c>
      <c r="X90" s="92">
        <v>353564.85070958501</v>
      </c>
      <c r="Y90" s="11">
        <v>2.7958666696377261E-2</v>
      </c>
      <c r="Z90" s="92">
        <v>0</v>
      </c>
      <c r="AA90" s="11"/>
      <c r="AB90" s="92">
        <v>0</v>
      </c>
      <c r="AC90" s="11"/>
      <c r="AD90" s="92">
        <v>37594.181921135205</v>
      </c>
      <c r="AE90" s="11">
        <v>6.0371657509320159E-3</v>
      </c>
      <c r="AF90" s="92">
        <v>29792.2160940496</v>
      </c>
      <c r="AG90" s="11">
        <v>1.4292356835174389E-3</v>
      </c>
      <c r="AH90" s="92">
        <v>0</v>
      </c>
      <c r="AI90" s="11"/>
      <c r="AJ90" s="92">
        <v>772839.98903878022</v>
      </c>
      <c r="AK90" s="11">
        <v>7.3081435012699834E-3</v>
      </c>
      <c r="AN90" s="1"/>
    </row>
    <row r="91" spans="1:40" x14ac:dyDescent="0.3">
      <c r="A91" s="127" t="s">
        <v>585</v>
      </c>
      <c r="B91" s="1" t="s">
        <v>534</v>
      </c>
      <c r="C91" s="15">
        <v>6.9</v>
      </c>
      <c r="D91" s="15">
        <v>12.789041095890411</v>
      </c>
      <c r="E91" s="15" t="s">
        <v>533</v>
      </c>
      <c r="F91" s="92">
        <v>0</v>
      </c>
      <c r="G91" s="11"/>
      <c r="H91" s="92">
        <v>142169.6929348</v>
      </c>
      <c r="I91" s="11">
        <v>0.10325061395390189</v>
      </c>
      <c r="J91" s="92">
        <v>525022.09798881703</v>
      </c>
      <c r="K91" s="11">
        <v>5.4095847283300559E-2</v>
      </c>
      <c r="L91" s="92">
        <v>24627.758268720001</v>
      </c>
      <c r="M91" s="11">
        <v>6.9320186363679608E-3</v>
      </c>
      <c r="N91" s="92">
        <v>0</v>
      </c>
      <c r="O91" s="11"/>
      <c r="P91" s="92">
        <v>361642.74129985098</v>
      </c>
      <c r="Q91" s="11">
        <v>5.0839124996603653E-2</v>
      </c>
      <c r="R91" s="92">
        <v>1292543.2052691679</v>
      </c>
      <c r="S91" s="11">
        <v>5.3005504182316386E-2</v>
      </c>
      <c r="T91" s="92">
        <v>0</v>
      </c>
      <c r="U91" s="11"/>
      <c r="V91" s="92">
        <v>125774.358700261</v>
      </c>
      <c r="W91" s="11">
        <v>2.8836507537871377E-2</v>
      </c>
      <c r="X91" s="92">
        <v>522664.58596744802</v>
      </c>
      <c r="Y91" s="11">
        <v>4.1330479892829876E-2</v>
      </c>
      <c r="Z91" s="92">
        <v>0</v>
      </c>
      <c r="AA91" s="11"/>
      <c r="AB91" s="92">
        <v>0</v>
      </c>
      <c r="AC91" s="11"/>
      <c r="AD91" s="92">
        <v>350841.28457852604</v>
      </c>
      <c r="AE91" s="11">
        <v>5.6340818686087583E-2</v>
      </c>
      <c r="AF91" s="92">
        <v>1081771.302789219</v>
      </c>
      <c r="AG91" s="11">
        <v>5.1896312193449194E-2</v>
      </c>
      <c r="AH91" s="92">
        <v>0</v>
      </c>
      <c r="AI91" s="11"/>
      <c r="AJ91" s="92">
        <v>4427057.0277968105</v>
      </c>
      <c r="AK91" s="11">
        <v>4.186321684477614E-2</v>
      </c>
      <c r="AN91" s="1"/>
    </row>
    <row r="92" spans="1:40" x14ac:dyDescent="0.3">
      <c r="A92" s="127" t="s">
        <v>586</v>
      </c>
      <c r="B92" s="1" t="s">
        <v>532</v>
      </c>
      <c r="C92" s="15">
        <v>7.3500000000000005</v>
      </c>
      <c r="D92" s="15">
        <v>0.72054794520547949</v>
      </c>
      <c r="E92" s="15" t="s">
        <v>533</v>
      </c>
      <c r="F92" s="92">
        <v>0</v>
      </c>
      <c r="G92" s="11"/>
      <c r="H92" s="92">
        <v>0</v>
      </c>
      <c r="I92" s="11"/>
      <c r="J92" s="92">
        <v>0</v>
      </c>
      <c r="K92" s="11"/>
      <c r="L92" s="92">
        <v>0</v>
      </c>
      <c r="M92" s="11"/>
      <c r="N92" s="92">
        <v>0</v>
      </c>
      <c r="O92" s="11"/>
      <c r="P92" s="92">
        <v>0</v>
      </c>
      <c r="Q92" s="11"/>
      <c r="R92" s="92">
        <v>0</v>
      </c>
      <c r="S92" s="11"/>
      <c r="T92" s="92">
        <v>0</v>
      </c>
      <c r="U92" s="11"/>
      <c r="V92" s="92">
        <v>0</v>
      </c>
      <c r="W92" s="11"/>
      <c r="X92" s="92">
        <v>0</v>
      </c>
      <c r="Y92" s="11"/>
      <c r="Z92" s="92">
        <v>3.9151620313</v>
      </c>
      <c r="AA92" s="11">
        <v>1.1854043757912851E-6</v>
      </c>
      <c r="AB92" s="92">
        <v>0</v>
      </c>
      <c r="AC92" s="11"/>
      <c r="AD92" s="92">
        <v>0</v>
      </c>
      <c r="AE92" s="11"/>
      <c r="AF92" s="92">
        <v>0</v>
      </c>
      <c r="AG92" s="11"/>
      <c r="AH92" s="92">
        <v>0</v>
      </c>
      <c r="AI92" s="11"/>
      <c r="AJ92" s="92">
        <v>3.9151620313</v>
      </c>
      <c r="AK92" s="11">
        <v>3.702262610796184E-8</v>
      </c>
      <c r="AN92" s="1"/>
    </row>
    <row r="93" spans="1:40" x14ac:dyDescent="0.3">
      <c r="A93" s="127" t="s">
        <v>587</v>
      </c>
      <c r="B93" s="1" t="s">
        <v>534</v>
      </c>
      <c r="C93" s="15">
        <v>6.95</v>
      </c>
      <c r="D93" s="15">
        <v>6.7835616438356166</v>
      </c>
      <c r="E93" s="15" t="s">
        <v>533</v>
      </c>
      <c r="F93" s="92">
        <v>0</v>
      </c>
      <c r="G93" s="11"/>
      <c r="H93" s="92">
        <v>0</v>
      </c>
      <c r="I93" s="11"/>
      <c r="J93" s="92">
        <v>0</v>
      </c>
      <c r="K93" s="11"/>
      <c r="L93" s="92">
        <v>0</v>
      </c>
      <c r="M93" s="11"/>
      <c r="N93" s="92">
        <v>0</v>
      </c>
      <c r="O93" s="11"/>
      <c r="P93" s="92">
        <v>18755.487694020001</v>
      </c>
      <c r="Q93" s="11">
        <v>2.6366147425532114E-3</v>
      </c>
      <c r="R93" s="92">
        <v>78638.039228070003</v>
      </c>
      <c r="S93" s="11">
        <v>3.2248430073365327E-3</v>
      </c>
      <c r="T93" s="92">
        <v>0</v>
      </c>
      <c r="U93" s="11"/>
      <c r="V93" s="92">
        <v>0</v>
      </c>
      <c r="W93" s="11"/>
      <c r="X93" s="92">
        <v>0</v>
      </c>
      <c r="Y93" s="11"/>
      <c r="Z93" s="92">
        <v>0</v>
      </c>
      <c r="AA93" s="11"/>
      <c r="AB93" s="92">
        <v>0</v>
      </c>
      <c r="AC93" s="11"/>
      <c r="AD93" s="92">
        <v>0</v>
      </c>
      <c r="AE93" s="11"/>
      <c r="AF93" s="92">
        <v>0</v>
      </c>
      <c r="AG93" s="11"/>
      <c r="AH93" s="92">
        <v>0</v>
      </c>
      <c r="AI93" s="11"/>
      <c r="AJ93" s="92">
        <v>97393.526922090008</v>
      </c>
      <c r="AK93" s="11">
        <v>9.2097443317690404E-4</v>
      </c>
      <c r="AN93" s="1"/>
    </row>
    <row r="94" spans="1:40" x14ac:dyDescent="0.3">
      <c r="A94" s="127" t="s">
        <v>588</v>
      </c>
      <c r="B94" s="1" t="s">
        <v>534</v>
      </c>
      <c r="C94" s="15">
        <v>5.4</v>
      </c>
      <c r="D94" s="15">
        <v>9.786301369863013</v>
      </c>
      <c r="E94" s="15" t="s">
        <v>533</v>
      </c>
      <c r="F94" s="92">
        <v>0</v>
      </c>
      <c r="G94" s="11"/>
      <c r="H94" s="92">
        <v>18265.894887999999</v>
      </c>
      <c r="I94" s="11">
        <v>1.326559003309063E-2</v>
      </c>
      <c r="J94" s="92">
        <v>860.32364922480008</v>
      </c>
      <c r="K94" s="11">
        <v>8.8643767416562966E-5</v>
      </c>
      <c r="L94" s="92">
        <v>9132.9474439999995</v>
      </c>
      <c r="M94" s="11">
        <v>2.5706668546924788E-3</v>
      </c>
      <c r="N94" s="92">
        <v>0</v>
      </c>
      <c r="O94" s="11"/>
      <c r="P94" s="92">
        <v>0</v>
      </c>
      <c r="Q94" s="11"/>
      <c r="R94" s="92">
        <v>0</v>
      </c>
      <c r="S94" s="11"/>
      <c r="T94" s="92">
        <v>0</v>
      </c>
      <c r="U94" s="11"/>
      <c r="V94" s="92">
        <v>247917.51154635803</v>
      </c>
      <c r="W94" s="11">
        <v>5.6840482148783414E-2</v>
      </c>
      <c r="X94" s="92">
        <v>273989.33661474398</v>
      </c>
      <c r="Y94" s="11">
        <v>2.1666114506007011E-2</v>
      </c>
      <c r="Z94" s="92">
        <v>26.485547587599999</v>
      </c>
      <c r="AA94" s="11">
        <v>8.0191020842998221E-6</v>
      </c>
      <c r="AB94" s="92">
        <v>0</v>
      </c>
      <c r="AC94" s="11"/>
      <c r="AD94" s="92">
        <v>311249.93559677602</v>
      </c>
      <c r="AE94" s="11">
        <v>4.9982932335289158E-2</v>
      </c>
      <c r="AF94" s="92">
        <v>560235.08869933698</v>
      </c>
      <c r="AG94" s="11">
        <v>2.6876415550959144E-2</v>
      </c>
      <c r="AH94" s="92">
        <v>0</v>
      </c>
      <c r="AI94" s="11"/>
      <c r="AJ94" s="92">
        <v>1421677.5239860276</v>
      </c>
      <c r="AK94" s="11">
        <v>1.3443692750348533E-2</v>
      </c>
      <c r="AN94" s="1"/>
    </row>
    <row r="95" spans="1:40" x14ac:dyDescent="0.3">
      <c r="A95" s="127" t="s">
        <v>589</v>
      </c>
      <c r="B95" s="1" t="s">
        <v>534</v>
      </c>
      <c r="C95" s="15">
        <v>5.3500000000000005</v>
      </c>
      <c r="D95" s="15">
        <v>15.791780821917808</v>
      </c>
      <c r="E95" s="15" t="s">
        <v>533</v>
      </c>
      <c r="F95" s="92">
        <v>0</v>
      </c>
      <c r="G95" s="11"/>
      <c r="H95" s="92">
        <v>45043.654458436402</v>
      </c>
      <c r="I95" s="11">
        <v>3.2712914275575253E-2</v>
      </c>
      <c r="J95" s="92">
        <v>448060.901952516</v>
      </c>
      <c r="K95" s="11">
        <v>4.6166121804186395E-2</v>
      </c>
      <c r="L95" s="92">
        <v>20882.934527500001</v>
      </c>
      <c r="M95" s="11">
        <v>5.8779564809414431E-3</v>
      </c>
      <c r="N95" s="92">
        <v>0</v>
      </c>
      <c r="O95" s="11"/>
      <c r="P95" s="92">
        <v>346573.18141838996</v>
      </c>
      <c r="Q95" s="11">
        <v>4.8720671752654314E-2</v>
      </c>
      <c r="R95" s="92">
        <v>982686.57942580502</v>
      </c>
      <c r="S95" s="11">
        <v>4.0298689733016368E-2</v>
      </c>
      <c r="T95" s="92">
        <v>0</v>
      </c>
      <c r="U95" s="11"/>
      <c r="V95" s="92">
        <v>87628.1345469144</v>
      </c>
      <c r="W95" s="11">
        <v>2.0090655905578157E-2</v>
      </c>
      <c r="X95" s="92">
        <v>251399.624967999</v>
      </c>
      <c r="Y95" s="11">
        <v>1.9879799442642898E-2</v>
      </c>
      <c r="Z95" s="92">
        <v>30.071425719600001</v>
      </c>
      <c r="AA95" s="11">
        <v>9.1048082682953955E-6</v>
      </c>
      <c r="AB95" s="92">
        <v>0</v>
      </c>
      <c r="AC95" s="11"/>
      <c r="AD95" s="92">
        <v>196583.592468074</v>
      </c>
      <c r="AE95" s="11">
        <v>3.1568920268915807E-2</v>
      </c>
      <c r="AF95" s="92">
        <v>589775.83692565502</v>
      </c>
      <c r="AG95" s="11">
        <v>2.8293587450812906E-2</v>
      </c>
      <c r="AH95" s="92">
        <v>0</v>
      </c>
      <c r="AI95" s="11"/>
      <c r="AJ95" s="92">
        <v>2968664.5121170091</v>
      </c>
      <c r="AK95" s="11">
        <v>2.8072339125026952E-2</v>
      </c>
      <c r="AN95" s="1"/>
    </row>
    <row r="96" spans="1:40" x14ac:dyDescent="0.3">
      <c r="A96" s="127" t="s">
        <v>590</v>
      </c>
      <c r="B96" s="1" t="s">
        <v>534</v>
      </c>
      <c r="C96" s="15">
        <v>5.3500000000000005</v>
      </c>
      <c r="D96" s="15">
        <v>15.791780821917808</v>
      </c>
      <c r="E96" s="15" t="s">
        <v>533</v>
      </c>
      <c r="F96" s="92">
        <v>0</v>
      </c>
      <c r="G96" s="11"/>
      <c r="H96" s="92">
        <v>0</v>
      </c>
      <c r="I96" s="11"/>
      <c r="J96" s="92">
        <v>0</v>
      </c>
      <c r="K96" s="11"/>
      <c r="L96" s="92">
        <v>0</v>
      </c>
      <c r="M96" s="11"/>
      <c r="N96" s="92">
        <v>0</v>
      </c>
      <c r="O96" s="11"/>
      <c r="P96" s="92">
        <v>0</v>
      </c>
      <c r="Q96" s="11"/>
      <c r="R96" s="92">
        <v>0</v>
      </c>
      <c r="S96" s="11"/>
      <c r="T96" s="92">
        <v>0</v>
      </c>
      <c r="U96" s="11"/>
      <c r="V96" s="92">
        <v>0</v>
      </c>
      <c r="W96" s="11"/>
      <c r="X96" s="92">
        <v>0</v>
      </c>
      <c r="Y96" s="11"/>
      <c r="Z96" s="92">
        <v>0</v>
      </c>
      <c r="AA96" s="11"/>
      <c r="AB96" s="92">
        <v>0</v>
      </c>
      <c r="AC96" s="11"/>
      <c r="AD96" s="92">
        <v>0</v>
      </c>
      <c r="AE96" s="11"/>
      <c r="AF96" s="92">
        <v>5419.15244136</v>
      </c>
      <c r="AG96" s="11">
        <v>2.5997549222796202E-4</v>
      </c>
      <c r="AH96" s="92">
        <v>0</v>
      </c>
      <c r="AI96" s="11"/>
      <c r="AJ96" s="92">
        <v>5419.15244136</v>
      </c>
      <c r="AK96" s="11">
        <v>5.1244687462373499E-5</v>
      </c>
      <c r="AN96" s="1"/>
    </row>
    <row r="97" spans="1:40" x14ac:dyDescent="0.3">
      <c r="A97" s="127" t="s">
        <v>591</v>
      </c>
      <c r="B97" s="1" t="s">
        <v>534</v>
      </c>
      <c r="C97" s="15">
        <v>7.3</v>
      </c>
      <c r="D97" s="15">
        <v>8.786301369863013</v>
      </c>
      <c r="E97" s="15" t="s">
        <v>533</v>
      </c>
      <c r="F97" s="92">
        <v>0</v>
      </c>
      <c r="G97" s="11"/>
      <c r="H97" s="92">
        <v>0</v>
      </c>
      <c r="I97" s="11"/>
      <c r="J97" s="92">
        <v>0</v>
      </c>
      <c r="K97" s="11"/>
      <c r="L97" s="92">
        <v>0</v>
      </c>
      <c r="M97" s="11"/>
      <c r="N97" s="92">
        <v>0</v>
      </c>
      <c r="O97" s="11"/>
      <c r="P97" s="92">
        <v>0</v>
      </c>
      <c r="Q97" s="11"/>
      <c r="R97" s="92">
        <v>0</v>
      </c>
      <c r="S97" s="11"/>
      <c r="T97" s="92">
        <v>0</v>
      </c>
      <c r="U97" s="11"/>
      <c r="V97" s="92">
        <v>232862.19191241902</v>
      </c>
      <c r="W97" s="11">
        <v>5.3388722643940525E-2</v>
      </c>
      <c r="X97" s="92">
        <v>583131.66683594894</v>
      </c>
      <c r="Y97" s="11">
        <v>4.611200429128863E-2</v>
      </c>
      <c r="Z97" s="92">
        <v>0</v>
      </c>
      <c r="AA97" s="11"/>
      <c r="AB97" s="92">
        <v>0</v>
      </c>
      <c r="AC97" s="11"/>
      <c r="AD97" s="92">
        <v>279137.58976295003</v>
      </c>
      <c r="AE97" s="11">
        <v>4.4826082404181393E-2</v>
      </c>
      <c r="AF97" s="92">
        <v>1282443.8943720199</v>
      </c>
      <c r="AG97" s="11">
        <v>6.1523270714716929E-2</v>
      </c>
      <c r="AH97" s="92">
        <v>0</v>
      </c>
      <c r="AI97" s="11"/>
      <c r="AJ97" s="92">
        <v>2377575.3428833378</v>
      </c>
      <c r="AK97" s="11">
        <v>2.2482871017690999E-2</v>
      </c>
      <c r="AN97" s="1"/>
    </row>
    <row r="98" spans="1:40" x14ac:dyDescent="0.3">
      <c r="A98" s="127" t="s">
        <v>592</v>
      </c>
      <c r="B98" s="1" t="s">
        <v>532</v>
      </c>
      <c r="C98" s="15">
        <v>3.23</v>
      </c>
      <c r="D98" s="15">
        <v>96.802739726027397</v>
      </c>
      <c r="E98" s="15" t="s">
        <v>533</v>
      </c>
      <c r="F98" s="92">
        <v>0</v>
      </c>
      <c r="G98" s="11"/>
      <c r="H98" s="92">
        <v>0</v>
      </c>
      <c r="I98" s="11"/>
      <c r="J98" s="92">
        <v>0</v>
      </c>
      <c r="K98" s="11"/>
      <c r="L98" s="92">
        <v>0</v>
      </c>
      <c r="M98" s="11"/>
      <c r="N98" s="92">
        <v>0</v>
      </c>
      <c r="O98" s="11"/>
      <c r="P98" s="92">
        <v>0</v>
      </c>
      <c r="Q98" s="11"/>
      <c r="R98" s="92">
        <v>0</v>
      </c>
      <c r="S98" s="11"/>
      <c r="T98" s="92">
        <v>0</v>
      </c>
      <c r="U98" s="11"/>
      <c r="V98" s="92">
        <v>0</v>
      </c>
      <c r="W98" s="11"/>
      <c r="X98" s="92">
        <v>0</v>
      </c>
      <c r="Y98" s="11"/>
      <c r="Z98" s="92">
        <v>0</v>
      </c>
      <c r="AA98" s="11"/>
      <c r="AB98" s="92">
        <v>0</v>
      </c>
      <c r="AC98" s="11"/>
      <c r="AD98" s="92">
        <v>8.5674132905999993</v>
      </c>
      <c r="AE98" s="11">
        <v>1.375821774778714E-6</v>
      </c>
      <c r="AF98" s="92">
        <v>34.269653162700003</v>
      </c>
      <c r="AG98" s="11">
        <v>1.6440338310945508E-6</v>
      </c>
      <c r="AH98" s="92">
        <v>0</v>
      </c>
      <c r="AI98" s="11"/>
      <c r="AJ98" s="92">
        <v>42.837066453300004</v>
      </c>
      <c r="AK98" s="11">
        <v>4.0507664361871662E-7</v>
      </c>
      <c r="AN98" s="1"/>
    </row>
    <row r="99" spans="1:40" x14ac:dyDescent="0.3">
      <c r="A99" s="127" t="s">
        <v>593</v>
      </c>
      <c r="B99" s="1" t="s">
        <v>534</v>
      </c>
      <c r="C99" s="15">
        <v>7.6000000000000005</v>
      </c>
      <c r="D99" s="15">
        <v>14.789041095890411</v>
      </c>
      <c r="E99" s="15" t="s">
        <v>533</v>
      </c>
      <c r="F99" s="92">
        <v>0</v>
      </c>
      <c r="G99" s="11"/>
      <c r="H99" s="92">
        <v>35843.547800654997</v>
      </c>
      <c r="I99" s="11">
        <v>2.6031344939324744E-2</v>
      </c>
      <c r="J99" s="92">
        <v>702763.56024934491</v>
      </c>
      <c r="K99" s="11">
        <v>7.2409505003972058E-2</v>
      </c>
      <c r="L99" s="92">
        <v>10551.530115</v>
      </c>
      <c r="M99" s="11">
        <v>2.9699578256896426E-3</v>
      </c>
      <c r="N99" s="92">
        <v>0</v>
      </c>
      <c r="O99" s="11"/>
      <c r="P99" s="92">
        <v>763910.73241878196</v>
      </c>
      <c r="Q99" s="11">
        <v>0.10738927891126873</v>
      </c>
      <c r="R99" s="92">
        <v>2310713.3447802183</v>
      </c>
      <c r="S99" s="11">
        <v>9.4759328246498312E-2</v>
      </c>
      <c r="T99" s="92">
        <v>0</v>
      </c>
      <c r="U99" s="11"/>
      <c r="V99" s="92">
        <v>259962.26805530101</v>
      </c>
      <c r="W99" s="11">
        <v>5.9602004572361783E-2</v>
      </c>
      <c r="X99" s="92">
        <v>610123.23614566808</v>
      </c>
      <c r="Y99" s="11">
        <v>4.8246402799590755E-2</v>
      </c>
      <c r="Z99" s="92">
        <v>0</v>
      </c>
      <c r="AA99" s="11"/>
      <c r="AB99" s="92">
        <v>0</v>
      </c>
      <c r="AC99" s="11"/>
      <c r="AD99" s="92">
        <v>631245.2891298749</v>
      </c>
      <c r="AE99" s="11">
        <v>0.10137027181404305</v>
      </c>
      <c r="AF99" s="92">
        <v>1438064.8739143149</v>
      </c>
      <c r="AG99" s="11">
        <v>6.8988947533240308E-2</v>
      </c>
      <c r="AH99" s="92">
        <v>0</v>
      </c>
      <c r="AI99" s="11"/>
      <c r="AJ99" s="92">
        <v>6763178.3826091588</v>
      </c>
      <c r="AK99" s="11">
        <v>6.3954089909696185E-2</v>
      </c>
      <c r="AN99" s="1"/>
    </row>
    <row r="100" spans="1:40" x14ac:dyDescent="0.3">
      <c r="A100" s="127" t="s">
        <v>594</v>
      </c>
      <c r="B100" s="1" t="s">
        <v>532</v>
      </c>
      <c r="C100" s="15">
        <v>5.875</v>
      </c>
      <c r="D100" s="15">
        <v>29.789041095890411</v>
      </c>
      <c r="E100" s="15" t="s">
        <v>533</v>
      </c>
      <c r="F100" s="92">
        <v>0</v>
      </c>
      <c r="G100" s="11"/>
      <c r="H100" s="92">
        <v>0</v>
      </c>
      <c r="I100" s="11"/>
      <c r="J100" s="92">
        <v>0</v>
      </c>
      <c r="K100" s="11"/>
      <c r="L100" s="92">
        <v>0</v>
      </c>
      <c r="M100" s="11"/>
      <c r="N100" s="92">
        <v>0</v>
      </c>
      <c r="O100" s="11"/>
      <c r="P100" s="92">
        <v>0</v>
      </c>
      <c r="Q100" s="11"/>
      <c r="R100" s="92">
        <v>0</v>
      </c>
      <c r="S100" s="11"/>
      <c r="T100" s="92">
        <v>0</v>
      </c>
      <c r="U100" s="11"/>
      <c r="V100" s="92">
        <v>22741.082438598598</v>
      </c>
      <c r="W100" s="11">
        <v>5.2138878062006934E-3</v>
      </c>
      <c r="X100" s="92">
        <v>0</v>
      </c>
      <c r="Y100" s="11"/>
      <c r="Z100" s="92">
        <v>0</v>
      </c>
      <c r="AA100" s="11"/>
      <c r="AB100" s="92">
        <v>0</v>
      </c>
      <c r="AC100" s="11"/>
      <c r="AD100" s="92">
        <v>0</v>
      </c>
      <c r="AE100" s="11"/>
      <c r="AF100" s="92">
        <v>0</v>
      </c>
      <c r="AG100" s="11"/>
      <c r="AH100" s="92">
        <v>0</v>
      </c>
      <c r="AI100" s="11"/>
      <c r="AJ100" s="92">
        <v>22741.082438598598</v>
      </c>
      <c r="AK100" s="11">
        <v>2.1504463562010357E-4</v>
      </c>
      <c r="AN100" s="1"/>
    </row>
    <row r="101" spans="1:40" x14ac:dyDescent="0.3">
      <c r="A101" s="127" t="s">
        <v>595</v>
      </c>
      <c r="B101" s="1" t="s">
        <v>532</v>
      </c>
      <c r="C101" s="15">
        <v>5.375</v>
      </c>
      <c r="D101" s="15">
        <v>10.27945205479452</v>
      </c>
      <c r="E101" s="15" t="s">
        <v>533</v>
      </c>
      <c r="F101" s="92">
        <v>0</v>
      </c>
      <c r="G101" s="11"/>
      <c r="H101" s="92">
        <v>0</v>
      </c>
      <c r="I101" s="11"/>
      <c r="J101" s="92">
        <v>0</v>
      </c>
      <c r="K101" s="11"/>
      <c r="L101" s="92">
        <v>0</v>
      </c>
      <c r="M101" s="11"/>
      <c r="N101" s="92">
        <v>0</v>
      </c>
      <c r="O101" s="11"/>
      <c r="P101" s="92">
        <v>0</v>
      </c>
      <c r="Q101" s="11"/>
      <c r="R101" s="92">
        <v>0</v>
      </c>
      <c r="S101" s="11"/>
      <c r="T101" s="92">
        <v>0</v>
      </c>
      <c r="U101" s="11"/>
      <c r="V101" s="92">
        <v>15056.6231192676</v>
      </c>
      <c r="W101" s="11">
        <v>3.4520583572074902E-3</v>
      </c>
      <c r="X101" s="92">
        <v>0</v>
      </c>
      <c r="Y101" s="11"/>
      <c r="Z101" s="92">
        <v>0</v>
      </c>
      <c r="AA101" s="11"/>
      <c r="AB101" s="92">
        <v>0</v>
      </c>
      <c r="AC101" s="11"/>
      <c r="AD101" s="92">
        <v>0</v>
      </c>
      <c r="AE101" s="11"/>
      <c r="AF101" s="92">
        <v>0</v>
      </c>
      <c r="AG101" s="11"/>
      <c r="AH101" s="92">
        <v>0</v>
      </c>
      <c r="AI101" s="11"/>
      <c r="AJ101" s="92">
        <v>15056.6231192676</v>
      </c>
      <c r="AK101" s="11">
        <v>1.4237871223123967E-4</v>
      </c>
      <c r="AN101" s="1"/>
    </row>
    <row r="102" spans="1:40" x14ac:dyDescent="0.3">
      <c r="A102" s="127" t="s">
        <v>596</v>
      </c>
      <c r="B102" s="1" t="s">
        <v>680</v>
      </c>
      <c r="C102" s="15">
        <v>3.2669000000000001</v>
      </c>
      <c r="D102" s="15">
        <v>29.304109589041097</v>
      </c>
      <c r="E102" s="15" t="s">
        <v>533</v>
      </c>
      <c r="F102" s="92">
        <v>0</v>
      </c>
      <c r="G102" s="11"/>
      <c r="H102" s="92">
        <v>0</v>
      </c>
      <c r="I102" s="11"/>
      <c r="J102" s="92">
        <v>0</v>
      </c>
      <c r="K102" s="11"/>
      <c r="L102" s="92">
        <v>0</v>
      </c>
      <c r="M102" s="11"/>
      <c r="N102" s="92">
        <v>0</v>
      </c>
      <c r="O102" s="11"/>
      <c r="P102" s="92">
        <v>0</v>
      </c>
      <c r="Q102" s="11"/>
      <c r="R102" s="92">
        <v>0</v>
      </c>
      <c r="S102" s="11"/>
      <c r="T102" s="92">
        <v>0</v>
      </c>
      <c r="U102" s="11"/>
      <c r="V102" s="92">
        <v>0</v>
      </c>
      <c r="W102" s="11"/>
      <c r="X102" s="92">
        <v>0</v>
      </c>
      <c r="Y102" s="11"/>
      <c r="Z102" s="92">
        <v>0</v>
      </c>
      <c r="AA102" s="11"/>
      <c r="AB102" s="92">
        <v>0</v>
      </c>
      <c r="AC102" s="11"/>
      <c r="AD102" s="92">
        <v>170849.70202721399</v>
      </c>
      <c r="AE102" s="11">
        <v>2.7436372250349814E-2</v>
      </c>
      <c r="AF102" s="92">
        <v>129784.905871048</v>
      </c>
      <c r="AG102" s="11">
        <v>6.2262309748049366E-3</v>
      </c>
      <c r="AH102" s="92">
        <v>0</v>
      </c>
      <c r="AI102" s="11"/>
      <c r="AJ102" s="92">
        <v>300634.60789826204</v>
      </c>
      <c r="AK102" s="11">
        <v>2.84286642400732E-3</v>
      </c>
      <c r="AN102" s="1"/>
    </row>
    <row r="103" spans="1:40" x14ac:dyDescent="0.3">
      <c r="A103" s="38" t="s">
        <v>134</v>
      </c>
      <c r="B103" s="1" t="s">
        <v>531</v>
      </c>
      <c r="C103" s="15" t="s">
        <v>531</v>
      </c>
      <c r="D103" s="15" t="s">
        <v>531</v>
      </c>
      <c r="E103" s="15" t="s">
        <v>531</v>
      </c>
      <c r="F103" s="92">
        <v>0</v>
      </c>
      <c r="G103" s="11"/>
      <c r="H103" s="92">
        <v>0</v>
      </c>
      <c r="I103" s="11"/>
      <c r="J103" s="92">
        <v>20304.997869600003</v>
      </c>
      <c r="K103" s="11">
        <v>2.0921330131613266E-3</v>
      </c>
      <c r="L103" s="92">
        <v>0</v>
      </c>
      <c r="M103" s="11"/>
      <c r="N103" s="92">
        <v>0</v>
      </c>
      <c r="O103" s="11"/>
      <c r="P103" s="92">
        <v>0</v>
      </c>
      <c r="Q103" s="11"/>
      <c r="R103" s="92">
        <v>16894.114455540002</v>
      </c>
      <c r="S103" s="11">
        <v>6.9280550992736542E-4</v>
      </c>
      <c r="T103" s="92">
        <v>0</v>
      </c>
      <c r="U103" s="11"/>
      <c r="V103" s="92">
        <v>0</v>
      </c>
      <c r="W103" s="11"/>
      <c r="X103" s="92">
        <v>0</v>
      </c>
      <c r="Y103" s="11"/>
      <c r="Z103" s="92">
        <v>0</v>
      </c>
      <c r="AA103" s="11"/>
      <c r="AB103" s="92">
        <v>0</v>
      </c>
      <c r="AC103" s="11"/>
      <c r="AD103" s="92">
        <v>0</v>
      </c>
      <c r="AE103" s="11"/>
      <c r="AF103" s="92">
        <v>0</v>
      </c>
      <c r="AG103" s="11"/>
      <c r="AH103" s="92">
        <v>0</v>
      </c>
      <c r="AI103" s="11"/>
      <c r="AJ103" s="92">
        <v>37199.112325139999</v>
      </c>
      <c r="AK103" s="11">
        <v>3.5176291968290301E-4</v>
      </c>
      <c r="AN103" s="1"/>
    </row>
    <row r="104" spans="1:40" x14ac:dyDescent="0.3">
      <c r="A104" s="127" t="s">
        <v>597</v>
      </c>
      <c r="B104" s="1" t="s">
        <v>534</v>
      </c>
      <c r="C104" s="15">
        <v>8</v>
      </c>
      <c r="D104" s="15">
        <v>7.0849315068493155</v>
      </c>
      <c r="E104" s="15" t="s">
        <v>533</v>
      </c>
      <c r="F104" s="92">
        <v>0</v>
      </c>
      <c r="G104" s="11"/>
      <c r="H104" s="92">
        <v>0</v>
      </c>
      <c r="I104" s="11"/>
      <c r="J104" s="92">
        <v>20304.997869600003</v>
      </c>
      <c r="K104" s="11">
        <v>2.0921330131613266E-3</v>
      </c>
      <c r="L104" s="92">
        <v>0</v>
      </c>
      <c r="M104" s="11"/>
      <c r="N104" s="92">
        <v>0</v>
      </c>
      <c r="O104" s="11"/>
      <c r="P104" s="92">
        <v>0</v>
      </c>
      <c r="Q104" s="11"/>
      <c r="R104" s="92">
        <v>16894.114455540002</v>
      </c>
      <c r="S104" s="11">
        <v>6.9280550992736542E-4</v>
      </c>
      <c r="T104" s="92">
        <v>0</v>
      </c>
      <c r="U104" s="11"/>
      <c r="V104" s="92">
        <v>0</v>
      </c>
      <c r="W104" s="11"/>
      <c r="X104" s="92">
        <v>0</v>
      </c>
      <c r="Y104" s="11"/>
      <c r="Z104" s="92">
        <v>0</v>
      </c>
      <c r="AA104" s="11"/>
      <c r="AB104" s="92">
        <v>0</v>
      </c>
      <c r="AC104" s="11"/>
      <c r="AD104" s="92">
        <v>0</v>
      </c>
      <c r="AE104" s="11"/>
      <c r="AF104" s="92">
        <v>0</v>
      </c>
      <c r="AG104" s="11"/>
      <c r="AH104" s="92">
        <v>0</v>
      </c>
      <c r="AI104" s="11"/>
      <c r="AJ104" s="92">
        <v>37199.112325139999</v>
      </c>
      <c r="AK104" s="11">
        <v>3.5176291968290301E-4</v>
      </c>
      <c r="AN104" s="1"/>
    </row>
    <row r="105" spans="1:40" x14ac:dyDescent="0.3">
      <c r="A105" s="38" t="s">
        <v>125</v>
      </c>
      <c r="B105" s="1" t="s">
        <v>531</v>
      </c>
      <c r="C105" s="15" t="s">
        <v>531</v>
      </c>
      <c r="D105" s="15" t="s">
        <v>531</v>
      </c>
      <c r="E105" s="15" t="s">
        <v>531</v>
      </c>
      <c r="F105" s="92">
        <v>0</v>
      </c>
      <c r="G105" s="11"/>
      <c r="H105" s="92">
        <v>0</v>
      </c>
      <c r="I105" s="11"/>
      <c r="J105" s="92">
        <v>0</v>
      </c>
      <c r="K105" s="11"/>
      <c r="L105" s="92">
        <v>0</v>
      </c>
      <c r="M105" s="11"/>
      <c r="N105" s="92">
        <v>24841.997072500002</v>
      </c>
      <c r="O105" s="11">
        <v>1.0031744012708666E-2</v>
      </c>
      <c r="P105" s="92">
        <v>0</v>
      </c>
      <c r="Q105" s="11"/>
      <c r="R105" s="92">
        <v>0</v>
      </c>
      <c r="S105" s="11"/>
      <c r="T105" s="92">
        <v>447490.19950290001</v>
      </c>
      <c r="U105" s="11">
        <v>0.27098130457470765</v>
      </c>
      <c r="V105" s="92">
        <v>0</v>
      </c>
      <c r="W105" s="11"/>
      <c r="X105" s="92">
        <v>0</v>
      </c>
      <c r="Y105" s="11"/>
      <c r="Z105" s="92">
        <v>0</v>
      </c>
      <c r="AA105" s="11"/>
      <c r="AB105" s="92">
        <v>49471.305615000005</v>
      </c>
      <c r="AC105" s="11">
        <v>2.8039180976138785E-2</v>
      </c>
      <c r="AD105" s="92">
        <v>0</v>
      </c>
      <c r="AE105" s="11"/>
      <c r="AF105" s="92">
        <v>0</v>
      </c>
      <c r="AG105" s="11"/>
      <c r="AH105" s="92">
        <v>0</v>
      </c>
      <c r="AI105" s="11"/>
      <c r="AJ105" s="92">
        <v>521803.50219040003</v>
      </c>
      <c r="AK105" s="11">
        <v>4.9342877278071816E-3</v>
      </c>
      <c r="AN105" s="1"/>
    </row>
    <row r="106" spans="1:40" x14ac:dyDescent="0.3">
      <c r="A106" s="127" t="s">
        <v>598</v>
      </c>
      <c r="B106" s="1" t="s">
        <v>534</v>
      </c>
      <c r="C106" s="15">
        <v>4.8869699999999998</v>
      </c>
      <c r="D106" s="15">
        <v>0.76986301369863008</v>
      </c>
      <c r="E106" s="15" t="s">
        <v>533</v>
      </c>
      <c r="F106" s="92">
        <v>0</v>
      </c>
      <c r="G106" s="11"/>
      <c r="H106" s="92">
        <v>0</v>
      </c>
      <c r="I106" s="11"/>
      <c r="J106" s="92">
        <v>0</v>
      </c>
      <c r="K106" s="11"/>
      <c r="L106" s="92">
        <v>0</v>
      </c>
      <c r="M106" s="11"/>
      <c r="N106" s="92">
        <v>0</v>
      </c>
      <c r="O106" s="11"/>
      <c r="P106" s="92">
        <v>0</v>
      </c>
      <c r="Q106" s="11"/>
      <c r="R106" s="92">
        <v>0</v>
      </c>
      <c r="S106" s="11"/>
      <c r="T106" s="92">
        <v>302974.1169279</v>
      </c>
      <c r="U106" s="11">
        <v>0.18346842355138618</v>
      </c>
      <c r="V106" s="92">
        <v>0</v>
      </c>
      <c r="W106" s="11"/>
      <c r="X106" s="92">
        <v>0</v>
      </c>
      <c r="Y106" s="11"/>
      <c r="Z106" s="92">
        <v>0</v>
      </c>
      <c r="AA106" s="11"/>
      <c r="AB106" s="92">
        <v>0</v>
      </c>
      <c r="AC106" s="11"/>
      <c r="AD106" s="92">
        <v>0</v>
      </c>
      <c r="AE106" s="11"/>
      <c r="AF106" s="92">
        <v>0</v>
      </c>
      <c r="AG106" s="11"/>
      <c r="AH106" s="92">
        <v>0</v>
      </c>
      <c r="AI106" s="11"/>
      <c r="AJ106" s="92">
        <v>302974.1169279</v>
      </c>
      <c r="AK106" s="11">
        <v>2.8649893316642808E-3</v>
      </c>
      <c r="AN106" s="1"/>
    </row>
    <row r="107" spans="1:40" x14ac:dyDescent="0.3">
      <c r="A107" s="127" t="s">
        <v>1116</v>
      </c>
      <c r="B107" s="1" t="s">
        <v>534</v>
      </c>
      <c r="C107" s="15">
        <v>5.2272249999999998</v>
      </c>
      <c r="D107" s="15">
        <v>0.13150684931506848</v>
      </c>
      <c r="E107" s="15" t="s">
        <v>533</v>
      </c>
      <c r="F107" s="92">
        <v>0</v>
      </c>
      <c r="G107" s="11"/>
      <c r="H107" s="92">
        <v>0</v>
      </c>
      <c r="I107" s="11"/>
      <c r="J107" s="92">
        <v>0</v>
      </c>
      <c r="K107" s="11"/>
      <c r="L107" s="92">
        <v>0</v>
      </c>
      <c r="M107" s="11"/>
      <c r="N107" s="92">
        <v>24841.997072500002</v>
      </c>
      <c r="O107" s="11">
        <v>1.0031744012708666E-2</v>
      </c>
      <c r="P107" s="92">
        <v>0</v>
      </c>
      <c r="Q107" s="11"/>
      <c r="R107" s="92">
        <v>0</v>
      </c>
      <c r="S107" s="11"/>
      <c r="T107" s="92">
        <v>0</v>
      </c>
      <c r="U107" s="11"/>
      <c r="V107" s="92">
        <v>0</v>
      </c>
      <c r="W107" s="11"/>
      <c r="X107" s="92">
        <v>0</v>
      </c>
      <c r="Y107" s="11"/>
      <c r="Z107" s="92">
        <v>0</v>
      </c>
      <c r="AA107" s="11"/>
      <c r="AB107" s="92">
        <v>0</v>
      </c>
      <c r="AC107" s="11"/>
      <c r="AD107" s="92">
        <v>0</v>
      </c>
      <c r="AE107" s="11"/>
      <c r="AF107" s="92">
        <v>0</v>
      </c>
      <c r="AG107" s="11"/>
      <c r="AH107" s="92">
        <v>0</v>
      </c>
      <c r="AI107" s="11"/>
      <c r="AJ107" s="92">
        <v>24841.997072500002</v>
      </c>
      <c r="AK107" s="11">
        <v>2.349113426309116E-4</v>
      </c>
      <c r="AN107" s="1"/>
    </row>
    <row r="108" spans="1:40" x14ac:dyDescent="0.3">
      <c r="A108" s="127" t="s">
        <v>599</v>
      </c>
      <c r="B108" s="1" t="s">
        <v>534</v>
      </c>
      <c r="C108" s="15">
        <v>4.6547689999999999</v>
      </c>
      <c r="D108" s="15">
        <v>0.84657534246575339</v>
      </c>
      <c r="E108" s="15" t="s">
        <v>533</v>
      </c>
      <c r="F108" s="92">
        <v>0</v>
      </c>
      <c r="G108" s="11"/>
      <c r="H108" s="92">
        <v>0</v>
      </c>
      <c r="I108" s="11"/>
      <c r="J108" s="92">
        <v>0</v>
      </c>
      <c r="K108" s="11"/>
      <c r="L108" s="92">
        <v>0</v>
      </c>
      <c r="M108" s="11"/>
      <c r="N108" s="92">
        <v>0</v>
      </c>
      <c r="O108" s="11"/>
      <c r="P108" s="92">
        <v>0</v>
      </c>
      <c r="Q108" s="11"/>
      <c r="R108" s="92">
        <v>0</v>
      </c>
      <c r="S108" s="11"/>
      <c r="T108" s="92">
        <v>144516.08257499998</v>
      </c>
      <c r="U108" s="11">
        <v>8.7512881023321457E-2</v>
      </c>
      <c r="V108" s="92">
        <v>0</v>
      </c>
      <c r="W108" s="11"/>
      <c r="X108" s="92">
        <v>0</v>
      </c>
      <c r="Y108" s="11"/>
      <c r="Z108" s="92">
        <v>0</v>
      </c>
      <c r="AA108" s="11"/>
      <c r="AB108" s="92">
        <v>0</v>
      </c>
      <c r="AC108" s="11"/>
      <c r="AD108" s="92">
        <v>0</v>
      </c>
      <c r="AE108" s="11"/>
      <c r="AF108" s="92">
        <v>0</v>
      </c>
      <c r="AG108" s="11"/>
      <c r="AH108" s="92">
        <v>0</v>
      </c>
      <c r="AI108" s="11"/>
      <c r="AJ108" s="92">
        <v>144516.08257499998</v>
      </c>
      <c r="AK108" s="11">
        <v>1.3665755973795587E-3</v>
      </c>
      <c r="AN108" s="1"/>
    </row>
    <row r="109" spans="1:40" x14ac:dyDescent="0.3">
      <c r="A109" s="127" t="s">
        <v>600</v>
      </c>
      <c r="B109" s="1" t="s">
        <v>534</v>
      </c>
      <c r="C109" s="15">
        <v>4.8962500000000002</v>
      </c>
      <c r="D109" s="15">
        <v>0.22191780821917809</v>
      </c>
      <c r="E109" s="15" t="s">
        <v>533</v>
      </c>
      <c r="F109" s="92">
        <v>0</v>
      </c>
      <c r="G109" s="11"/>
      <c r="H109" s="92">
        <v>0</v>
      </c>
      <c r="I109" s="11"/>
      <c r="J109" s="92">
        <v>0</v>
      </c>
      <c r="K109" s="11"/>
      <c r="L109" s="92">
        <v>0</v>
      </c>
      <c r="M109" s="11"/>
      <c r="N109" s="92">
        <v>0</v>
      </c>
      <c r="O109" s="11"/>
      <c r="P109" s="92">
        <v>0</v>
      </c>
      <c r="Q109" s="11"/>
      <c r="R109" s="92">
        <v>0</v>
      </c>
      <c r="S109" s="11"/>
      <c r="T109" s="92">
        <v>0</v>
      </c>
      <c r="U109" s="11"/>
      <c r="V109" s="92">
        <v>0</v>
      </c>
      <c r="W109" s="11"/>
      <c r="X109" s="92">
        <v>0</v>
      </c>
      <c r="Y109" s="11"/>
      <c r="Z109" s="92">
        <v>0</v>
      </c>
      <c r="AA109" s="11"/>
      <c r="AB109" s="92">
        <v>49471.305615000005</v>
      </c>
      <c r="AC109" s="11">
        <v>2.8039180976138785E-2</v>
      </c>
      <c r="AD109" s="92">
        <v>0</v>
      </c>
      <c r="AE109" s="11"/>
      <c r="AF109" s="92">
        <v>0</v>
      </c>
      <c r="AG109" s="11"/>
      <c r="AH109" s="92">
        <v>0</v>
      </c>
      <c r="AI109" s="11"/>
      <c r="AJ109" s="92">
        <v>49471.305615000005</v>
      </c>
      <c r="AK109" s="11">
        <v>4.6781145613243071E-4</v>
      </c>
      <c r="AN109" s="1"/>
    </row>
    <row r="110" spans="1:40" x14ac:dyDescent="0.3">
      <c r="A110" s="13" t="s">
        <v>601</v>
      </c>
      <c r="B110" s="13" t="s">
        <v>531</v>
      </c>
      <c r="C110" s="13" t="s">
        <v>531</v>
      </c>
      <c r="D110" s="13" t="s">
        <v>531</v>
      </c>
      <c r="E110" s="13" t="s">
        <v>531</v>
      </c>
      <c r="F110" s="89">
        <v>0</v>
      </c>
      <c r="G110" s="90"/>
      <c r="H110" s="89">
        <v>20578.497567248596</v>
      </c>
      <c r="I110" s="90">
        <v>1.4945115686799128E-2</v>
      </c>
      <c r="J110" s="89">
        <v>56651.344895640905</v>
      </c>
      <c r="K110" s="90">
        <v>5.8370924073627367E-3</v>
      </c>
      <c r="L110" s="89">
        <v>2476.0680641887998</v>
      </c>
      <c r="M110" s="90">
        <v>6.9694325316131938E-4</v>
      </c>
      <c r="N110" s="89">
        <v>0</v>
      </c>
      <c r="O110" s="90"/>
      <c r="P110" s="89">
        <v>29236.382417028799</v>
      </c>
      <c r="Q110" s="90">
        <v>4.1100011984353483E-3</v>
      </c>
      <c r="R110" s="89">
        <v>53193.8105350939</v>
      </c>
      <c r="S110" s="90">
        <v>2.1814085094386459E-3</v>
      </c>
      <c r="T110" s="89">
        <v>0</v>
      </c>
      <c r="U110" s="90"/>
      <c r="V110" s="89">
        <v>0</v>
      </c>
      <c r="W110" s="90"/>
      <c r="X110" s="89">
        <v>0</v>
      </c>
      <c r="Y110" s="90"/>
      <c r="Z110" s="89">
        <v>0</v>
      </c>
      <c r="AA110" s="90"/>
      <c r="AB110" s="89">
        <v>0</v>
      </c>
      <c r="AC110" s="90"/>
      <c r="AD110" s="89">
        <v>79733.444607723897</v>
      </c>
      <c r="AE110" s="90">
        <v>1.2804215875727464E-2</v>
      </c>
      <c r="AF110" s="89">
        <v>200738.23918206961</v>
      </c>
      <c r="AG110" s="90">
        <v>9.6301078637374467E-3</v>
      </c>
      <c r="AH110" s="89">
        <v>0</v>
      </c>
      <c r="AI110" s="90"/>
      <c r="AJ110" s="89">
        <v>442607.78726899461</v>
      </c>
      <c r="AK110" s="90">
        <v>4.1853957740521095E-3</v>
      </c>
      <c r="AN110" s="1"/>
    </row>
    <row r="111" spans="1:40" x14ac:dyDescent="0.3">
      <c r="A111" s="38" t="s">
        <v>186</v>
      </c>
      <c r="B111" s="1" t="s">
        <v>531</v>
      </c>
      <c r="C111" s="15" t="s">
        <v>531</v>
      </c>
      <c r="D111" s="15" t="s">
        <v>531</v>
      </c>
      <c r="E111" s="15" t="s">
        <v>531</v>
      </c>
      <c r="F111" s="92">
        <v>0</v>
      </c>
      <c r="G111" s="11"/>
      <c r="H111" s="92">
        <v>0</v>
      </c>
      <c r="I111" s="11"/>
      <c r="J111" s="92">
        <v>22165.6611409873</v>
      </c>
      <c r="K111" s="11">
        <v>2.2838471458810458E-3</v>
      </c>
      <c r="L111" s="92">
        <v>2476.0680641887998</v>
      </c>
      <c r="M111" s="11">
        <v>6.9694325316131938E-4</v>
      </c>
      <c r="N111" s="92">
        <v>0</v>
      </c>
      <c r="O111" s="11"/>
      <c r="P111" s="92">
        <v>0</v>
      </c>
      <c r="Q111" s="11"/>
      <c r="R111" s="92">
        <v>0</v>
      </c>
      <c r="S111" s="11"/>
      <c r="T111" s="92">
        <v>0</v>
      </c>
      <c r="U111" s="11"/>
      <c r="V111" s="92">
        <v>0</v>
      </c>
      <c r="W111" s="11"/>
      <c r="X111" s="92">
        <v>0</v>
      </c>
      <c r="Y111" s="11"/>
      <c r="Z111" s="92">
        <v>0</v>
      </c>
      <c r="AA111" s="11"/>
      <c r="AB111" s="92">
        <v>0</v>
      </c>
      <c r="AC111" s="11"/>
      <c r="AD111" s="92">
        <v>0</v>
      </c>
      <c r="AE111" s="11"/>
      <c r="AF111" s="92">
        <v>0</v>
      </c>
      <c r="AG111" s="11"/>
      <c r="AH111" s="92">
        <v>0</v>
      </c>
      <c r="AI111" s="11"/>
      <c r="AJ111" s="92">
        <v>24641.7292051761</v>
      </c>
      <c r="AK111" s="11">
        <v>2.3301756599686772E-4</v>
      </c>
      <c r="AN111" s="1"/>
    </row>
    <row r="112" spans="1:40" x14ac:dyDescent="0.3">
      <c r="A112" s="127" t="s">
        <v>602</v>
      </c>
      <c r="B112" s="1" t="s">
        <v>532</v>
      </c>
      <c r="C112" s="15">
        <v>5.375</v>
      </c>
      <c r="D112" s="15">
        <v>5.3917808219178083</v>
      </c>
      <c r="E112" s="15" t="s">
        <v>533</v>
      </c>
      <c r="F112" s="92">
        <v>0</v>
      </c>
      <c r="G112" s="11"/>
      <c r="H112" s="92">
        <v>0</v>
      </c>
      <c r="I112" s="11"/>
      <c r="J112" s="92">
        <v>22165.6611409873</v>
      </c>
      <c r="K112" s="11">
        <v>2.2838471458810458E-3</v>
      </c>
      <c r="L112" s="92">
        <v>2476.0680641887998</v>
      </c>
      <c r="M112" s="11">
        <v>6.9694325316131938E-4</v>
      </c>
      <c r="N112" s="92">
        <v>0</v>
      </c>
      <c r="O112" s="11"/>
      <c r="P112" s="92">
        <v>0</v>
      </c>
      <c r="Q112" s="11"/>
      <c r="R112" s="92">
        <v>0</v>
      </c>
      <c r="S112" s="11"/>
      <c r="T112" s="92">
        <v>0</v>
      </c>
      <c r="U112" s="11"/>
      <c r="V112" s="92">
        <v>0</v>
      </c>
      <c r="W112" s="11"/>
      <c r="X112" s="92">
        <v>0</v>
      </c>
      <c r="Y112" s="11"/>
      <c r="Z112" s="92">
        <v>0</v>
      </c>
      <c r="AA112" s="11"/>
      <c r="AB112" s="92">
        <v>0</v>
      </c>
      <c r="AC112" s="11"/>
      <c r="AD112" s="92">
        <v>0</v>
      </c>
      <c r="AE112" s="11"/>
      <c r="AF112" s="92">
        <v>0</v>
      </c>
      <c r="AG112" s="11"/>
      <c r="AH112" s="92">
        <v>0</v>
      </c>
      <c r="AI112" s="11"/>
      <c r="AJ112" s="92">
        <v>24641.7292051761</v>
      </c>
      <c r="AK112" s="11">
        <v>2.3301756599686772E-4</v>
      </c>
      <c r="AN112" s="1"/>
    </row>
    <row r="113" spans="1:40" x14ac:dyDescent="0.3">
      <c r="A113" s="38" t="s">
        <v>168</v>
      </c>
      <c r="B113" s="1" t="s">
        <v>531</v>
      </c>
      <c r="C113" s="15" t="s">
        <v>531</v>
      </c>
      <c r="D113" s="15" t="s">
        <v>531</v>
      </c>
      <c r="E113" s="15" t="s">
        <v>531</v>
      </c>
      <c r="F113" s="92">
        <v>0</v>
      </c>
      <c r="G113" s="11"/>
      <c r="H113" s="92">
        <v>20578.497567248596</v>
      </c>
      <c r="I113" s="11">
        <v>1.4945115686799128E-2</v>
      </c>
      <c r="J113" s="92">
        <v>28873.2588629928</v>
      </c>
      <c r="K113" s="11">
        <v>2.9749669737842766E-3</v>
      </c>
      <c r="L113" s="92">
        <v>0</v>
      </c>
      <c r="M113" s="11"/>
      <c r="N113" s="92">
        <v>0</v>
      </c>
      <c r="O113" s="11"/>
      <c r="P113" s="92">
        <v>20485.156937809603</v>
      </c>
      <c r="Q113" s="11">
        <v>2.8797687197953271E-3</v>
      </c>
      <c r="R113" s="92">
        <v>29359.712828507698</v>
      </c>
      <c r="S113" s="11">
        <v>1.2040033747258714E-3</v>
      </c>
      <c r="T113" s="92">
        <v>0</v>
      </c>
      <c r="U113" s="11"/>
      <c r="V113" s="92">
        <v>0</v>
      </c>
      <c r="W113" s="11"/>
      <c r="X113" s="92">
        <v>0</v>
      </c>
      <c r="Y113" s="11"/>
      <c r="Z113" s="92">
        <v>0</v>
      </c>
      <c r="AA113" s="11"/>
      <c r="AB113" s="92">
        <v>0</v>
      </c>
      <c r="AC113" s="11"/>
      <c r="AD113" s="92">
        <v>60659.514679620399</v>
      </c>
      <c r="AE113" s="11">
        <v>9.7411760484693612E-3</v>
      </c>
      <c r="AF113" s="92">
        <v>113264.72757049442</v>
      </c>
      <c r="AG113" s="11">
        <v>5.4337008638966188E-3</v>
      </c>
      <c r="AH113" s="92">
        <v>0</v>
      </c>
      <c r="AI113" s="11"/>
      <c r="AJ113" s="92">
        <v>273220.86844667356</v>
      </c>
      <c r="AK113" s="11">
        <v>2.5836361245143904E-3</v>
      </c>
      <c r="AN113" s="1"/>
    </row>
    <row r="114" spans="1:40" x14ac:dyDescent="0.3">
      <c r="A114" s="127" t="s">
        <v>603</v>
      </c>
      <c r="B114" s="1" t="s">
        <v>534</v>
      </c>
      <c r="C114" s="15">
        <v>7.0625</v>
      </c>
      <c r="D114" s="15">
        <v>3.7287671232876711</v>
      </c>
      <c r="E114" s="15" t="s">
        <v>679</v>
      </c>
      <c r="F114" s="92">
        <v>0</v>
      </c>
      <c r="G114" s="11"/>
      <c r="H114" s="92">
        <v>0</v>
      </c>
      <c r="I114" s="11"/>
      <c r="J114" s="92">
        <v>6415.7040041399996</v>
      </c>
      <c r="K114" s="11">
        <v>6.6104445003800541E-4</v>
      </c>
      <c r="L114" s="92">
        <v>0</v>
      </c>
      <c r="M114" s="11"/>
      <c r="N114" s="92">
        <v>0</v>
      </c>
      <c r="O114" s="11"/>
      <c r="P114" s="92">
        <v>7313.9025647195995</v>
      </c>
      <c r="Q114" s="11">
        <v>1.0281760539815733E-3</v>
      </c>
      <c r="R114" s="92">
        <v>11088.475087155299</v>
      </c>
      <c r="S114" s="11">
        <v>4.5472384227599123E-4</v>
      </c>
      <c r="T114" s="92">
        <v>0</v>
      </c>
      <c r="U114" s="11"/>
      <c r="V114" s="92">
        <v>0</v>
      </c>
      <c r="W114" s="11"/>
      <c r="X114" s="92">
        <v>0</v>
      </c>
      <c r="Y114" s="11"/>
      <c r="Z114" s="92">
        <v>0</v>
      </c>
      <c r="AA114" s="11"/>
      <c r="AB114" s="92">
        <v>0</v>
      </c>
      <c r="AC114" s="11"/>
      <c r="AD114" s="92">
        <v>0</v>
      </c>
      <c r="AE114" s="11"/>
      <c r="AF114" s="92">
        <v>52544.615793906596</v>
      </c>
      <c r="AG114" s="11">
        <v>2.5207470176871055E-3</v>
      </c>
      <c r="AH114" s="92">
        <v>0</v>
      </c>
      <c r="AI114" s="11"/>
      <c r="AJ114" s="92">
        <v>77362.697449921499</v>
      </c>
      <c r="AK114" s="11">
        <v>7.3155854074340577E-4</v>
      </c>
      <c r="AN114" s="1"/>
    </row>
    <row r="115" spans="1:40" x14ac:dyDescent="0.3">
      <c r="A115" s="127" t="s">
        <v>604</v>
      </c>
      <c r="B115" s="1" t="s">
        <v>534</v>
      </c>
      <c r="C115" s="15">
        <v>7.125</v>
      </c>
      <c r="D115" s="15">
        <v>2.9342465753424656</v>
      </c>
      <c r="E115" s="15" t="s">
        <v>679</v>
      </c>
      <c r="F115" s="92">
        <v>0</v>
      </c>
      <c r="G115" s="11"/>
      <c r="H115" s="92">
        <v>744.64346135339997</v>
      </c>
      <c r="I115" s="11">
        <v>5.4079665626595333E-4</v>
      </c>
      <c r="J115" s="92">
        <v>0</v>
      </c>
      <c r="K115" s="11"/>
      <c r="L115" s="92">
        <v>0</v>
      </c>
      <c r="M115" s="11"/>
      <c r="N115" s="92">
        <v>0</v>
      </c>
      <c r="O115" s="11"/>
      <c r="P115" s="92">
        <v>0</v>
      </c>
      <c r="Q115" s="11"/>
      <c r="R115" s="92">
        <v>0</v>
      </c>
      <c r="S115" s="11"/>
      <c r="T115" s="92">
        <v>0</v>
      </c>
      <c r="U115" s="11"/>
      <c r="V115" s="92">
        <v>0</v>
      </c>
      <c r="W115" s="11"/>
      <c r="X115" s="92">
        <v>0</v>
      </c>
      <c r="Y115" s="11"/>
      <c r="Z115" s="92">
        <v>0</v>
      </c>
      <c r="AA115" s="11"/>
      <c r="AB115" s="92">
        <v>0</v>
      </c>
      <c r="AC115" s="11"/>
      <c r="AD115" s="92">
        <v>2458.4956035569999</v>
      </c>
      <c r="AE115" s="11">
        <v>3.9480432072567552E-4</v>
      </c>
      <c r="AF115" s="92">
        <v>0</v>
      </c>
      <c r="AG115" s="11"/>
      <c r="AH115" s="92">
        <v>0</v>
      </c>
      <c r="AI115" s="11"/>
      <c r="AJ115" s="92">
        <v>3203.1390649103996</v>
      </c>
      <c r="AK115" s="11">
        <v>3.0289581637725424E-5</v>
      </c>
      <c r="AN115" s="1"/>
    </row>
    <row r="116" spans="1:40" x14ac:dyDescent="0.3">
      <c r="A116" s="127" t="s">
        <v>605</v>
      </c>
      <c r="B116" s="1" t="s">
        <v>534</v>
      </c>
      <c r="C116" s="15">
        <v>7.9375</v>
      </c>
      <c r="D116" s="15">
        <v>11.942465753424658</v>
      </c>
      <c r="E116" s="15" t="s">
        <v>679</v>
      </c>
      <c r="F116" s="92">
        <v>0</v>
      </c>
      <c r="G116" s="11"/>
      <c r="H116" s="92">
        <v>5224.5332669999998</v>
      </c>
      <c r="I116" s="11">
        <v>3.7943126717430841E-3</v>
      </c>
      <c r="J116" s="92">
        <v>10449.066534</v>
      </c>
      <c r="K116" s="11">
        <v>1.0766234595488409E-3</v>
      </c>
      <c r="L116" s="92">
        <v>0</v>
      </c>
      <c r="M116" s="11"/>
      <c r="N116" s="92">
        <v>0</v>
      </c>
      <c r="O116" s="11"/>
      <c r="P116" s="92">
        <v>5746.9865937000004</v>
      </c>
      <c r="Q116" s="11">
        <v>8.0790165659282403E-4</v>
      </c>
      <c r="R116" s="92">
        <v>18271.237741352401</v>
      </c>
      <c r="S116" s="11">
        <v>7.4927953244988024E-4</v>
      </c>
      <c r="T116" s="92">
        <v>0</v>
      </c>
      <c r="U116" s="11"/>
      <c r="V116" s="92">
        <v>0</v>
      </c>
      <c r="W116" s="11"/>
      <c r="X116" s="92">
        <v>0</v>
      </c>
      <c r="Y116" s="11"/>
      <c r="Z116" s="92">
        <v>0</v>
      </c>
      <c r="AA116" s="11"/>
      <c r="AB116" s="92">
        <v>0</v>
      </c>
      <c r="AC116" s="11"/>
      <c r="AD116" s="92">
        <v>38819.327080463401</v>
      </c>
      <c r="AE116" s="11">
        <v>6.2339090771023386E-3</v>
      </c>
      <c r="AF116" s="92">
        <v>30991.931339843999</v>
      </c>
      <c r="AG116" s="11">
        <v>1.4867901747287094E-3</v>
      </c>
      <c r="AH116" s="92">
        <v>0</v>
      </c>
      <c r="AI116" s="11"/>
      <c r="AJ116" s="92">
        <v>109503.08255635982</v>
      </c>
      <c r="AK116" s="11">
        <v>1.0354850324821056E-3</v>
      </c>
      <c r="AN116" s="1"/>
    </row>
    <row r="117" spans="1:40" x14ac:dyDescent="0.3">
      <c r="A117" s="127" t="s">
        <v>606</v>
      </c>
      <c r="B117" s="1" t="s">
        <v>534</v>
      </c>
      <c r="C117" s="15">
        <v>7.6875</v>
      </c>
      <c r="D117" s="15">
        <v>13.734246575342466</v>
      </c>
      <c r="E117" s="15" t="s">
        <v>679</v>
      </c>
      <c r="F117" s="92">
        <v>0</v>
      </c>
      <c r="G117" s="11"/>
      <c r="H117" s="92">
        <v>5303.0484138500005</v>
      </c>
      <c r="I117" s="11">
        <v>3.8513342278117262E-3</v>
      </c>
      <c r="J117" s="92">
        <v>0</v>
      </c>
      <c r="K117" s="11"/>
      <c r="L117" s="92">
        <v>0</v>
      </c>
      <c r="M117" s="11"/>
      <c r="N117" s="92">
        <v>0</v>
      </c>
      <c r="O117" s="11"/>
      <c r="P117" s="92">
        <v>7424.2677793900002</v>
      </c>
      <c r="Q117" s="11">
        <v>1.04369100922093E-3</v>
      </c>
      <c r="R117" s="92">
        <v>0</v>
      </c>
      <c r="S117" s="11"/>
      <c r="T117" s="92">
        <v>0</v>
      </c>
      <c r="U117" s="11"/>
      <c r="V117" s="92">
        <v>0</v>
      </c>
      <c r="W117" s="11"/>
      <c r="X117" s="92">
        <v>0</v>
      </c>
      <c r="Y117" s="11"/>
      <c r="Z117" s="92">
        <v>0</v>
      </c>
      <c r="AA117" s="11"/>
      <c r="AB117" s="92">
        <v>0</v>
      </c>
      <c r="AC117" s="11"/>
      <c r="AD117" s="92">
        <v>0</v>
      </c>
      <c r="AE117" s="11"/>
      <c r="AF117" s="92">
        <v>7148.5092618698</v>
      </c>
      <c r="AG117" s="11">
        <v>3.4293872227450208E-4</v>
      </c>
      <c r="AH117" s="92">
        <v>0</v>
      </c>
      <c r="AI117" s="11"/>
      <c r="AJ117" s="92">
        <v>19875.8254551098</v>
      </c>
      <c r="AK117" s="11">
        <v>1.8795014064010664E-4</v>
      </c>
      <c r="AN117" s="1"/>
    </row>
    <row r="118" spans="1:40" x14ac:dyDescent="0.3">
      <c r="A118" s="127" t="s">
        <v>607</v>
      </c>
      <c r="B118" s="1" t="s">
        <v>534</v>
      </c>
      <c r="C118" s="15">
        <v>5.96875</v>
      </c>
      <c r="D118" s="15">
        <v>7.043835616438356</v>
      </c>
      <c r="E118" s="15" t="s">
        <v>679</v>
      </c>
      <c r="F118" s="92">
        <v>0</v>
      </c>
      <c r="G118" s="11"/>
      <c r="H118" s="92">
        <v>9306.2724250451993</v>
      </c>
      <c r="I118" s="11">
        <v>6.7586721309783639E-3</v>
      </c>
      <c r="J118" s="92">
        <v>12008.4883248528</v>
      </c>
      <c r="K118" s="11">
        <v>1.2372990641974302E-3</v>
      </c>
      <c r="L118" s="92">
        <v>0</v>
      </c>
      <c r="M118" s="11"/>
      <c r="N118" s="92">
        <v>0</v>
      </c>
      <c r="O118" s="11"/>
      <c r="P118" s="92">
        <v>0</v>
      </c>
      <c r="Q118" s="11"/>
      <c r="R118" s="92">
        <v>0</v>
      </c>
      <c r="S118" s="11"/>
      <c r="T118" s="92">
        <v>0</v>
      </c>
      <c r="U118" s="11"/>
      <c r="V118" s="92">
        <v>0</v>
      </c>
      <c r="W118" s="11"/>
      <c r="X118" s="92">
        <v>0</v>
      </c>
      <c r="Y118" s="11"/>
      <c r="Z118" s="92">
        <v>0</v>
      </c>
      <c r="AA118" s="11"/>
      <c r="AB118" s="92">
        <v>0</v>
      </c>
      <c r="AC118" s="11"/>
      <c r="AD118" s="92">
        <v>19381.691995599998</v>
      </c>
      <c r="AE118" s="11">
        <v>3.112462650641348E-3</v>
      </c>
      <c r="AF118" s="92">
        <v>22579.671174874002</v>
      </c>
      <c r="AG118" s="11">
        <v>1.0832249492063021E-3</v>
      </c>
      <c r="AH118" s="92">
        <v>0</v>
      </c>
      <c r="AI118" s="11"/>
      <c r="AJ118" s="92">
        <v>63276.123920372003</v>
      </c>
      <c r="AK118" s="11">
        <v>5.9835282901104711E-4</v>
      </c>
      <c r="AN118" s="1"/>
    </row>
    <row r="119" spans="1:40" x14ac:dyDescent="0.3">
      <c r="A119" s="38" t="s">
        <v>1101</v>
      </c>
      <c r="B119" s="1" t="s">
        <v>531</v>
      </c>
      <c r="C119" s="15" t="s">
        <v>531</v>
      </c>
      <c r="D119" s="15" t="s">
        <v>531</v>
      </c>
      <c r="E119" s="15" t="s">
        <v>531</v>
      </c>
      <c r="F119" s="92">
        <v>0</v>
      </c>
      <c r="G119" s="11"/>
      <c r="H119" s="92">
        <v>0</v>
      </c>
      <c r="I119" s="11"/>
      <c r="J119" s="92">
        <v>0</v>
      </c>
      <c r="K119" s="11"/>
      <c r="L119" s="92">
        <v>0</v>
      </c>
      <c r="M119" s="11"/>
      <c r="N119" s="92">
        <v>0</v>
      </c>
      <c r="O119" s="11"/>
      <c r="P119" s="92">
        <v>0</v>
      </c>
      <c r="Q119" s="11"/>
      <c r="R119" s="92">
        <v>0</v>
      </c>
      <c r="S119" s="11"/>
      <c r="T119" s="92">
        <v>0</v>
      </c>
      <c r="U119" s="11"/>
      <c r="V119" s="92">
        <v>0</v>
      </c>
      <c r="W119" s="11"/>
      <c r="X119" s="92">
        <v>0</v>
      </c>
      <c r="Y119" s="11"/>
      <c r="Z119" s="92">
        <v>0</v>
      </c>
      <c r="AA119" s="11"/>
      <c r="AB119" s="92">
        <v>0</v>
      </c>
      <c r="AC119" s="11"/>
      <c r="AD119" s="92">
        <v>0</v>
      </c>
      <c r="AE119" s="11"/>
      <c r="AF119" s="92">
        <v>59070.484307999999</v>
      </c>
      <c r="AG119" s="11">
        <v>2.8338155090286438E-3</v>
      </c>
      <c r="AH119" s="92">
        <v>0</v>
      </c>
      <c r="AI119" s="11"/>
      <c r="AJ119" s="92">
        <v>59070.484307999999</v>
      </c>
      <c r="AK119" s="11">
        <v>5.5858338354010666E-4</v>
      </c>
      <c r="AN119" s="1"/>
    </row>
    <row r="120" spans="1:40" x14ac:dyDescent="0.3">
      <c r="A120" s="127" t="s">
        <v>1117</v>
      </c>
      <c r="B120" s="1" t="s">
        <v>532</v>
      </c>
      <c r="C120" s="15">
        <v>5.625</v>
      </c>
      <c r="D120" s="15">
        <v>22.646575342465752</v>
      </c>
      <c r="E120" s="15" t="s">
        <v>533</v>
      </c>
      <c r="F120" s="92">
        <v>0</v>
      </c>
      <c r="G120" s="11"/>
      <c r="H120" s="92">
        <v>0</v>
      </c>
      <c r="I120" s="11"/>
      <c r="J120" s="92">
        <v>0</v>
      </c>
      <c r="K120" s="11"/>
      <c r="L120" s="92">
        <v>0</v>
      </c>
      <c r="M120" s="11"/>
      <c r="N120" s="92">
        <v>0</v>
      </c>
      <c r="O120" s="11"/>
      <c r="P120" s="92">
        <v>0</v>
      </c>
      <c r="Q120" s="11"/>
      <c r="R120" s="92">
        <v>0</v>
      </c>
      <c r="S120" s="11"/>
      <c r="T120" s="92">
        <v>0</v>
      </c>
      <c r="U120" s="11"/>
      <c r="V120" s="92">
        <v>0</v>
      </c>
      <c r="W120" s="11"/>
      <c r="X120" s="92">
        <v>0</v>
      </c>
      <c r="Y120" s="11"/>
      <c r="Z120" s="92">
        <v>0</v>
      </c>
      <c r="AA120" s="11"/>
      <c r="AB120" s="92">
        <v>0</v>
      </c>
      <c r="AC120" s="11"/>
      <c r="AD120" s="92">
        <v>0</v>
      </c>
      <c r="AE120" s="11"/>
      <c r="AF120" s="92">
        <v>59070.484307999999</v>
      </c>
      <c r="AG120" s="11">
        <v>2.8338155090286438E-3</v>
      </c>
      <c r="AH120" s="92">
        <v>0</v>
      </c>
      <c r="AI120" s="11"/>
      <c r="AJ120" s="92">
        <v>59070.484307999999</v>
      </c>
      <c r="AK120" s="11">
        <v>5.5858338354010666E-4</v>
      </c>
      <c r="AN120" s="1"/>
    </row>
    <row r="121" spans="1:40" x14ac:dyDescent="0.3">
      <c r="A121" s="38" t="s">
        <v>192</v>
      </c>
      <c r="B121" s="1" t="s">
        <v>531</v>
      </c>
      <c r="C121" s="15" t="s">
        <v>531</v>
      </c>
      <c r="D121" s="15" t="s">
        <v>531</v>
      </c>
      <c r="E121" s="15" t="s">
        <v>531</v>
      </c>
      <c r="F121" s="92">
        <v>0</v>
      </c>
      <c r="G121" s="11"/>
      <c r="H121" s="92">
        <v>0</v>
      </c>
      <c r="I121" s="11"/>
      <c r="J121" s="92">
        <v>5612.4248916608003</v>
      </c>
      <c r="K121" s="11">
        <v>5.7827828769741461E-4</v>
      </c>
      <c r="L121" s="92">
        <v>0</v>
      </c>
      <c r="M121" s="11"/>
      <c r="N121" s="92">
        <v>0</v>
      </c>
      <c r="O121" s="11"/>
      <c r="P121" s="92">
        <v>8751.2254792191998</v>
      </c>
      <c r="Q121" s="11">
        <v>1.230232478640021E-3</v>
      </c>
      <c r="R121" s="92">
        <v>23834.097706586203</v>
      </c>
      <c r="S121" s="11">
        <v>9.7740513471277434E-4</v>
      </c>
      <c r="T121" s="92">
        <v>0</v>
      </c>
      <c r="U121" s="11"/>
      <c r="V121" s="92">
        <v>0</v>
      </c>
      <c r="W121" s="11"/>
      <c r="X121" s="92">
        <v>0</v>
      </c>
      <c r="Y121" s="11"/>
      <c r="Z121" s="92">
        <v>0</v>
      </c>
      <c r="AA121" s="11"/>
      <c r="AB121" s="92">
        <v>0</v>
      </c>
      <c r="AC121" s="11"/>
      <c r="AD121" s="92">
        <v>19073.929928103498</v>
      </c>
      <c r="AE121" s="11">
        <v>3.0630398272581015E-3</v>
      </c>
      <c r="AF121" s="92">
        <v>28403.0273035752</v>
      </c>
      <c r="AG121" s="11">
        <v>1.3625914908121837E-3</v>
      </c>
      <c r="AH121" s="92">
        <v>0</v>
      </c>
      <c r="AI121" s="11"/>
      <c r="AJ121" s="92">
        <v>85674.705309144905</v>
      </c>
      <c r="AK121" s="11">
        <v>8.1015870000074525E-4</v>
      </c>
      <c r="AN121" s="1"/>
    </row>
    <row r="122" spans="1:40" x14ac:dyDescent="0.3">
      <c r="A122" s="127" t="s">
        <v>608</v>
      </c>
      <c r="B122" s="1" t="s">
        <v>532</v>
      </c>
      <c r="C122" s="15">
        <v>8.5500000000000007</v>
      </c>
      <c r="D122" s="15">
        <v>8.8876712328767127</v>
      </c>
      <c r="E122" s="15" t="s">
        <v>533</v>
      </c>
      <c r="F122" s="92">
        <v>0</v>
      </c>
      <c r="G122" s="11"/>
      <c r="H122" s="92">
        <v>0</v>
      </c>
      <c r="I122" s="11"/>
      <c r="J122" s="92">
        <v>5612.4248916608003</v>
      </c>
      <c r="K122" s="11">
        <v>5.7827828769741461E-4</v>
      </c>
      <c r="L122" s="92">
        <v>0</v>
      </c>
      <c r="M122" s="11"/>
      <c r="N122" s="92">
        <v>0</v>
      </c>
      <c r="O122" s="11"/>
      <c r="P122" s="92">
        <v>8751.2254792191998</v>
      </c>
      <c r="Q122" s="11">
        <v>1.230232478640021E-3</v>
      </c>
      <c r="R122" s="92">
        <v>23834.097706586203</v>
      </c>
      <c r="S122" s="11">
        <v>9.7740513471277434E-4</v>
      </c>
      <c r="T122" s="92">
        <v>0</v>
      </c>
      <c r="U122" s="11"/>
      <c r="V122" s="92">
        <v>0</v>
      </c>
      <c r="W122" s="11"/>
      <c r="X122" s="92">
        <v>0</v>
      </c>
      <c r="Y122" s="11"/>
      <c r="Z122" s="92">
        <v>0</v>
      </c>
      <c r="AA122" s="11"/>
      <c r="AB122" s="92">
        <v>0</v>
      </c>
      <c r="AC122" s="11"/>
      <c r="AD122" s="92">
        <v>19073.929928103498</v>
      </c>
      <c r="AE122" s="11">
        <v>3.0630398272581015E-3</v>
      </c>
      <c r="AF122" s="92">
        <v>28403.0273035752</v>
      </c>
      <c r="AG122" s="11">
        <v>1.3625914908121837E-3</v>
      </c>
      <c r="AH122" s="92">
        <v>0</v>
      </c>
      <c r="AI122" s="11"/>
      <c r="AJ122" s="92">
        <v>85674.705309144905</v>
      </c>
      <c r="AK122" s="11">
        <v>8.1015870000074525E-4</v>
      </c>
      <c r="AN122" s="1"/>
    </row>
    <row r="123" spans="1:40" x14ac:dyDescent="0.3">
      <c r="A123" s="13" t="s">
        <v>492</v>
      </c>
      <c r="B123" s="13" t="s">
        <v>531</v>
      </c>
      <c r="C123" s="13" t="s">
        <v>531</v>
      </c>
      <c r="D123" s="13" t="s">
        <v>531</v>
      </c>
      <c r="E123" s="13" t="s">
        <v>531</v>
      </c>
      <c r="F123" s="89">
        <v>0</v>
      </c>
      <c r="G123" s="90"/>
      <c r="H123" s="89">
        <v>0</v>
      </c>
      <c r="I123" s="90"/>
      <c r="J123" s="89">
        <v>49008.165158735996</v>
      </c>
      <c r="K123" s="90">
        <v>5.0495745383239525E-3</v>
      </c>
      <c r="L123" s="89">
        <v>0</v>
      </c>
      <c r="M123" s="90"/>
      <c r="N123" s="89">
        <v>31513.6631351287</v>
      </c>
      <c r="O123" s="90">
        <v>1.2725909295928048E-2</v>
      </c>
      <c r="P123" s="89">
        <v>225431.1660408829</v>
      </c>
      <c r="Q123" s="90">
        <v>3.1690732094578559E-2</v>
      </c>
      <c r="R123" s="89">
        <v>239791.10275859569</v>
      </c>
      <c r="S123" s="90">
        <v>9.8335191027569043E-3</v>
      </c>
      <c r="T123" s="89">
        <v>0</v>
      </c>
      <c r="U123" s="90"/>
      <c r="V123" s="89">
        <v>56897.868745200001</v>
      </c>
      <c r="W123" s="90">
        <v>1.3045074035081296E-2</v>
      </c>
      <c r="X123" s="89">
        <v>148.976286144</v>
      </c>
      <c r="Y123" s="90">
        <v>1.1780521512828386E-5</v>
      </c>
      <c r="Z123" s="89">
        <v>0</v>
      </c>
      <c r="AA123" s="90"/>
      <c r="AB123" s="89">
        <v>651.91772623520001</v>
      </c>
      <c r="AC123" s="90">
        <v>3.6949174638154875E-4</v>
      </c>
      <c r="AD123" s="89">
        <v>90330.965826192012</v>
      </c>
      <c r="AE123" s="90">
        <v>1.4506048150708885E-2</v>
      </c>
      <c r="AF123" s="89">
        <v>0</v>
      </c>
      <c r="AG123" s="90"/>
      <c r="AH123" s="89">
        <v>0</v>
      </c>
      <c r="AI123" s="90"/>
      <c r="AJ123" s="89">
        <v>693773.82567711466</v>
      </c>
      <c r="AK123" s="90">
        <v>6.5604766153204361E-3</v>
      </c>
      <c r="AN123" s="1"/>
    </row>
    <row r="124" spans="1:40" x14ac:dyDescent="0.3">
      <c r="A124" s="16" t="s">
        <v>493</v>
      </c>
      <c r="B124" s="1" t="s">
        <v>531</v>
      </c>
      <c r="C124" s="15" t="s">
        <v>531</v>
      </c>
      <c r="D124" s="15" t="s">
        <v>531</v>
      </c>
      <c r="E124" s="15" t="s">
        <v>531</v>
      </c>
      <c r="F124" s="91">
        <v>0</v>
      </c>
      <c r="G124" s="10"/>
      <c r="H124" s="91">
        <v>0</v>
      </c>
      <c r="I124" s="10"/>
      <c r="J124" s="91">
        <v>49008.165158735996</v>
      </c>
      <c r="K124" s="10">
        <v>5.0495745383239525E-3</v>
      </c>
      <c r="L124" s="91">
        <v>0</v>
      </c>
      <c r="M124" s="10"/>
      <c r="N124" s="91">
        <v>31513.6631351287</v>
      </c>
      <c r="O124" s="10">
        <v>1.2725909295928048E-2</v>
      </c>
      <c r="P124" s="91">
        <v>182314.76315136001</v>
      </c>
      <c r="Q124" s="10">
        <v>2.5629501090672104E-2</v>
      </c>
      <c r="R124" s="91">
        <v>196789.621224</v>
      </c>
      <c r="S124" s="10">
        <v>8.0700846581395168E-3</v>
      </c>
      <c r="T124" s="91">
        <v>0</v>
      </c>
      <c r="U124" s="10"/>
      <c r="V124" s="91">
        <v>56897.868745200001</v>
      </c>
      <c r="W124" s="10">
        <v>1.3045074035081296E-2</v>
      </c>
      <c r="X124" s="91">
        <v>148.976286144</v>
      </c>
      <c r="Y124" s="10">
        <v>1.1780521512828386E-5</v>
      </c>
      <c r="Z124" s="91">
        <v>0</v>
      </c>
      <c r="AA124" s="10"/>
      <c r="AB124" s="91">
        <v>651.91772623520001</v>
      </c>
      <c r="AC124" s="10">
        <v>3.6949174638154875E-4</v>
      </c>
      <c r="AD124" s="91">
        <v>90330.965826192012</v>
      </c>
      <c r="AE124" s="10">
        <v>1.4506048150708885E-2</v>
      </c>
      <c r="AF124" s="91">
        <v>0</v>
      </c>
      <c r="AG124" s="10"/>
      <c r="AH124" s="91">
        <v>0</v>
      </c>
      <c r="AI124" s="10"/>
      <c r="AJ124" s="91">
        <v>607655.94125299598</v>
      </c>
      <c r="AK124" s="10">
        <v>5.7461271169462497E-3</v>
      </c>
      <c r="AN124" s="1"/>
    </row>
    <row r="125" spans="1:40" x14ac:dyDescent="0.3">
      <c r="A125" s="38" t="s">
        <v>163</v>
      </c>
      <c r="B125" s="1" t="s">
        <v>531</v>
      </c>
      <c r="C125" s="15" t="s">
        <v>531</v>
      </c>
      <c r="D125" s="15" t="s">
        <v>531</v>
      </c>
      <c r="E125" s="15" t="s">
        <v>531</v>
      </c>
      <c r="F125" s="92">
        <v>0</v>
      </c>
      <c r="G125" s="11"/>
      <c r="H125" s="92">
        <v>0</v>
      </c>
      <c r="I125" s="11"/>
      <c r="J125" s="92">
        <v>49008.165158735996</v>
      </c>
      <c r="K125" s="11">
        <v>5.0495745383239525E-3</v>
      </c>
      <c r="L125" s="92">
        <v>0</v>
      </c>
      <c r="M125" s="11"/>
      <c r="N125" s="92">
        <v>31513.6631351287</v>
      </c>
      <c r="O125" s="11">
        <v>1.2725909295928048E-2</v>
      </c>
      <c r="P125" s="92">
        <v>182314.76315136001</v>
      </c>
      <c r="Q125" s="11">
        <v>2.5629501090672104E-2</v>
      </c>
      <c r="R125" s="92">
        <v>196789.621224</v>
      </c>
      <c r="S125" s="11">
        <v>8.0700846581395168E-3</v>
      </c>
      <c r="T125" s="92">
        <v>0</v>
      </c>
      <c r="U125" s="11"/>
      <c r="V125" s="92">
        <v>56897.868745200001</v>
      </c>
      <c r="W125" s="11">
        <v>1.3045074035081296E-2</v>
      </c>
      <c r="X125" s="92">
        <v>148.976286144</v>
      </c>
      <c r="Y125" s="11">
        <v>1.1780521512828386E-5</v>
      </c>
      <c r="Z125" s="92">
        <v>0</v>
      </c>
      <c r="AA125" s="11"/>
      <c r="AB125" s="92">
        <v>651.91772623520001</v>
      </c>
      <c r="AC125" s="11">
        <v>3.6949174638154875E-4</v>
      </c>
      <c r="AD125" s="92">
        <v>90330.965826192012</v>
      </c>
      <c r="AE125" s="11">
        <v>1.4506048150708885E-2</v>
      </c>
      <c r="AF125" s="92">
        <v>0</v>
      </c>
      <c r="AG125" s="11"/>
      <c r="AH125" s="92">
        <v>0</v>
      </c>
      <c r="AI125" s="11"/>
      <c r="AJ125" s="92">
        <v>607655.94125299598</v>
      </c>
      <c r="AK125" s="11">
        <v>5.7461271169462497E-3</v>
      </c>
      <c r="AN125" s="1"/>
    </row>
    <row r="126" spans="1:40" x14ac:dyDescent="0.3">
      <c r="A126" s="127" t="s">
        <v>609</v>
      </c>
      <c r="B126" s="1" t="s">
        <v>534</v>
      </c>
      <c r="C126" s="15">
        <v>6.875</v>
      </c>
      <c r="D126" s="15">
        <v>2.4602739726027396</v>
      </c>
      <c r="E126" s="15" t="s">
        <v>533</v>
      </c>
      <c r="F126" s="92">
        <v>0</v>
      </c>
      <c r="G126" s="11"/>
      <c r="H126" s="92">
        <v>0</v>
      </c>
      <c r="I126" s="11"/>
      <c r="J126" s="92">
        <v>49008.165158735996</v>
      </c>
      <c r="K126" s="11">
        <v>5.0495745383239525E-3</v>
      </c>
      <c r="L126" s="92">
        <v>0</v>
      </c>
      <c r="M126" s="11"/>
      <c r="N126" s="92">
        <v>0</v>
      </c>
      <c r="O126" s="11"/>
      <c r="P126" s="92">
        <v>182314.76315136001</v>
      </c>
      <c r="Q126" s="11">
        <v>2.5629501090672104E-2</v>
      </c>
      <c r="R126" s="92">
        <v>196789.621224</v>
      </c>
      <c r="S126" s="11">
        <v>8.0700846581395168E-3</v>
      </c>
      <c r="T126" s="92">
        <v>0</v>
      </c>
      <c r="U126" s="11"/>
      <c r="V126" s="92">
        <v>56897.868745200001</v>
      </c>
      <c r="W126" s="11">
        <v>1.3045074035081296E-2</v>
      </c>
      <c r="X126" s="92">
        <v>148.976286144</v>
      </c>
      <c r="Y126" s="11">
        <v>1.1780521512828386E-5</v>
      </c>
      <c r="Z126" s="92">
        <v>0</v>
      </c>
      <c r="AA126" s="11"/>
      <c r="AB126" s="92">
        <v>0</v>
      </c>
      <c r="AC126" s="11"/>
      <c r="AD126" s="92">
        <v>90330.965826192012</v>
      </c>
      <c r="AE126" s="11">
        <v>1.4506048150708885E-2</v>
      </c>
      <c r="AF126" s="92">
        <v>0</v>
      </c>
      <c r="AG126" s="11"/>
      <c r="AH126" s="92">
        <v>0</v>
      </c>
      <c r="AI126" s="11"/>
      <c r="AJ126" s="92">
        <v>575490.36039163207</v>
      </c>
      <c r="AK126" s="11">
        <v>5.4419623686535017E-3</v>
      </c>
      <c r="AN126" s="1"/>
    </row>
    <row r="127" spans="1:40" x14ac:dyDescent="0.3">
      <c r="A127" s="127" t="s">
        <v>1118</v>
      </c>
      <c r="B127" s="1" t="s">
        <v>534</v>
      </c>
      <c r="C127" s="15">
        <v>6.343718</v>
      </c>
      <c r="D127" s="15">
        <v>0.12328767123287671</v>
      </c>
      <c r="E127" s="15" t="s">
        <v>533</v>
      </c>
      <c r="F127" s="92">
        <v>0</v>
      </c>
      <c r="G127" s="11"/>
      <c r="H127" s="92">
        <v>0</v>
      </c>
      <c r="I127" s="11"/>
      <c r="J127" s="92">
        <v>0</v>
      </c>
      <c r="K127" s="11"/>
      <c r="L127" s="92">
        <v>0</v>
      </c>
      <c r="M127" s="11"/>
      <c r="N127" s="92">
        <v>31513.6631351287</v>
      </c>
      <c r="O127" s="11">
        <v>1.2725909295928048E-2</v>
      </c>
      <c r="P127" s="92">
        <v>0</v>
      </c>
      <c r="Q127" s="11"/>
      <c r="R127" s="92">
        <v>0</v>
      </c>
      <c r="S127" s="11"/>
      <c r="T127" s="92">
        <v>0</v>
      </c>
      <c r="U127" s="11"/>
      <c r="V127" s="92">
        <v>0</v>
      </c>
      <c r="W127" s="11"/>
      <c r="X127" s="92">
        <v>0</v>
      </c>
      <c r="Y127" s="11"/>
      <c r="Z127" s="92">
        <v>0</v>
      </c>
      <c r="AA127" s="11"/>
      <c r="AB127" s="92">
        <v>651.91772623520001</v>
      </c>
      <c r="AC127" s="11">
        <v>3.6949174638154875E-4</v>
      </c>
      <c r="AD127" s="92">
        <v>0</v>
      </c>
      <c r="AE127" s="11"/>
      <c r="AF127" s="92">
        <v>0</v>
      </c>
      <c r="AG127" s="11"/>
      <c r="AH127" s="92">
        <v>0</v>
      </c>
      <c r="AI127" s="11"/>
      <c r="AJ127" s="92">
        <v>32165.580861363898</v>
      </c>
      <c r="AK127" s="11">
        <v>3.0416474829274807E-4</v>
      </c>
      <c r="AN127" s="1"/>
    </row>
    <row r="128" spans="1:40" x14ac:dyDescent="0.3">
      <c r="A128" s="16" t="s">
        <v>610</v>
      </c>
      <c r="B128" s="1" t="s">
        <v>531</v>
      </c>
      <c r="C128" s="15" t="s">
        <v>531</v>
      </c>
      <c r="D128" s="15" t="s">
        <v>531</v>
      </c>
      <c r="E128" s="15" t="s">
        <v>531</v>
      </c>
      <c r="F128" s="91">
        <v>0</v>
      </c>
      <c r="G128" s="10"/>
      <c r="H128" s="91">
        <v>0</v>
      </c>
      <c r="I128" s="10"/>
      <c r="J128" s="91">
        <v>0</v>
      </c>
      <c r="K128" s="10"/>
      <c r="L128" s="91">
        <v>0</v>
      </c>
      <c r="M128" s="10"/>
      <c r="N128" s="91">
        <v>0</v>
      </c>
      <c r="O128" s="10"/>
      <c r="P128" s="91">
        <v>43116.402889522906</v>
      </c>
      <c r="Q128" s="10">
        <v>6.0612310039064535E-3</v>
      </c>
      <c r="R128" s="91">
        <v>43001.481534595696</v>
      </c>
      <c r="S128" s="10">
        <v>1.7634344446173875E-3</v>
      </c>
      <c r="T128" s="91">
        <v>0</v>
      </c>
      <c r="U128" s="10"/>
      <c r="V128" s="91">
        <v>0</v>
      </c>
      <c r="W128" s="10"/>
      <c r="X128" s="91">
        <v>0</v>
      </c>
      <c r="Y128" s="10"/>
      <c r="Z128" s="91">
        <v>0</v>
      </c>
      <c r="AA128" s="10"/>
      <c r="AB128" s="91">
        <v>0</v>
      </c>
      <c r="AC128" s="10"/>
      <c r="AD128" s="91">
        <v>0</v>
      </c>
      <c r="AE128" s="10"/>
      <c r="AF128" s="91">
        <v>0</v>
      </c>
      <c r="AG128" s="10"/>
      <c r="AH128" s="91">
        <v>0</v>
      </c>
      <c r="AI128" s="10"/>
      <c r="AJ128" s="91">
        <v>86117.884424118602</v>
      </c>
      <c r="AK128" s="10">
        <v>8.1434949837418591E-4</v>
      </c>
      <c r="AN128" s="1"/>
    </row>
    <row r="129" spans="1:40" x14ac:dyDescent="0.3">
      <c r="A129" s="38" t="s">
        <v>189</v>
      </c>
      <c r="B129" s="1" t="s">
        <v>531</v>
      </c>
      <c r="C129" s="15" t="s">
        <v>531</v>
      </c>
      <c r="D129" s="15" t="s">
        <v>531</v>
      </c>
      <c r="E129" s="15" t="s">
        <v>531</v>
      </c>
      <c r="F129" s="92">
        <v>0</v>
      </c>
      <c r="G129" s="11"/>
      <c r="H129" s="92">
        <v>0</v>
      </c>
      <c r="I129" s="11"/>
      <c r="J129" s="92">
        <v>0</v>
      </c>
      <c r="K129" s="11"/>
      <c r="L129" s="92">
        <v>0</v>
      </c>
      <c r="M129" s="11"/>
      <c r="N129" s="92">
        <v>0</v>
      </c>
      <c r="O129" s="11"/>
      <c r="P129" s="92">
        <v>43116.402889522906</v>
      </c>
      <c r="Q129" s="11">
        <v>6.0612310039064535E-3</v>
      </c>
      <c r="R129" s="92">
        <v>43001.481534595696</v>
      </c>
      <c r="S129" s="11">
        <v>1.7634344446173875E-3</v>
      </c>
      <c r="T129" s="92">
        <v>0</v>
      </c>
      <c r="U129" s="11"/>
      <c r="V129" s="92">
        <v>0</v>
      </c>
      <c r="W129" s="11"/>
      <c r="X129" s="92">
        <v>0</v>
      </c>
      <c r="Y129" s="11"/>
      <c r="Z129" s="92">
        <v>0</v>
      </c>
      <c r="AA129" s="11"/>
      <c r="AB129" s="92">
        <v>0</v>
      </c>
      <c r="AC129" s="11"/>
      <c r="AD129" s="92">
        <v>0</v>
      </c>
      <c r="AE129" s="11"/>
      <c r="AF129" s="92">
        <v>0</v>
      </c>
      <c r="AG129" s="11"/>
      <c r="AH129" s="92">
        <v>0</v>
      </c>
      <c r="AI129" s="11"/>
      <c r="AJ129" s="92">
        <v>86117.884424118602</v>
      </c>
      <c r="AK129" s="11">
        <v>8.1434949837418591E-4</v>
      </c>
      <c r="AN129" s="1"/>
    </row>
    <row r="130" spans="1:40" x14ac:dyDescent="0.3">
      <c r="A130" s="127" t="s">
        <v>611</v>
      </c>
      <c r="B130" s="1" t="s">
        <v>532</v>
      </c>
      <c r="C130" s="15">
        <v>3.5</v>
      </c>
      <c r="D130" s="15">
        <v>3.7561643835616438</v>
      </c>
      <c r="E130" s="15" t="s">
        <v>533</v>
      </c>
      <c r="F130" s="92">
        <v>0</v>
      </c>
      <c r="G130" s="11"/>
      <c r="H130" s="92">
        <v>0</v>
      </c>
      <c r="I130" s="11"/>
      <c r="J130" s="92">
        <v>0</v>
      </c>
      <c r="K130" s="11"/>
      <c r="L130" s="92">
        <v>0</v>
      </c>
      <c r="M130" s="11"/>
      <c r="N130" s="92">
        <v>0</v>
      </c>
      <c r="O130" s="11"/>
      <c r="P130" s="92">
        <v>43116.402889522906</v>
      </c>
      <c r="Q130" s="11">
        <v>6.0612310039064535E-3</v>
      </c>
      <c r="R130" s="92">
        <v>43001.481534595696</v>
      </c>
      <c r="S130" s="11">
        <v>1.7634344446173875E-3</v>
      </c>
      <c r="T130" s="92">
        <v>0</v>
      </c>
      <c r="U130" s="11"/>
      <c r="V130" s="92">
        <v>0</v>
      </c>
      <c r="W130" s="11"/>
      <c r="X130" s="92">
        <v>0</v>
      </c>
      <c r="Y130" s="11"/>
      <c r="Z130" s="92">
        <v>0</v>
      </c>
      <c r="AA130" s="11"/>
      <c r="AB130" s="92">
        <v>0</v>
      </c>
      <c r="AC130" s="11"/>
      <c r="AD130" s="92">
        <v>0</v>
      </c>
      <c r="AE130" s="11"/>
      <c r="AF130" s="92">
        <v>0</v>
      </c>
      <c r="AG130" s="11"/>
      <c r="AH130" s="92">
        <v>0</v>
      </c>
      <c r="AI130" s="11"/>
      <c r="AJ130" s="92">
        <v>86117.884424118602</v>
      </c>
      <c r="AK130" s="11">
        <v>8.1434949837418591E-4</v>
      </c>
      <c r="AN130" s="1"/>
    </row>
    <row r="131" spans="1:40" x14ac:dyDescent="0.3">
      <c r="A131" s="13" t="s">
        <v>509</v>
      </c>
      <c r="B131" s="13" t="s">
        <v>531</v>
      </c>
      <c r="C131" s="13" t="s">
        <v>531</v>
      </c>
      <c r="D131" s="13" t="s">
        <v>531</v>
      </c>
      <c r="E131" s="13" t="s">
        <v>531</v>
      </c>
      <c r="F131" s="89">
        <v>0</v>
      </c>
      <c r="G131" s="90"/>
      <c r="H131" s="89">
        <v>17164.5840825331</v>
      </c>
      <c r="I131" s="90">
        <v>1.2465764033109941E-2</v>
      </c>
      <c r="J131" s="89">
        <v>0</v>
      </c>
      <c r="K131" s="90"/>
      <c r="L131" s="89">
        <v>0</v>
      </c>
      <c r="M131" s="90"/>
      <c r="N131" s="89">
        <v>0</v>
      </c>
      <c r="O131" s="90"/>
      <c r="P131" s="89">
        <v>24850.9508279695</v>
      </c>
      <c r="Q131" s="90">
        <v>3.4935046418643903E-3</v>
      </c>
      <c r="R131" s="89">
        <v>32772.424838305997</v>
      </c>
      <c r="S131" s="90">
        <v>1.3439542250889235E-3</v>
      </c>
      <c r="T131" s="89">
        <v>0</v>
      </c>
      <c r="U131" s="90"/>
      <c r="V131" s="89">
        <v>0</v>
      </c>
      <c r="W131" s="90"/>
      <c r="X131" s="89">
        <v>0</v>
      </c>
      <c r="Y131" s="90"/>
      <c r="Z131" s="89">
        <v>0</v>
      </c>
      <c r="AA131" s="90"/>
      <c r="AB131" s="89">
        <v>0</v>
      </c>
      <c r="AC131" s="90"/>
      <c r="AD131" s="89">
        <v>3904.7128640749997</v>
      </c>
      <c r="AE131" s="90">
        <v>6.2704912211334588E-4</v>
      </c>
      <c r="AF131" s="89">
        <v>6790.8049809999993</v>
      </c>
      <c r="AG131" s="90">
        <v>3.2577841030737134E-4</v>
      </c>
      <c r="AH131" s="89">
        <v>0</v>
      </c>
      <c r="AI131" s="90"/>
      <c r="AJ131" s="89">
        <v>85483.47759388361</v>
      </c>
      <c r="AK131" s="90">
        <v>8.0835040901636201E-4</v>
      </c>
      <c r="AN131" s="1"/>
    </row>
    <row r="132" spans="1:40" x14ac:dyDescent="0.3">
      <c r="A132" s="38" t="s">
        <v>180</v>
      </c>
      <c r="B132" s="1" t="s">
        <v>531</v>
      </c>
      <c r="C132" s="15" t="s">
        <v>531</v>
      </c>
      <c r="D132" s="15" t="s">
        <v>531</v>
      </c>
      <c r="E132" s="15" t="s">
        <v>531</v>
      </c>
      <c r="F132" s="92">
        <v>0</v>
      </c>
      <c r="G132" s="11"/>
      <c r="H132" s="92">
        <v>0</v>
      </c>
      <c r="I132" s="11"/>
      <c r="J132" s="92">
        <v>0</v>
      </c>
      <c r="K132" s="11"/>
      <c r="L132" s="92">
        <v>0</v>
      </c>
      <c r="M132" s="11"/>
      <c r="N132" s="92">
        <v>0</v>
      </c>
      <c r="O132" s="11"/>
      <c r="P132" s="92">
        <v>24850.9508279695</v>
      </c>
      <c r="Q132" s="11">
        <v>3.4935046418643903E-3</v>
      </c>
      <c r="R132" s="92">
        <v>32772.424838305997</v>
      </c>
      <c r="S132" s="11">
        <v>1.3439542250889235E-3</v>
      </c>
      <c r="T132" s="92">
        <v>0</v>
      </c>
      <c r="U132" s="11"/>
      <c r="V132" s="92">
        <v>0</v>
      </c>
      <c r="W132" s="11"/>
      <c r="X132" s="92">
        <v>0</v>
      </c>
      <c r="Y132" s="11"/>
      <c r="Z132" s="92">
        <v>0</v>
      </c>
      <c r="AA132" s="11"/>
      <c r="AB132" s="92">
        <v>0</v>
      </c>
      <c r="AC132" s="11"/>
      <c r="AD132" s="92">
        <v>3904.7128640749997</v>
      </c>
      <c r="AE132" s="11">
        <v>6.2704912211334588E-4</v>
      </c>
      <c r="AF132" s="92">
        <v>6790.8049809999993</v>
      </c>
      <c r="AG132" s="11">
        <v>3.2577841030737134E-4</v>
      </c>
      <c r="AH132" s="92">
        <v>0</v>
      </c>
      <c r="AI132" s="11"/>
      <c r="AJ132" s="92">
        <v>68318.893511350499</v>
      </c>
      <c r="AK132" s="11">
        <v>6.4603835814696536E-4</v>
      </c>
      <c r="AN132" s="1"/>
    </row>
    <row r="133" spans="1:40" x14ac:dyDescent="0.3">
      <c r="A133" s="127" t="s">
        <v>612</v>
      </c>
      <c r="B133" s="1" t="s">
        <v>532</v>
      </c>
      <c r="C133" s="15">
        <v>4.5</v>
      </c>
      <c r="D133" s="15">
        <v>6.9945205479452053</v>
      </c>
      <c r="E133" s="15" t="s">
        <v>533</v>
      </c>
      <c r="F133" s="92">
        <v>0</v>
      </c>
      <c r="G133" s="11"/>
      <c r="H133" s="92">
        <v>0</v>
      </c>
      <c r="I133" s="11"/>
      <c r="J133" s="92">
        <v>0</v>
      </c>
      <c r="K133" s="11"/>
      <c r="L133" s="92">
        <v>0</v>
      </c>
      <c r="M133" s="11"/>
      <c r="N133" s="92">
        <v>0</v>
      </c>
      <c r="O133" s="11"/>
      <c r="P133" s="92">
        <v>24850.9508279695</v>
      </c>
      <c r="Q133" s="11">
        <v>3.4935046418643903E-3</v>
      </c>
      <c r="R133" s="92">
        <v>32772.424838305997</v>
      </c>
      <c r="S133" s="11">
        <v>1.3439542250889235E-3</v>
      </c>
      <c r="T133" s="92">
        <v>0</v>
      </c>
      <c r="U133" s="11"/>
      <c r="V133" s="92">
        <v>0</v>
      </c>
      <c r="W133" s="11"/>
      <c r="X133" s="92">
        <v>0</v>
      </c>
      <c r="Y133" s="11"/>
      <c r="Z133" s="92">
        <v>0</v>
      </c>
      <c r="AA133" s="11"/>
      <c r="AB133" s="92">
        <v>0</v>
      </c>
      <c r="AC133" s="11"/>
      <c r="AD133" s="92">
        <v>3904.7128640749997</v>
      </c>
      <c r="AE133" s="11">
        <v>6.2704912211334588E-4</v>
      </c>
      <c r="AF133" s="92">
        <v>6790.8049809999993</v>
      </c>
      <c r="AG133" s="11">
        <v>3.2577841030737134E-4</v>
      </c>
      <c r="AH133" s="92">
        <v>0</v>
      </c>
      <c r="AI133" s="11"/>
      <c r="AJ133" s="92">
        <v>68318.893511350499</v>
      </c>
      <c r="AK133" s="11">
        <v>6.4603835814696536E-4</v>
      </c>
      <c r="AN133" s="1"/>
    </row>
    <row r="134" spans="1:40" x14ac:dyDescent="0.3">
      <c r="A134" s="38" t="s">
        <v>191</v>
      </c>
      <c r="B134" s="1" t="s">
        <v>531</v>
      </c>
      <c r="C134" s="15" t="s">
        <v>531</v>
      </c>
      <c r="D134" s="15" t="s">
        <v>531</v>
      </c>
      <c r="E134" s="15" t="s">
        <v>531</v>
      </c>
      <c r="F134" s="92">
        <v>0</v>
      </c>
      <c r="G134" s="11"/>
      <c r="H134" s="92">
        <v>17164.5840825331</v>
      </c>
      <c r="I134" s="11">
        <v>1.2465764033109941E-2</v>
      </c>
      <c r="J134" s="92">
        <v>0</v>
      </c>
      <c r="K134" s="11"/>
      <c r="L134" s="92">
        <v>0</v>
      </c>
      <c r="M134" s="11"/>
      <c r="N134" s="92">
        <v>0</v>
      </c>
      <c r="O134" s="11"/>
      <c r="P134" s="92">
        <v>0</v>
      </c>
      <c r="Q134" s="11"/>
      <c r="R134" s="92">
        <v>0</v>
      </c>
      <c r="S134" s="11"/>
      <c r="T134" s="92">
        <v>0</v>
      </c>
      <c r="U134" s="11"/>
      <c r="V134" s="92">
        <v>0</v>
      </c>
      <c r="W134" s="11"/>
      <c r="X134" s="92">
        <v>0</v>
      </c>
      <c r="Y134" s="11"/>
      <c r="Z134" s="92">
        <v>0</v>
      </c>
      <c r="AA134" s="11"/>
      <c r="AB134" s="92">
        <v>0</v>
      </c>
      <c r="AC134" s="11"/>
      <c r="AD134" s="92">
        <v>0</v>
      </c>
      <c r="AE134" s="11"/>
      <c r="AF134" s="92">
        <v>0</v>
      </c>
      <c r="AG134" s="11"/>
      <c r="AH134" s="92">
        <v>0</v>
      </c>
      <c r="AI134" s="11"/>
      <c r="AJ134" s="92">
        <v>17164.5840825331</v>
      </c>
      <c r="AK134" s="11">
        <v>1.6231205086939671E-4</v>
      </c>
      <c r="AN134" s="1"/>
    </row>
    <row r="135" spans="1:40" x14ac:dyDescent="0.3">
      <c r="A135" s="127" t="s">
        <v>613</v>
      </c>
      <c r="B135" s="1" t="s">
        <v>532</v>
      </c>
      <c r="C135" s="15">
        <v>8.75</v>
      </c>
      <c r="D135" s="15">
        <v>5.2356164383561641</v>
      </c>
      <c r="E135" s="15" t="s">
        <v>533</v>
      </c>
      <c r="F135" s="92">
        <v>0</v>
      </c>
      <c r="G135" s="11"/>
      <c r="H135" s="92">
        <v>17164.5840825331</v>
      </c>
      <c r="I135" s="11">
        <v>1.2465764033109941E-2</v>
      </c>
      <c r="J135" s="92">
        <v>0</v>
      </c>
      <c r="K135" s="11"/>
      <c r="L135" s="92">
        <v>0</v>
      </c>
      <c r="M135" s="11"/>
      <c r="N135" s="92">
        <v>0</v>
      </c>
      <c r="O135" s="11"/>
      <c r="P135" s="92">
        <v>0</v>
      </c>
      <c r="Q135" s="11"/>
      <c r="R135" s="92">
        <v>0</v>
      </c>
      <c r="S135" s="11"/>
      <c r="T135" s="92">
        <v>0</v>
      </c>
      <c r="U135" s="11"/>
      <c r="V135" s="92">
        <v>0</v>
      </c>
      <c r="W135" s="11"/>
      <c r="X135" s="92">
        <v>0</v>
      </c>
      <c r="Y135" s="11"/>
      <c r="Z135" s="92">
        <v>0</v>
      </c>
      <c r="AA135" s="11"/>
      <c r="AB135" s="92">
        <v>0</v>
      </c>
      <c r="AC135" s="11"/>
      <c r="AD135" s="92">
        <v>0</v>
      </c>
      <c r="AE135" s="11"/>
      <c r="AF135" s="92">
        <v>0</v>
      </c>
      <c r="AG135" s="11"/>
      <c r="AH135" s="92">
        <v>0</v>
      </c>
      <c r="AI135" s="11"/>
      <c r="AJ135" s="92">
        <v>17164.5840825331</v>
      </c>
      <c r="AK135" s="11">
        <v>1.6231205086939671E-4</v>
      </c>
      <c r="AN135" s="1"/>
    </row>
    <row r="136" spans="1:40" x14ac:dyDescent="0.3">
      <c r="A136" s="13" t="s">
        <v>519</v>
      </c>
      <c r="B136" s="13" t="s">
        <v>531</v>
      </c>
      <c r="C136" s="13" t="s">
        <v>531</v>
      </c>
      <c r="D136" s="13" t="s">
        <v>531</v>
      </c>
      <c r="E136" s="13" t="s">
        <v>531</v>
      </c>
      <c r="F136" s="89">
        <v>9924.8364202814992</v>
      </c>
      <c r="G136" s="90">
        <v>4.6768745151386459E-2</v>
      </c>
      <c r="H136" s="89">
        <v>67.941544784100003</v>
      </c>
      <c r="I136" s="90">
        <v>4.9342486905081632E-5</v>
      </c>
      <c r="J136" s="89">
        <v>6012.3316604079</v>
      </c>
      <c r="K136" s="90">
        <v>6.1948283046346414E-4</v>
      </c>
      <c r="L136" s="89">
        <v>0</v>
      </c>
      <c r="M136" s="90"/>
      <c r="N136" s="89">
        <v>251200.94149781312</v>
      </c>
      <c r="O136" s="90">
        <v>0.10144045720249595</v>
      </c>
      <c r="P136" s="89">
        <v>0</v>
      </c>
      <c r="Q136" s="90"/>
      <c r="R136" s="89">
        <v>121112.7879646576</v>
      </c>
      <c r="S136" s="90">
        <v>4.9666768296969897E-3</v>
      </c>
      <c r="T136" s="89">
        <v>100567.79097068631</v>
      </c>
      <c r="U136" s="90">
        <v>6.0899638083037992E-2</v>
      </c>
      <c r="V136" s="89">
        <v>0</v>
      </c>
      <c r="W136" s="90"/>
      <c r="X136" s="89">
        <v>0</v>
      </c>
      <c r="Y136" s="90"/>
      <c r="Z136" s="89">
        <v>0</v>
      </c>
      <c r="AA136" s="90"/>
      <c r="AB136" s="89">
        <v>53828.485368760092</v>
      </c>
      <c r="AC136" s="90">
        <v>3.050872872998266E-2</v>
      </c>
      <c r="AD136" s="89">
        <v>0</v>
      </c>
      <c r="AE136" s="90"/>
      <c r="AF136" s="89">
        <v>0</v>
      </c>
      <c r="AG136" s="90"/>
      <c r="AH136" s="89">
        <v>0</v>
      </c>
      <c r="AI136" s="90"/>
      <c r="AJ136" s="89">
        <v>542715.11542739067</v>
      </c>
      <c r="AK136" s="90">
        <v>5.1320325036294835E-3</v>
      </c>
      <c r="AN136" s="1"/>
    </row>
    <row r="137" spans="1:40" x14ac:dyDescent="0.3">
      <c r="A137" s="38" t="s">
        <v>144</v>
      </c>
      <c r="B137" s="1" t="s">
        <v>531</v>
      </c>
      <c r="C137" s="15" t="s">
        <v>531</v>
      </c>
      <c r="D137" s="15" t="s">
        <v>531</v>
      </c>
      <c r="E137" s="15" t="s">
        <v>531</v>
      </c>
      <c r="F137" s="92">
        <v>1565.8466705036999</v>
      </c>
      <c r="G137" s="11">
        <v>7.3787295606487632E-3</v>
      </c>
      <c r="H137" s="92">
        <v>67.941544784100003</v>
      </c>
      <c r="I137" s="11">
        <v>4.9342486905081632E-5</v>
      </c>
      <c r="J137" s="92">
        <v>141.10936224389999</v>
      </c>
      <c r="K137" s="11">
        <v>1.4539255660725625E-5</v>
      </c>
      <c r="L137" s="92">
        <v>0</v>
      </c>
      <c r="M137" s="11"/>
      <c r="N137" s="92">
        <v>103611.87511560001</v>
      </c>
      <c r="O137" s="11">
        <v>4.1840750757798736E-2</v>
      </c>
      <c r="P137" s="92">
        <v>0</v>
      </c>
      <c r="Q137" s="11"/>
      <c r="R137" s="92">
        <v>0</v>
      </c>
      <c r="S137" s="11"/>
      <c r="T137" s="92">
        <v>58599.706609249202</v>
      </c>
      <c r="U137" s="11">
        <v>3.5485525632314004E-2</v>
      </c>
      <c r="V137" s="92">
        <v>0</v>
      </c>
      <c r="W137" s="11"/>
      <c r="X137" s="92">
        <v>0</v>
      </c>
      <c r="Y137" s="11"/>
      <c r="Z137" s="92">
        <v>0</v>
      </c>
      <c r="AA137" s="11"/>
      <c r="AB137" s="92">
        <v>0</v>
      </c>
      <c r="AC137" s="11"/>
      <c r="AD137" s="92">
        <v>0</v>
      </c>
      <c r="AE137" s="11"/>
      <c r="AF137" s="92">
        <v>0</v>
      </c>
      <c r="AG137" s="11"/>
      <c r="AH137" s="92">
        <v>0</v>
      </c>
      <c r="AI137" s="11"/>
      <c r="AJ137" s="92">
        <v>163986.47930238093</v>
      </c>
      <c r="AK137" s="11">
        <v>1.5506919155417872E-3</v>
      </c>
      <c r="AN137" s="1"/>
    </row>
    <row r="138" spans="1:40" x14ac:dyDescent="0.3">
      <c r="A138" s="127" t="s">
        <v>614</v>
      </c>
      <c r="B138" s="1" t="s">
        <v>534</v>
      </c>
      <c r="C138" s="15">
        <v>6.875</v>
      </c>
      <c r="D138" s="15">
        <v>1.9315068493150684</v>
      </c>
      <c r="E138" s="15" t="s">
        <v>533</v>
      </c>
      <c r="F138" s="92">
        <v>0</v>
      </c>
      <c r="G138" s="11"/>
      <c r="H138" s="92">
        <v>67.941544784100003</v>
      </c>
      <c r="I138" s="11">
        <v>4.9342486905081632E-5</v>
      </c>
      <c r="J138" s="92">
        <v>141.10936224389999</v>
      </c>
      <c r="K138" s="11">
        <v>1.4539255660725625E-5</v>
      </c>
      <c r="L138" s="92">
        <v>0</v>
      </c>
      <c r="M138" s="11"/>
      <c r="N138" s="92">
        <v>0</v>
      </c>
      <c r="O138" s="11"/>
      <c r="P138" s="92">
        <v>0</v>
      </c>
      <c r="Q138" s="11"/>
      <c r="R138" s="92">
        <v>0</v>
      </c>
      <c r="S138" s="11"/>
      <c r="T138" s="92">
        <v>0</v>
      </c>
      <c r="U138" s="11"/>
      <c r="V138" s="92">
        <v>0</v>
      </c>
      <c r="W138" s="11"/>
      <c r="X138" s="92">
        <v>0</v>
      </c>
      <c r="Y138" s="11"/>
      <c r="Z138" s="92">
        <v>0</v>
      </c>
      <c r="AA138" s="11"/>
      <c r="AB138" s="92">
        <v>0</v>
      </c>
      <c r="AC138" s="11"/>
      <c r="AD138" s="92">
        <v>0</v>
      </c>
      <c r="AE138" s="11"/>
      <c r="AF138" s="92">
        <v>0</v>
      </c>
      <c r="AG138" s="11"/>
      <c r="AH138" s="92">
        <v>0</v>
      </c>
      <c r="AI138" s="11"/>
      <c r="AJ138" s="92">
        <v>209.05090702799998</v>
      </c>
      <c r="AK138" s="11">
        <v>1.9768309731635946E-6</v>
      </c>
      <c r="AN138" s="1"/>
    </row>
    <row r="139" spans="1:40" x14ac:dyDescent="0.3">
      <c r="A139" s="127" t="s">
        <v>1119</v>
      </c>
      <c r="B139" s="1" t="s">
        <v>534</v>
      </c>
      <c r="C139" s="15">
        <v>6.375</v>
      </c>
      <c r="D139" s="15">
        <v>0.11780821917808219</v>
      </c>
      <c r="E139" s="15" t="s">
        <v>533</v>
      </c>
      <c r="F139" s="92">
        <v>0</v>
      </c>
      <c r="G139" s="11"/>
      <c r="H139" s="92">
        <v>0</v>
      </c>
      <c r="I139" s="11"/>
      <c r="J139" s="92">
        <v>0</v>
      </c>
      <c r="K139" s="11"/>
      <c r="L139" s="92">
        <v>0</v>
      </c>
      <c r="M139" s="11"/>
      <c r="N139" s="92">
        <v>31696.733683800001</v>
      </c>
      <c r="O139" s="11">
        <v>1.2799837204186666E-2</v>
      </c>
      <c r="P139" s="92">
        <v>0</v>
      </c>
      <c r="Q139" s="11"/>
      <c r="R139" s="92">
        <v>0</v>
      </c>
      <c r="S139" s="11"/>
      <c r="T139" s="92">
        <v>25964.907675979499</v>
      </c>
      <c r="U139" s="11">
        <v>1.5723259555214388E-2</v>
      </c>
      <c r="V139" s="92">
        <v>0</v>
      </c>
      <c r="W139" s="11"/>
      <c r="X139" s="92">
        <v>0</v>
      </c>
      <c r="Y139" s="11"/>
      <c r="Z139" s="92">
        <v>0</v>
      </c>
      <c r="AA139" s="11"/>
      <c r="AB139" s="92">
        <v>0</v>
      </c>
      <c r="AC139" s="11"/>
      <c r="AD139" s="92">
        <v>0</v>
      </c>
      <c r="AE139" s="11"/>
      <c r="AF139" s="92">
        <v>0</v>
      </c>
      <c r="AG139" s="11"/>
      <c r="AH139" s="92">
        <v>0</v>
      </c>
      <c r="AI139" s="11"/>
      <c r="AJ139" s="92">
        <v>57661.641359779496</v>
      </c>
      <c r="AK139" s="11">
        <v>5.4526105733755941E-4</v>
      </c>
      <c r="AN139" s="1"/>
    </row>
    <row r="140" spans="1:40" x14ac:dyDescent="0.3">
      <c r="A140" s="127" t="s">
        <v>615</v>
      </c>
      <c r="B140" s="1" t="s">
        <v>534</v>
      </c>
      <c r="C140" s="15">
        <v>6</v>
      </c>
      <c r="D140" s="15">
        <v>0.21369863013698631</v>
      </c>
      <c r="E140" s="15" t="s">
        <v>533</v>
      </c>
      <c r="F140" s="92">
        <v>1565.8466705036999</v>
      </c>
      <c r="G140" s="11">
        <v>7.3787295606487632E-3</v>
      </c>
      <c r="H140" s="92">
        <v>0</v>
      </c>
      <c r="I140" s="11"/>
      <c r="J140" s="92">
        <v>0</v>
      </c>
      <c r="K140" s="11"/>
      <c r="L140" s="92">
        <v>0</v>
      </c>
      <c r="M140" s="11"/>
      <c r="N140" s="92">
        <v>41895.563090400006</v>
      </c>
      <c r="O140" s="11">
        <v>1.6918348511377652E-2</v>
      </c>
      <c r="P140" s="92">
        <v>0</v>
      </c>
      <c r="Q140" s="11"/>
      <c r="R140" s="92">
        <v>0</v>
      </c>
      <c r="S140" s="11"/>
      <c r="T140" s="92">
        <v>20822.094855928801</v>
      </c>
      <c r="U140" s="11">
        <v>1.2608987714827774E-2</v>
      </c>
      <c r="V140" s="92">
        <v>0</v>
      </c>
      <c r="W140" s="11"/>
      <c r="X140" s="92">
        <v>0</v>
      </c>
      <c r="Y140" s="11"/>
      <c r="Z140" s="92">
        <v>0</v>
      </c>
      <c r="AA140" s="11"/>
      <c r="AB140" s="92">
        <v>0</v>
      </c>
      <c r="AC140" s="11"/>
      <c r="AD140" s="92">
        <v>0</v>
      </c>
      <c r="AE140" s="11"/>
      <c r="AF140" s="92">
        <v>0</v>
      </c>
      <c r="AG140" s="11"/>
      <c r="AH140" s="92">
        <v>0</v>
      </c>
      <c r="AI140" s="11"/>
      <c r="AJ140" s="92">
        <v>64283.504616832499</v>
      </c>
      <c r="AK140" s="11">
        <v>6.0787884059761025E-4</v>
      </c>
      <c r="AN140" s="1"/>
    </row>
    <row r="141" spans="1:40" x14ac:dyDescent="0.3">
      <c r="A141" s="127" t="s">
        <v>616</v>
      </c>
      <c r="B141" s="1" t="s">
        <v>534</v>
      </c>
      <c r="C141" s="15">
        <v>4.71875</v>
      </c>
      <c r="D141" s="15">
        <v>0.88767123287671235</v>
      </c>
      <c r="E141" s="15" t="s">
        <v>533</v>
      </c>
      <c r="F141" s="92">
        <v>0</v>
      </c>
      <c r="G141" s="11"/>
      <c r="H141" s="92">
        <v>0</v>
      </c>
      <c r="I141" s="11"/>
      <c r="J141" s="92">
        <v>0</v>
      </c>
      <c r="K141" s="11"/>
      <c r="L141" s="92">
        <v>0</v>
      </c>
      <c r="M141" s="11"/>
      <c r="N141" s="92">
        <v>30019.5783414</v>
      </c>
      <c r="O141" s="11">
        <v>1.2122565042234416E-2</v>
      </c>
      <c r="P141" s="92">
        <v>0</v>
      </c>
      <c r="Q141" s="11"/>
      <c r="R141" s="92">
        <v>0</v>
      </c>
      <c r="S141" s="11"/>
      <c r="T141" s="92">
        <v>11812.704077340901</v>
      </c>
      <c r="U141" s="11">
        <v>7.1532783622718444E-3</v>
      </c>
      <c r="V141" s="92">
        <v>0</v>
      </c>
      <c r="W141" s="11"/>
      <c r="X141" s="92">
        <v>0</v>
      </c>
      <c r="Y141" s="11"/>
      <c r="Z141" s="92">
        <v>0</v>
      </c>
      <c r="AA141" s="11"/>
      <c r="AB141" s="92">
        <v>0</v>
      </c>
      <c r="AC141" s="11"/>
      <c r="AD141" s="92">
        <v>0</v>
      </c>
      <c r="AE141" s="11"/>
      <c r="AF141" s="92">
        <v>0</v>
      </c>
      <c r="AG141" s="11"/>
      <c r="AH141" s="92">
        <v>0</v>
      </c>
      <c r="AI141" s="11"/>
      <c r="AJ141" s="92">
        <v>41832.282418740899</v>
      </c>
      <c r="AK141" s="11">
        <v>3.9557518663345387E-4</v>
      </c>
      <c r="AN141" s="1"/>
    </row>
    <row r="142" spans="1:40" x14ac:dyDescent="0.3">
      <c r="A142" s="38" t="s">
        <v>150</v>
      </c>
      <c r="B142" s="1" t="s">
        <v>531</v>
      </c>
      <c r="C142" s="15" t="s">
        <v>531</v>
      </c>
      <c r="D142" s="15" t="s">
        <v>531</v>
      </c>
      <c r="E142" s="15" t="s">
        <v>531</v>
      </c>
      <c r="F142" s="92">
        <v>0</v>
      </c>
      <c r="G142" s="11"/>
      <c r="H142" s="92">
        <v>0</v>
      </c>
      <c r="I142" s="11"/>
      <c r="J142" s="92">
        <v>5871.2222981639998</v>
      </c>
      <c r="K142" s="11">
        <v>6.0494357480273854E-4</v>
      </c>
      <c r="L142" s="92">
        <v>0</v>
      </c>
      <c r="M142" s="11"/>
      <c r="N142" s="92">
        <v>0</v>
      </c>
      <c r="O142" s="11"/>
      <c r="P142" s="92">
        <v>0</v>
      </c>
      <c r="Q142" s="11"/>
      <c r="R142" s="92">
        <v>121112.7879646576</v>
      </c>
      <c r="S142" s="11">
        <v>4.9666768296969897E-3</v>
      </c>
      <c r="T142" s="92">
        <v>0</v>
      </c>
      <c r="U142" s="11"/>
      <c r="V142" s="92">
        <v>0</v>
      </c>
      <c r="W142" s="11"/>
      <c r="X142" s="92">
        <v>0</v>
      </c>
      <c r="Y142" s="11"/>
      <c r="Z142" s="92">
        <v>0</v>
      </c>
      <c r="AA142" s="11"/>
      <c r="AB142" s="92">
        <v>0</v>
      </c>
      <c r="AC142" s="11"/>
      <c r="AD142" s="92">
        <v>0</v>
      </c>
      <c r="AE142" s="11"/>
      <c r="AF142" s="92">
        <v>0</v>
      </c>
      <c r="AG142" s="11"/>
      <c r="AH142" s="92">
        <v>0</v>
      </c>
      <c r="AI142" s="11"/>
      <c r="AJ142" s="92">
        <v>126984.01026282161</v>
      </c>
      <c r="AK142" s="11">
        <v>1.2007884976574031E-3</v>
      </c>
      <c r="AN142" s="1"/>
    </row>
    <row r="143" spans="1:40" x14ac:dyDescent="0.3">
      <c r="A143" s="127" t="s">
        <v>617</v>
      </c>
      <c r="B143" s="1" t="s">
        <v>534</v>
      </c>
      <c r="C143" s="15">
        <v>6.71875</v>
      </c>
      <c r="D143" s="15">
        <v>1.6986301369863013</v>
      </c>
      <c r="E143" s="15" t="s">
        <v>533</v>
      </c>
      <c r="F143" s="92">
        <v>0</v>
      </c>
      <c r="G143" s="11"/>
      <c r="H143" s="92">
        <v>0</v>
      </c>
      <c r="I143" s="11"/>
      <c r="J143" s="92">
        <v>0</v>
      </c>
      <c r="K143" s="11"/>
      <c r="L143" s="92">
        <v>0</v>
      </c>
      <c r="M143" s="11"/>
      <c r="N143" s="92">
        <v>0</v>
      </c>
      <c r="O143" s="11"/>
      <c r="P143" s="92">
        <v>0</v>
      </c>
      <c r="Q143" s="11"/>
      <c r="R143" s="92">
        <v>51265.488210637603</v>
      </c>
      <c r="S143" s="11">
        <v>2.1023305361707908E-3</v>
      </c>
      <c r="T143" s="92">
        <v>0</v>
      </c>
      <c r="U143" s="11"/>
      <c r="V143" s="92">
        <v>0</v>
      </c>
      <c r="W143" s="11"/>
      <c r="X143" s="92">
        <v>0</v>
      </c>
      <c r="Y143" s="11"/>
      <c r="Z143" s="92">
        <v>0</v>
      </c>
      <c r="AA143" s="11"/>
      <c r="AB143" s="92">
        <v>0</v>
      </c>
      <c r="AC143" s="11"/>
      <c r="AD143" s="92">
        <v>0</v>
      </c>
      <c r="AE143" s="11"/>
      <c r="AF143" s="92">
        <v>0</v>
      </c>
      <c r="AG143" s="11"/>
      <c r="AH143" s="92">
        <v>0</v>
      </c>
      <c r="AI143" s="11"/>
      <c r="AJ143" s="92">
        <v>51265.488210637603</v>
      </c>
      <c r="AK143" s="11">
        <v>4.8477763808777807E-4</v>
      </c>
      <c r="AN143" s="1"/>
    </row>
    <row r="144" spans="1:40" x14ac:dyDescent="0.3">
      <c r="A144" s="127" t="s">
        <v>618</v>
      </c>
      <c r="B144" s="1" t="s">
        <v>534</v>
      </c>
      <c r="C144" s="15">
        <v>5.03125</v>
      </c>
      <c r="D144" s="15">
        <v>1.7095890410958905</v>
      </c>
      <c r="E144" s="15" t="s">
        <v>533</v>
      </c>
      <c r="F144" s="92">
        <v>0</v>
      </c>
      <c r="G144" s="11"/>
      <c r="H144" s="92">
        <v>0</v>
      </c>
      <c r="I144" s="11"/>
      <c r="J144" s="92">
        <v>5871.2222981639998</v>
      </c>
      <c r="K144" s="11">
        <v>6.0494357480273854E-4</v>
      </c>
      <c r="L144" s="92">
        <v>0</v>
      </c>
      <c r="M144" s="11"/>
      <c r="N144" s="92">
        <v>0</v>
      </c>
      <c r="O144" s="11"/>
      <c r="P144" s="92">
        <v>0</v>
      </c>
      <c r="Q144" s="11"/>
      <c r="R144" s="92">
        <v>69847.299754020001</v>
      </c>
      <c r="S144" s="11">
        <v>2.8643462935261984E-3</v>
      </c>
      <c r="T144" s="92">
        <v>0</v>
      </c>
      <c r="U144" s="11"/>
      <c r="V144" s="92">
        <v>0</v>
      </c>
      <c r="W144" s="11"/>
      <c r="X144" s="92">
        <v>0</v>
      </c>
      <c r="Y144" s="11"/>
      <c r="Z144" s="92">
        <v>0</v>
      </c>
      <c r="AA144" s="11"/>
      <c r="AB144" s="92">
        <v>0</v>
      </c>
      <c r="AC144" s="11"/>
      <c r="AD144" s="92">
        <v>0</v>
      </c>
      <c r="AE144" s="11"/>
      <c r="AF144" s="92">
        <v>0</v>
      </c>
      <c r="AG144" s="11"/>
      <c r="AH144" s="92">
        <v>0</v>
      </c>
      <c r="AI144" s="11"/>
      <c r="AJ144" s="92">
        <v>75718.522052183995</v>
      </c>
      <c r="AK144" s="11">
        <v>7.1601085956962489E-4</v>
      </c>
      <c r="AN144" s="1"/>
    </row>
    <row r="145" spans="1:40" x14ac:dyDescent="0.3">
      <c r="A145" s="38" t="s">
        <v>147</v>
      </c>
      <c r="B145" s="1" t="s">
        <v>531</v>
      </c>
      <c r="C145" s="15" t="s">
        <v>531</v>
      </c>
      <c r="D145" s="15" t="s">
        <v>531</v>
      </c>
      <c r="E145" s="15" t="s">
        <v>531</v>
      </c>
      <c r="F145" s="92">
        <v>8358.9897497778002</v>
      </c>
      <c r="G145" s="11">
        <v>3.9390015590737702E-2</v>
      </c>
      <c r="H145" s="92">
        <v>0</v>
      </c>
      <c r="I145" s="11"/>
      <c r="J145" s="92">
        <v>0</v>
      </c>
      <c r="K145" s="11"/>
      <c r="L145" s="92">
        <v>0</v>
      </c>
      <c r="M145" s="11"/>
      <c r="N145" s="92">
        <v>147589.06638221309</v>
      </c>
      <c r="O145" s="11">
        <v>5.9599706444697233E-2</v>
      </c>
      <c r="P145" s="92">
        <v>0</v>
      </c>
      <c r="Q145" s="11"/>
      <c r="R145" s="92">
        <v>0</v>
      </c>
      <c r="S145" s="11"/>
      <c r="T145" s="92">
        <v>41968.084361437097</v>
      </c>
      <c r="U145" s="11">
        <v>2.5414112450723989E-2</v>
      </c>
      <c r="V145" s="92">
        <v>0</v>
      </c>
      <c r="W145" s="11"/>
      <c r="X145" s="92">
        <v>0</v>
      </c>
      <c r="Y145" s="11"/>
      <c r="Z145" s="92">
        <v>0</v>
      </c>
      <c r="AA145" s="11"/>
      <c r="AB145" s="92">
        <v>50957.105347360099</v>
      </c>
      <c r="AC145" s="11">
        <v>2.8881297574276668E-2</v>
      </c>
      <c r="AD145" s="92">
        <v>0</v>
      </c>
      <c r="AE145" s="11"/>
      <c r="AF145" s="92">
        <v>0</v>
      </c>
      <c r="AG145" s="11"/>
      <c r="AH145" s="92">
        <v>0</v>
      </c>
      <c r="AI145" s="11"/>
      <c r="AJ145" s="92">
        <v>248873.24584078809</v>
      </c>
      <c r="AK145" s="11">
        <v>2.3533996946683063E-3</v>
      </c>
      <c r="AN145" s="1"/>
    </row>
    <row r="146" spans="1:40" x14ac:dyDescent="0.3">
      <c r="A146" s="127" t="s">
        <v>1120</v>
      </c>
      <c r="B146" s="1" t="s">
        <v>534</v>
      </c>
      <c r="C146" s="15">
        <v>7.3437039999999998</v>
      </c>
      <c r="D146" s="15">
        <v>2.1917808219178082E-2</v>
      </c>
      <c r="E146" s="15" t="s">
        <v>533</v>
      </c>
      <c r="F146" s="92">
        <v>0</v>
      </c>
      <c r="G146" s="11"/>
      <c r="H146" s="92">
        <v>0</v>
      </c>
      <c r="I146" s="11"/>
      <c r="J146" s="92">
        <v>0</v>
      </c>
      <c r="K146" s="11"/>
      <c r="L146" s="92">
        <v>0</v>
      </c>
      <c r="M146" s="11"/>
      <c r="N146" s="92">
        <v>0</v>
      </c>
      <c r="O146" s="11"/>
      <c r="P146" s="92">
        <v>0</v>
      </c>
      <c r="Q146" s="11"/>
      <c r="R146" s="92">
        <v>0</v>
      </c>
      <c r="S146" s="11"/>
      <c r="T146" s="92">
        <v>14983.68964875</v>
      </c>
      <c r="U146" s="11">
        <v>9.073494286291079E-3</v>
      </c>
      <c r="V146" s="92">
        <v>0</v>
      </c>
      <c r="W146" s="11"/>
      <c r="X146" s="92">
        <v>0</v>
      </c>
      <c r="Y146" s="11"/>
      <c r="Z146" s="92">
        <v>0</v>
      </c>
      <c r="AA146" s="11"/>
      <c r="AB146" s="92">
        <v>0</v>
      </c>
      <c r="AC146" s="11"/>
      <c r="AD146" s="92">
        <v>0</v>
      </c>
      <c r="AE146" s="11"/>
      <c r="AF146" s="92">
        <v>0</v>
      </c>
      <c r="AG146" s="11"/>
      <c r="AH146" s="92">
        <v>0</v>
      </c>
      <c r="AI146" s="11"/>
      <c r="AJ146" s="92">
        <v>14983.68964875</v>
      </c>
      <c r="AK146" s="11">
        <v>1.4168903742643152E-4</v>
      </c>
      <c r="AN146" s="1"/>
    </row>
    <row r="147" spans="1:40" x14ac:dyDescent="0.3">
      <c r="A147" s="127" t="s">
        <v>1121</v>
      </c>
      <c r="B147" s="1" t="s">
        <v>534</v>
      </c>
      <c r="C147" s="15">
        <v>6.5000149999999994</v>
      </c>
      <c r="D147" s="15">
        <v>0.11780821917808219</v>
      </c>
      <c r="E147" s="15" t="s">
        <v>533</v>
      </c>
      <c r="F147" s="92">
        <v>0</v>
      </c>
      <c r="G147" s="11"/>
      <c r="H147" s="92">
        <v>0</v>
      </c>
      <c r="I147" s="11"/>
      <c r="J147" s="92">
        <v>0</v>
      </c>
      <c r="K147" s="11"/>
      <c r="L147" s="92">
        <v>0</v>
      </c>
      <c r="M147" s="11"/>
      <c r="N147" s="92">
        <v>24854.199278</v>
      </c>
      <c r="O147" s="11">
        <v>1.0036671531281719E-2</v>
      </c>
      <c r="P147" s="92">
        <v>0</v>
      </c>
      <c r="Q147" s="11"/>
      <c r="R147" s="92">
        <v>0</v>
      </c>
      <c r="S147" s="11"/>
      <c r="T147" s="92">
        <v>9941.6797112000004</v>
      </c>
      <c r="U147" s="11">
        <v>6.0202644455622772E-3</v>
      </c>
      <c r="V147" s="92">
        <v>0</v>
      </c>
      <c r="W147" s="11"/>
      <c r="X147" s="92">
        <v>0</v>
      </c>
      <c r="Y147" s="11"/>
      <c r="Z147" s="92">
        <v>0</v>
      </c>
      <c r="AA147" s="11"/>
      <c r="AB147" s="92">
        <v>4970.8398556000002</v>
      </c>
      <c r="AC147" s="11">
        <v>2.8173559719497608E-3</v>
      </c>
      <c r="AD147" s="92">
        <v>0</v>
      </c>
      <c r="AE147" s="11"/>
      <c r="AF147" s="92">
        <v>0</v>
      </c>
      <c r="AG147" s="11"/>
      <c r="AH147" s="92">
        <v>0</v>
      </c>
      <c r="AI147" s="11"/>
      <c r="AJ147" s="92">
        <v>39766.718844800002</v>
      </c>
      <c r="AK147" s="11">
        <v>3.7604276695608815E-4</v>
      </c>
      <c r="AN147" s="1"/>
    </row>
    <row r="148" spans="1:40" x14ac:dyDescent="0.3">
      <c r="A148" s="127" t="s">
        <v>619</v>
      </c>
      <c r="B148" s="1" t="s">
        <v>534</v>
      </c>
      <c r="C148" s="15">
        <v>5.9687979999999996</v>
      </c>
      <c r="D148" s="15">
        <v>0.27123287671232876</v>
      </c>
      <c r="E148" s="15" t="s">
        <v>533</v>
      </c>
      <c r="F148" s="92">
        <v>4124.7582298318002</v>
      </c>
      <c r="G148" s="11">
        <v>1.9437072642111704E-2</v>
      </c>
      <c r="H148" s="92">
        <v>0</v>
      </c>
      <c r="I148" s="11"/>
      <c r="J148" s="92">
        <v>0</v>
      </c>
      <c r="K148" s="11"/>
      <c r="L148" s="92">
        <v>0</v>
      </c>
      <c r="M148" s="11"/>
      <c r="N148" s="92">
        <v>33017.801523964597</v>
      </c>
      <c r="O148" s="11">
        <v>1.3333313412129053E-2</v>
      </c>
      <c r="P148" s="92">
        <v>0</v>
      </c>
      <c r="Q148" s="11"/>
      <c r="R148" s="92">
        <v>0</v>
      </c>
      <c r="S148" s="11"/>
      <c r="T148" s="92">
        <v>0</v>
      </c>
      <c r="U148" s="11"/>
      <c r="V148" s="92">
        <v>0</v>
      </c>
      <c r="W148" s="11"/>
      <c r="X148" s="92">
        <v>0</v>
      </c>
      <c r="Y148" s="11"/>
      <c r="Z148" s="92">
        <v>0</v>
      </c>
      <c r="AA148" s="11"/>
      <c r="AB148" s="92">
        <v>9867.8426550999993</v>
      </c>
      <c r="AC148" s="11">
        <v>5.5928628244352983E-3</v>
      </c>
      <c r="AD148" s="92">
        <v>0</v>
      </c>
      <c r="AE148" s="11"/>
      <c r="AF148" s="92">
        <v>0</v>
      </c>
      <c r="AG148" s="11"/>
      <c r="AH148" s="92">
        <v>0</v>
      </c>
      <c r="AI148" s="11"/>
      <c r="AJ148" s="92">
        <v>47010.4024088964</v>
      </c>
      <c r="AK148" s="11">
        <v>4.4454061866540352E-4</v>
      </c>
      <c r="AN148" s="1"/>
    </row>
    <row r="149" spans="1:40" x14ac:dyDescent="0.3">
      <c r="A149" s="127" t="s">
        <v>620</v>
      </c>
      <c r="B149" s="1" t="s">
        <v>534</v>
      </c>
      <c r="C149" s="15">
        <v>5.5937209999999995</v>
      </c>
      <c r="D149" s="15">
        <v>0.42739726027397262</v>
      </c>
      <c r="E149" s="15" t="s">
        <v>533</v>
      </c>
      <c r="F149" s="92">
        <v>979.68094752000002</v>
      </c>
      <c r="G149" s="11">
        <v>4.6165444571561152E-3</v>
      </c>
      <c r="H149" s="92">
        <v>0</v>
      </c>
      <c r="I149" s="11"/>
      <c r="J149" s="92">
        <v>0</v>
      </c>
      <c r="K149" s="11"/>
      <c r="L149" s="92">
        <v>0</v>
      </c>
      <c r="M149" s="11"/>
      <c r="N149" s="92">
        <v>24570.398163801598</v>
      </c>
      <c r="O149" s="11">
        <v>9.9220664083581878E-3</v>
      </c>
      <c r="P149" s="92">
        <v>0</v>
      </c>
      <c r="Q149" s="11"/>
      <c r="R149" s="92">
        <v>0</v>
      </c>
      <c r="S149" s="11"/>
      <c r="T149" s="92">
        <v>5535.1973534879999</v>
      </c>
      <c r="U149" s="11">
        <v>3.3518834638007018E-3</v>
      </c>
      <c r="V149" s="92">
        <v>0</v>
      </c>
      <c r="W149" s="11"/>
      <c r="X149" s="92">
        <v>0</v>
      </c>
      <c r="Y149" s="11"/>
      <c r="Z149" s="92">
        <v>0</v>
      </c>
      <c r="AA149" s="11"/>
      <c r="AB149" s="92">
        <v>15939.409016150401</v>
      </c>
      <c r="AC149" s="11">
        <v>9.0340848801255015E-3</v>
      </c>
      <c r="AD149" s="92">
        <v>0</v>
      </c>
      <c r="AE149" s="11"/>
      <c r="AF149" s="92">
        <v>0</v>
      </c>
      <c r="AG149" s="11"/>
      <c r="AH149" s="92">
        <v>0</v>
      </c>
      <c r="AI149" s="11"/>
      <c r="AJ149" s="92">
        <v>47024.685480959997</v>
      </c>
      <c r="AK149" s="11">
        <v>4.4467568251013235E-4</v>
      </c>
      <c r="AN149" s="1"/>
    </row>
    <row r="150" spans="1:40" x14ac:dyDescent="0.3">
      <c r="A150" s="127" t="s">
        <v>621</v>
      </c>
      <c r="B150" s="1" t="s">
        <v>534</v>
      </c>
      <c r="C150" s="15">
        <v>5.3437729999999997</v>
      </c>
      <c r="D150" s="15">
        <v>0.61917808219178083</v>
      </c>
      <c r="E150" s="15" t="s">
        <v>533</v>
      </c>
      <c r="F150" s="92">
        <v>3254.5505724260001</v>
      </c>
      <c r="G150" s="11">
        <v>1.5336398491469882E-2</v>
      </c>
      <c r="H150" s="92">
        <v>0</v>
      </c>
      <c r="I150" s="11"/>
      <c r="J150" s="92">
        <v>0</v>
      </c>
      <c r="K150" s="11"/>
      <c r="L150" s="92">
        <v>0</v>
      </c>
      <c r="M150" s="11"/>
      <c r="N150" s="92">
        <v>37276.747899697199</v>
      </c>
      <c r="O150" s="11">
        <v>1.5053169496183535E-2</v>
      </c>
      <c r="P150" s="92">
        <v>0</v>
      </c>
      <c r="Q150" s="11"/>
      <c r="R150" s="92">
        <v>0</v>
      </c>
      <c r="S150" s="11"/>
      <c r="T150" s="92">
        <v>0</v>
      </c>
      <c r="U150" s="11"/>
      <c r="V150" s="92">
        <v>0</v>
      </c>
      <c r="W150" s="11"/>
      <c r="X150" s="92">
        <v>0</v>
      </c>
      <c r="Y150" s="11"/>
      <c r="Z150" s="92">
        <v>0</v>
      </c>
      <c r="AA150" s="11"/>
      <c r="AB150" s="92">
        <v>0</v>
      </c>
      <c r="AC150" s="11"/>
      <c r="AD150" s="92">
        <v>0</v>
      </c>
      <c r="AE150" s="11"/>
      <c r="AF150" s="92">
        <v>0</v>
      </c>
      <c r="AG150" s="11"/>
      <c r="AH150" s="92">
        <v>0</v>
      </c>
      <c r="AI150" s="11"/>
      <c r="AJ150" s="92">
        <v>40531.298472123199</v>
      </c>
      <c r="AK150" s="11">
        <v>3.8327279867529966E-4</v>
      </c>
      <c r="AN150" s="1"/>
    </row>
    <row r="151" spans="1:40" x14ac:dyDescent="0.3">
      <c r="A151" s="127" t="s">
        <v>622</v>
      </c>
      <c r="B151" s="1" t="s">
        <v>534</v>
      </c>
      <c r="C151" s="15">
        <v>4.8750089999999995</v>
      </c>
      <c r="D151" s="15">
        <v>0.86849315068493149</v>
      </c>
      <c r="E151" s="15" t="s">
        <v>533</v>
      </c>
      <c r="F151" s="92">
        <v>0</v>
      </c>
      <c r="G151" s="11"/>
      <c r="H151" s="92">
        <v>0</v>
      </c>
      <c r="I151" s="11"/>
      <c r="J151" s="92">
        <v>0</v>
      </c>
      <c r="K151" s="11"/>
      <c r="L151" s="92">
        <v>0</v>
      </c>
      <c r="M151" s="11"/>
      <c r="N151" s="92">
        <v>27869.919516749698</v>
      </c>
      <c r="O151" s="11">
        <v>1.1254485596744737E-2</v>
      </c>
      <c r="P151" s="92">
        <v>0</v>
      </c>
      <c r="Q151" s="11"/>
      <c r="R151" s="92">
        <v>0</v>
      </c>
      <c r="S151" s="11"/>
      <c r="T151" s="92">
        <v>11507.517647999101</v>
      </c>
      <c r="U151" s="11">
        <v>6.9684702550699305E-3</v>
      </c>
      <c r="V151" s="92">
        <v>0</v>
      </c>
      <c r="W151" s="11"/>
      <c r="X151" s="92">
        <v>0</v>
      </c>
      <c r="Y151" s="11"/>
      <c r="Z151" s="92">
        <v>0</v>
      </c>
      <c r="AA151" s="11"/>
      <c r="AB151" s="92">
        <v>20179.013820509699</v>
      </c>
      <c r="AC151" s="11">
        <v>1.1436993897766106E-2</v>
      </c>
      <c r="AD151" s="92">
        <v>0</v>
      </c>
      <c r="AE151" s="11"/>
      <c r="AF151" s="92">
        <v>0</v>
      </c>
      <c r="AG151" s="11"/>
      <c r="AH151" s="92">
        <v>0</v>
      </c>
      <c r="AI151" s="11"/>
      <c r="AJ151" s="92">
        <v>59556.450985258496</v>
      </c>
      <c r="AK151" s="11">
        <v>5.6317879043495133E-4</v>
      </c>
      <c r="AN151" s="1"/>
    </row>
    <row r="152" spans="1:40" x14ac:dyDescent="0.3">
      <c r="A152" s="38" t="s">
        <v>160</v>
      </c>
      <c r="B152" s="1" t="s">
        <v>531</v>
      </c>
      <c r="C152" s="15" t="s">
        <v>531</v>
      </c>
      <c r="D152" s="15" t="s">
        <v>531</v>
      </c>
      <c r="E152" s="15" t="s">
        <v>531</v>
      </c>
      <c r="F152" s="92">
        <v>0</v>
      </c>
      <c r="G152" s="11"/>
      <c r="H152" s="92">
        <v>0</v>
      </c>
      <c r="I152" s="11"/>
      <c r="J152" s="92">
        <v>0</v>
      </c>
      <c r="K152" s="11"/>
      <c r="L152" s="92">
        <v>0</v>
      </c>
      <c r="M152" s="11"/>
      <c r="N152" s="92">
        <v>0</v>
      </c>
      <c r="O152" s="11"/>
      <c r="P152" s="92">
        <v>0</v>
      </c>
      <c r="Q152" s="11"/>
      <c r="R152" s="92">
        <v>0</v>
      </c>
      <c r="S152" s="11"/>
      <c r="T152" s="92">
        <v>0</v>
      </c>
      <c r="U152" s="11"/>
      <c r="V152" s="92">
        <v>0</v>
      </c>
      <c r="W152" s="11"/>
      <c r="X152" s="92">
        <v>0</v>
      </c>
      <c r="Y152" s="11"/>
      <c r="Z152" s="92">
        <v>0</v>
      </c>
      <c r="AA152" s="11"/>
      <c r="AB152" s="92">
        <v>2871.3800213999998</v>
      </c>
      <c r="AC152" s="11">
        <v>1.6274311557059934E-3</v>
      </c>
      <c r="AD152" s="92">
        <v>0</v>
      </c>
      <c r="AE152" s="11"/>
      <c r="AF152" s="92">
        <v>0</v>
      </c>
      <c r="AG152" s="11"/>
      <c r="AH152" s="92">
        <v>0</v>
      </c>
      <c r="AI152" s="11"/>
      <c r="AJ152" s="92">
        <v>2871.3800213999998</v>
      </c>
      <c r="AK152" s="11">
        <v>2.7152395761987289E-5</v>
      </c>
      <c r="AN152" s="1"/>
    </row>
    <row r="153" spans="1:40" x14ac:dyDescent="0.3">
      <c r="A153" s="127" t="s">
        <v>623</v>
      </c>
      <c r="B153" s="1" t="s">
        <v>534</v>
      </c>
      <c r="C153" s="15">
        <v>4.9999909999999996</v>
      </c>
      <c r="D153" s="15">
        <v>0.90958904109589045</v>
      </c>
      <c r="E153" s="15" t="s">
        <v>533</v>
      </c>
      <c r="F153" s="92">
        <v>0</v>
      </c>
      <c r="G153" s="11"/>
      <c r="H153" s="92">
        <v>0</v>
      </c>
      <c r="I153" s="11"/>
      <c r="J153" s="92">
        <v>0</v>
      </c>
      <c r="K153" s="11"/>
      <c r="L153" s="92">
        <v>0</v>
      </c>
      <c r="M153" s="11"/>
      <c r="N153" s="92">
        <v>0</v>
      </c>
      <c r="O153" s="11"/>
      <c r="P153" s="92">
        <v>0</v>
      </c>
      <c r="Q153" s="11"/>
      <c r="R153" s="92">
        <v>0</v>
      </c>
      <c r="S153" s="11"/>
      <c r="T153" s="92">
        <v>0</v>
      </c>
      <c r="U153" s="11"/>
      <c r="V153" s="92">
        <v>0</v>
      </c>
      <c r="W153" s="11"/>
      <c r="X153" s="92">
        <v>0</v>
      </c>
      <c r="Y153" s="11"/>
      <c r="Z153" s="92">
        <v>0</v>
      </c>
      <c r="AA153" s="11"/>
      <c r="AB153" s="92">
        <v>2871.3800213999998</v>
      </c>
      <c r="AC153" s="11">
        <v>1.6274311557059934E-3</v>
      </c>
      <c r="AD153" s="92">
        <v>0</v>
      </c>
      <c r="AE153" s="11"/>
      <c r="AF153" s="92">
        <v>0</v>
      </c>
      <c r="AG153" s="11"/>
      <c r="AH153" s="92">
        <v>0</v>
      </c>
      <c r="AI153" s="11"/>
      <c r="AJ153" s="92">
        <v>2871.3800213999998</v>
      </c>
      <c r="AK153" s="11">
        <v>2.7152395761987289E-5</v>
      </c>
      <c r="AN153" s="1"/>
    </row>
    <row r="154" spans="1:40" x14ac:dyDescent="0.3">
      <c r="A154" s="13" t="s">
        <v>526</v>
      </c>
      <c r="B154" s="13" t="s">
        <v>531</v>
      </c>
      <c r="C154" s="13" t="s">
        <v>531</v>
      </c>
      <c r="D154" s="13" t="s">
        <v>531</v>
      </c>
      <c r="E154" s="13" t="s">
        <v>531</v>
      </c>
      <c r="F154" s="89">
        <v>9771.6692115000005</v>
      </c>
      <c r="G154" s="90">
        <v>4.6046976262741346E-2</v>
      </c>
      <c r="H154" s="89">
        <v>11876.9946624973</v>
      </c>
      <c r="I154" s="90">
        <v>8.6256568859050357E-3</v>
      </c>
      <c r="J154" s="89">
        <v>23001.3544947628</v>
      </c>
      <c r="K154" s="90">
        <v>2.3699531216384161E-3</v>
      </c>
      <c r="L154" s="89">
        <v>398.30751479320003</v>
      </c>
      <c r="M154" s="90">
        <v>1.1211231998564574E-4</v>
      </c>
      <c r="N154" s="89">
        <v>80753.326369833492</v>
      </c>
      <c r="O154" s="90">
        <v>3.2609966741106333E-2</v>
      </c>
      <c r="P154" s="89">
        <v>202075.1298867178</v>
      </c>
      <c r="Q154" s="90">
        <v>2.8407380029502056E-2</v>
      </c>
      <c r="R154" s="89">
        <v>383300.63704326958</v>
      </c>
      <c r="S154" s="90">
        <v>1.5718657169104533E-2</v>
      </c>
      <c r="T154" s="89">
        <v>2934.3628326656999</v>
      </c>
      <c r="U154" s="90">
        <v>1.7769271134308558E-3</v>
      </c>
      <c r="V154" s="89">
        <v>171517.0943258664</v>
      </c>
      <c r="W154" s="90">
        <v>3.9324024662201508E-2</v>
      </c>
      <c r="X154" s="89">
        <v>211500.11074494422</v>
      </c>
      <c r="Y154" s="90">
        <v>1.6724685982492854E-2</v>
      </c>
      <c r="Z154" s="89">
        <v>12094.785858035601</v>
      </c>
      <c r="AA154" s="90">
        <v>3.661971577613964E-3</v>
      </c>
      <c r="AB154" s="89">
        <v>39206.392750947794</v>
      </c>
      <c r="AC154" s="90">
        <v>2.2221268027987559E-2</v>
      </c>
      <c r="AD154" s="89">
        <v>243974.54640283799</v>
      </c>
      <c r="AE154" s="90">
        <v>3.9179327767585342E-2</v>
      </c>
      <c r="AF154" s="89">
        <v>512556.30232689786</v>
      </c>
      <c r="AG154" s="90">
        <v>2.458909920580463E-2</v>
      </c>
      <c r="AH154" s="89">
        <v>0</v>
      </c>
      <c r="AI154" s="90"/>
      <c r="AJ154" s="89">
        <v>1904961.0144255692</v>
      </c>
      <c r="AK154" s="90">
        <v>1.80137268454005E-2</v>
      </c>
      <c r="AN154" s="1"/>
    </row>
    <row r="155" spans="1:40" x14ac:dyDescent="0.3">
      <c r="A155" s="16" t="s">
        <v>527</v>
      </c>
      <c r="B155" s="1" t="s">
        <v>531</v>
      </c>
      <c r="C155" s="15" t="s">
        <v>531</v>
      </c>
      <c r="D155" s="15" t="s">
        <v>531</v>
      </c>
      <c r="E155" s="15" t="s">
        <v>531</v>
      </c>
      <c r="F155" s="91">
        <v>9771.6692115000005</v>
      </c>
      <c r="G155" s="10">
        <v>4.6046976262741346E-2</v>
      </c>
      <c r="H155" s="91">
        <v>209.2640045773</v>
      </c>
      <c r="I155" s="10">
        <v>1.5197779853802818E-4</v>
      </c>
      <c r="J155" s="91">
        <v>118.21771929600001</v>
      </c>
      <c r="K155" s="10">
        <v>1.2180606709153652E-5</v>
      </c>
      <c r="L155" s="91">
        <v>0</v>
      </c>
      <c r="M155" s="10"/>
      <c r="N155" s="91">
        <v>80753.326369833492</v>
      </c>
      <c r="O155" s="10">
        <v>3.2609966741106333E-2</v>
      </c>
      <c r="P155" s="91">
        <v>20391.175876894999</v>
      </c>
      <c r="Q155" s="10">
        <v>2.8665570211836603E-3</v>
      </c>
      <c r="R155" s="91">
        <v>80493.215965985597</v>
      </c>
      <c r="S155" s="10">
        <v>3.3009213758890509E-3</v>
      </c>
      <c r="T155" s="91">
        <v>2934.3628326656999</v>
      </c>
      <c r="U155" s="10">
        <v>1.7769271134308558E-3</v>
      </c>
      <c r="V155" s="91">
        <v>44563.218458513998</v>
      </c>
      <c r="W155" s="10">
        <v>1.0217087157273505E-2</v>
      </c>
      <c r="X155" s="91">
        <v>66844.827687771001</v>
      </c>
      <c r="Y155" s="10">
        <v>5.2858542186769893E-3</v>
      </c>
      <c r="Z155" s="91">
        <v>0</v>
      </c>
      <c r="AA155" s="10"/>
      <c r="AB155" s="91">
        <v>39206.392750947794</v>
      </c>
      <c r="AC155" s="10">
        <v>2.2221268027987559E-2</v>
      </c>
      <c r="AD155" s="91">
        <v>14854.406152837999</v>
      </c>
      <c r="AE155" s="10">
        <v>2.385435923688253E-3</v>
      </c>
      <c r="AF155" s="91">
        <v>57040.919626897899</v>
      </c>
      <c r="AG155" s="10">
        <v>2.7364502692263865E-3</v>
      </c>
      <c r="AH155" s="91">
        <v>0</v>
      </c>
      <c r="AI155" s="10"/>
      <c r="AJ155" s="91">
        <v>417180.99665772181</v>
      </c>
      <c r="AK155" s="10">
        <v>3.9449544961686484E-3</v>
      </c>
      <c r="AN155" s="1"/>
    </row>
    <row r="156" spans="1:40" x14ac:dyDescent="0.3">
      <c r="A156" s="38" t="s">
        <v>175</v>
      </c>
      <c r="B156" s="1" t="s">
        <v>531</v>
      </c>
      <c r="C156" s="15" t="s">
        <v>531</v>
      </c>
      <c r="D156" s="15" t="s">
        <v>531</v>
      </c>
      <c r="E156" s="15" t="s">
        <v>531</v>
      </c>
      <c r="F156" s="92">
        <v>0</v>
      </c>
      <c r="G156" s="11"/>
      <c r="H156" s="92">
        <v>0</v>
      </c>
      <c r="I156" s="11"/>
      <c r="J156" s="92">
        <v>88.578755294400011</v>
      </c>
      <c r="K156" s="11">
        <v>9.12674502141199E-6</v>
      </c>
      <c r="L156" s="92">
        <v>0</v>
      </c>
      <c r="M156" s="11"/>
      <c r="N156" s="92">
        <v>0</v>
      </c>
      <c r="O156" s="11"/>
      <c r="P156" s="92">
        <v>0</v>
      </c>
      <c r="Q156" s="11"/>
      <c r="R156" s="92">
        <v>0</v>
      </c>
      <c r="S156" s="11"/>
      <c r="T156" s="92">
        <v>0</v>
      </c>
      <c r="U156" s="11"/>
      <c r="V156" s="92">
        <v>0</v>
      </c>
      <c r="W156" s="11"/>
      <c r="X156" s="92">
        <v>0</v>
      </c>
      <c r="Y156" s="11"/>
      <c r="Z156" s="92">
        <v>0</v>
      </c>
      <c r="AA156" s="11"/>
      <c r="AB156" s="92">
        <v>0</v>
      </c>
      <c r="AC156" s="11"/>
      <c r="AD156" s="92">
        <v>0</v>
      </c>
      <c r="AE156" s="11"/>
      <c r="AF156" s="92">
        <v>0</v>
      </c>
      <c r="AG156" s="11"/>
      <c r="AH156" s="92">
        <v>0</v>
      </c>
      <c r="AI156" s="11"/>
      <c r="AJ156" s="92">
        <v>88.578755294400011</v>
      </c>
      <c r="AK156" s="11">
        <v>8.3762003006662556E-7</v>
      </c>
      <c r="AN156" s="1"/>
    </row>
    <row r="157" spans="1:40" x14ac:dyDescent="0.3">
      <c r="A157" s="127" t="s">
        <v>624</v>
      </c>
      <c r="B157" s="1" t="s">
        <v>534</v>
      </c>
      <c r="C157" s="15">
        <v>6.46875</v>
      </c>
      <c r="D157" s="15">
        <v>3.7287671232876711</v>
      </c>
      <c r="E157" s="15" t="s">
        <v>533</v>
      </c>
      <c r="F157" s="92">
        <v>0</v>
      </c>
      <c r="G157" s="11"/>
      <c r="H157" s="92">
        <v>0</v>
      </c>
      <c r="I157" s="11"/>
      <c r="J157" s="92">
        <v>88.578755294400011</v>
      </c>
      <c r="K157" s="11">
        <v>9.12674502141199E-6</v>
      </c>
      <c r="L157" s="92">
        <v>0</v>
      </c>
      <c r="M157" s="11"/>
      <c r="N157" s="92">
        <v>0</v>
      </c>
      <c r="O157" s="11"/>
      <c r="P157" s="92">
        <v>0</v>
      </c>
      <c r="Q157" s="11"/>
      <c r="R157" s="92">
        <v>0</v>
      </c>
      <c r="S157" s="11"/>
      <c r="T157" s="92">
        <v>0</v>
      </c>
      <c r="U157" s="11"/>
      <c r="V157" s="92">
        <v>0</v>
      </c>
      <c r="W157" s="11"/>
      <c r="X157" s="92">
        <v>0</v>
      </c>
      <c r="Y157" s="11"/>
      <c r="Z157" s="92">
        <v>0</v>
      </c>
      <c r="AA157" s="11"/>
      <c r="AB157" s="92">
        <v>0</v>
      </c>
      <c r="AC157" s="11"/>
      <c r="AD157" s="92">
        <v>0</v>
      </c>
      <c r="AE157" s="11"/>
      <c r="AF157" s="92">
        <v>0</v>
      </c>
      <c r="AG157" s="11"/>
      <c r="AH157" s="92">
        <v>0</v>
      </c>
      <c r="AI157" s="11"/>
      <c r="AJ157" s="92">
        <v>88.578755294400011</v>
      </c>
      <c r="AK157" s="11">
        <v>8.3762003006662556E-7</v>
      </c>
      <c r="AN157" s="1"/>
    </row>
    <row r="158" spans="1:40" x14ac:dyDescent="0.3">
      <c r="A158" s="38" t="s">
        <v>179</v>
      </c>
      <c r="B158" s="1" t="s">
        <v>531</v>
      </c>
      <c r="C158" s="15" t="s">
        <v>531</v>
      </c>
      <c r="D158" s="15" t="s">
        <v>531</v>
      </c>
      <c r="E158" s="15" t="s">
        <v>531</v>
      </c>
      <c r="F158" s="92">
        <v>9771.6692115000005</v>
      </c>
      <c r="G158" s="11">
        <v>4.6046976262741346E-2</v>
      </c>
      <c r="H158" s="92">
        <v>10.819098582599999</v>
      </c>
      <c r="I158" s="11">
        <v>7.8573607920327984E-6</v>
      </c>
      <c r="J158" s="92">
        <v>10.438462185599999</v>
      </c>
      <c r="K158" s="11">
        <v>1.0755308365644316E-6</v>
      </c>
      <c r="L158" s="92">
        <v>0</v>
      </c>
      <c r="M158" s="11"/>
      <c r="N158" s="92">
        <v>80753.326369833492</v>
      </c>
      <c r="O158" s="11">
        <v>3.2609966741106333E-2</v>
      </c>
      <c r="P158" s="92">
        <v>0</v>
      </c>
      <c r="Q158" s="11"/>
      <c r="R158" s="92">
        <v>0</v>
      </c>
      <c r="S158" s="11"/>
      <c r="T158" s="92">
        <v>2934.3628326656999</v>
      </c>
      <c r="U158" s="11">
        <v>1.7769271134308558E-3</v>
      </c>
      <c r="V158" s="92">
        <v>0</v>
      </c>
      <c r="W158" s="11"/>
      <c r="X158" s="92">
        <v>0</v>
      </c>
      <c r="Y158" s="11"/>
      <c r="Z158" s="92">
        <v>0</v>
      </c>
      <c r="AA158" s="11"/>
      <c r="AB158" s="92">
        <v>39206.392750947794</v>
      </c>
      <c r="AC158" s="11">
        <v>2.2221268027987559E-2</v>
      </c>
      <c r="AD158" s="92">
        <v>0</v>
      </c>
      <c r="AE158" s="11"/>
      <c r="AF158" s="92">
        <v>0</v>
      </c>
      <c r="AG158" s="11"/>
      <c r="AH158" s="92">
        <v>0</v>
      </c>
      <c r="AI158" s="11"/>
      <c r="AJ158" s="92">
        <v>132687.00872571519</v>
      </c>
      <c r="AK158" s="11">
        <v>1.2547172950093438E-3</v>
      </c>
      <c r="AN158" s="1"/>
    </row>
    <row r="159" spans="1:40" x14ac:dyDescent="0.3">
      <c r="A159" s="127" t="s">
        <v>625</v>
      </c>
      <c r="B159" s="1" t="s">
        <v>534</v>
      </c>
      <c r="C159" s="15">
        <v>7</v>
      </c>
      <c r="D159" s="15">
        <v>4</v>
      </c>
      <c r="E159" s="15" t="s">
        <v>533</v>
      </c>
      <c r="F159" s="92">
        <v>0</v>
      </c>
      <c r="G159" s="11"/>
      <c r="H159" s="92">
        <v>0</v>
      </c>
      <c r="I159" s="11"/>
      <c r="J159" s="92">
        <v>10.438462185599999</v>
      </c>
      <c r="K159" s="11">
        <v>1.0755308365644316E-6</v>
      </c>
      <c r="L159" s="92">
        <v>0</v>
      </c>
      <c r="M159" s="11"/>
      <c r="N159" s="92">
        <v>0</v>
      </c>
      <c r="O159" s="11"/>
      <c r="P159" s="92">
        <v>0</v>
      </c>
      <c r="Q159" s="11"/>
      <c r="R159" s="92">
        <v>0</v>
      </c>
      <c r="S159" s="11"/>
      <c r="T159" s="92">
        <v>0</v>
      </c>
      <c r="U159" s="11"/>
      <c r="V159" s="92">
        <v>0</v>
      </c>
      <c r="W159" s="11"/>
      <c r="X159" s="92">
        <v>0</v>
      </c>
      <c r="Y159" s="11"/>
      <c r="Z159" s="92">
        <v>0</v>
      </c>
      <c r="AA159" s="11"/>
      <c r="AB159" s="92">
        <v>0</v>
      </c>
      <c r="AC159" s="11"/>
      <c r="AD159" s="92">
        <v>0</v>
      </c>
      <c r="AE159" s="11"/>
      <c r="AF159" s="92">
        <v>0</v>
      </c>
      <c r="AG159" s="11"/>
      <c r="AH159" s="92">
        <v>0</v>
      </c>
      <c r="AI159" s="11"/>
      <c r="AJ159" s="92">
        <v>10.438462185599999</v>
      </c>
      <c r="AK159" s="11">
        <v>9.8708375170681265E-8</v>
      </c>
      <c r="AN159" s="1"/>
    </row>
    <row r="160" spans="1:40" x14ac:dyDescent="0.3">
      <c r="A160" s="127" t="s">
        <v>626</v>
      </c>
      <c r="B160" s="1" t="s">
        <v>534</v>
      </c>
      <c r="C160" s="15">
        <v>8.75</v>
      </c>
      <c r="D160" s="15">
        <v>1.8410958904109589</v>
      </c>
      <c r="E160" s="15" t="s">
        <v>533</v>
      </c>
      <c r="F160" s="92">
        <v>0</v>
      </c>
      <c r="G160" s="11"/>
      <c r="H160" s="92">
        <v>10.819098582599999</v>
      </c>
      <c r="I160" s="11">
        <v>7.8573607920327984E-6</v>
      </c>
      <c r="J160" s="92">
        <v>0</v>
      </c>
      <c r="K160" s="11"/>
      <c r="L160" s="92">
        <v>0</v>
      </c>
      <c r="M160" s="11"/>
      <c r="N160" s="92">
        <v>0</v>
      </c>
      <c r="O160" s="11"/>
      <c r="P160" s="92">
        <v>0</v>
      </c>
      <c r="Q160" s="11"/>
      <c r="R160" s="92">
        <v>0</v>
      </c>
      <c r="S160" s="11"/>
      <c r="T160" s="92">
        <v>0</v>
      </c>
      <c r="U160" s="11"/>
      <c r="V160" s="92">
        <v>0</v>
      </c>
      <c r="W160" s="11"/>
      <c r="X160" s="92">
        <v>0</v>
      </c>
      <c r="Y160" s="11"/>
      <c r="Z160" s="92">
        <v>0</v>
      </c>
      <c r="AA160" s="11"/>
      <c r="AB160" s="92">
        <v>0</v>
      </c>
      <c r="AC160" s="11"/>
      <c r="AD160" s="92">
        <v>0</v>
      </c>
      <c r="AE160" s="11"/>
      <c r="AF160" s="92">
        <v>0</v>
      </c>
      <c r="AG160" s="11"/>
      <c r="AH160" s="92">
        <v>0</v>
      </c>
      <c r="AI160" s="11"/>
      <c r="AJ160" s="92">
        <v>10.819098582599999</v>
      </c>
      <c r="AK160" s="11">
        <v>1.0230775596170655E-7</v>
      </c>
      <c r="AN160" s="1"/>
    </row>
    <row r="161" spans="1:40" x14ac:dyDescent="0.3">
      <c r="A161" s="127" t="s">
        <v>1122</v>
      </c>
      <c r="B161" s="1" t="s">
        <v>534</v>
      </c>
      <c r="C161" s="15">
        <v>7.000051</v>
      </c>
      <c r="D161" s="15">
        <v>4.6575342465753428E-2</v>
      </c>
      <c r="E161" s="15" t="s">
        <v>533</v>
      </c>
      <c r="F161" s="92">
        <v>0</v>
      </c>
      <c r="G161" s="11"/>
      <c r="H161" s="92">
        <v>0</v>
      </c>
      <c r="I161" s="11"/>
      <c r="J161" s="92">
        <v>0</v>
      </c>
      <c r="K161" s="11"/>
      <c r="L161" s="92">
        <v>0</v>
      </c>
      <c r="M161" s="11"/>
      <c r="N161" s="92">
        <v>47891.674929599998</v>
      </c>
      <c r="O161" s="11">
        <v>1.9339710162249658E-2</v>
      </c>
      <c r="P161" s="92">
        <v>0</v>
      </c>
      <c r="Q161" s="11"/>
      <c r="R161" s="92">
        <v>0</v>
      </c>
      <c r="S161" s="11"/>
      <c r="T161" s="92">
        <v>2934.3628326656999</v>
      </c>
      <c r="U161" s="11">
        <v>1.7769271134308558E-3</v>
      </c>
      <c r="V161" s="92">
        <v>0</v>
      </c>
      <c r="W161" s="11"/>
      <c r="X161" s="92">
        <v>0</v>
      </c>
      <c r="Y161" s="11"/>
      <c r="Z161" s="92">
        <v>0</v>
      </c>
      <c r="AA161" s="11"/>
      <c r="AB161" s="92">
        <v>586.67301788760005</v>
      </c>
      <c r="AC161" s="11">
        <v>3.3251256901091838E-4</v>
      </c>
      <c r="AD161" s="92">
        <v>0</v>
      </c>
      <c r="AE161" s="11"/>
      <c r="AF161" s="92">
        <v>0</v>
      </c>
      <c r="AG161" s="11"/>
      <c r="AH161" s="92">
        <v>0</v>
      </c>
      <c r="AI161" s="11"/>
      <c r="AJ161" s="92">
        <v>51412.710780153306</v>
      </c>
      <c r="AK161" s="11">
        <v>4.8616980681598354E-4</v>
      </c>
      <c r="AN161" s="1"/>
    </row>
    <row r="162" spans="1:40" x14ac:dyDescent="0.3">
      <c r="A162" s="127" t="s">
        <v>627</v>
      </c>
      <c r="B162" s="1" t="s">
        <v>534</v>
      </c>
      <c r="C162" s="15">
        <v>5.5625459999999993</v>
      </c>
      <c r="D162" s="15">
        <v>0.47123287671232877</v>
      </c>
      <c r="E162" s="15" t="s">
        <v>533</v>
      </c>
      <c r="F162" s="92">
        <v>4891.561447</v>
      </c>
      <c r="G162" s="11">
        <v>2.3050474689899372E-2</v>
      </c>
      <c r="H162" s="92">
        <v>0</v>
      </c>
      <c r="I162" s="11"/>
      <c r="J162" s="92">
        <v>0</v>
      </c>
      <c r="K162" s="11"/>
      <c r="L162" s="92">
        <v>0</v>
      </c>
      <c r="M162" s="11"/>
      <c r="N162" s="92">
        <v>22501.182656199999</v>
      </c>
      <c r="O162" s="11">
        <v>9.0864717410371314E-3</v>
      </c>
      <c r="P162" s="92">
        <v>0</v>
      </c>
      <c r="Q162" s="11"/>
      <c r="R162" s="92">
        <v>0</v>
      </c>
      <c r="S162" s="11"/>
      <c r="T162" s="92">
        <v>0</v>
      </c>
      <c r="U162" s="11"/>
      <c r="V162" s="92">
        <v>0</v>
      </c>
      <c r="W162" s="11"/>
      <c r="X162" s="92">
        <v>0</v>
      </c>
      <c r="Y162" s="11"/>
      <c r="Z162" s="92">
        <v>0</v>
      </c>
      <c r="AA162" s="11"/>
      <c r="AB162" s="92">
        <v>12718.0597622</v>
      </c>
      <c r="AC162" s="11">
        <v>7.2082993344236681E-3</v>
      </c>
      <c r="AD162" s="92">
        <v>0</v>
      </c>
      <c r="AE162" s="11"/>
      <c r="AF162" s="92">
        <v>0</v>
      </c>
      <c r="AG162" s="11"/>
      <c r="AH162" s="92">
        <v>0</v>
      </c>
      <c r="AI162" s="11"/>
      <c r="AJ162" s="92">
        <v>40110.803865399997</v>
      </c>
      <c r="AK162" s="11">
        <v>3.7929650995961696E-4</v>
      </c>
      <c r="AN162" s="1"/>
    </row>
    <row r="163" spans="1:40" x14ac:dyDescent="0.3">
      <c r="A163" s="127" t="s">
        <v>628</v>
      </c>
      <c r="B163" s="1" t="s">
        <v>534</v>
      </c>
      <c r="C163" s="15">
        <v>5.437519</v>
      </c>
      <c r="D163" s="15">
        <v>0.52602739726027392</v>
      </c>
      <c r="E163" s="15" t="s">
        <v>533</v>
      </c>
      <c r="F163" s="92">
        <v>4880.1077644999996</v>
      </c>
      <c r="G163" s="11">
        <v>2.2996501572841971E-2</v>
      </c>
      <c r="H163" s="92">
        <v>0</v>
      </c>
      <c r="I163" s="11"/>
      <c r="J163" s="92">
        <v>0</v>
      </c>
      <c r="K163" s="11"/>
      <c r="L163" s="92">
        <v>0</v>
      </c>
      <c r="M163" s="11"/>
      <c r="N163" s="92">
        <v>10360.468784033499</v>
      </c>
      <c r="O163" s="11">
        <v>4.1837848378195475E-3</v>
      </c>
      <c r="P163" s="92">
        <v>0</v>
      </c>
      <c r="Q163" s="11"/>
      <c r="R163" s="92">
        <v>0</v>
      </c>
      <c r="S163" s="11"/>
      <c r="T163" s="92">
        <v>0</v>
      </c>
      <c r="U163" s="11"/>
      <c r="V163" s="92">
        <v>0</v>
      </c>
      <c r="W163" s="11"/>
      <c r="X163" s="92">
        <v>0</v>
      </c>
      <c r="Y163" s="11"/>
      <c r="Z163" s="92">
        <v>0</v>
      </c>
      <c r="AA163" s="11"/>
      <c r="AB163" s="92">
        <v>25901.659970860197</v>
      </c>
      <c r="AC163" s="11">
        <v>1.4680456124552974E-2</v>
      </c>
      <c r="AD163" s="92">
        <v>0</v>
      </c>
      <c r="AE163" s="11"/>
      <c r="AF163" s="92">
        <v>0</v>
      </c>
      <c r="AG163" s="11"/>
      <c r="AH163" s="92">
        <v>0</v>
      </c>
      <c r="AI163" s="11"/>
      <c r="AJ163" s="92">
        <v>41142.2365193937</v>
      </c>
      <c r="AK163" s="11">
        <v>3.8904996210261089E-4</v>
      </c>
      <c r="AN163" s="1"/>
    </row>
    <row r="164" spans="1:40" x14ac:dyDescent="0.3">
      <c r="A164" s="38" t="s">
        <v>172</v>
      </c>
      <c r="B164" s="1" t="s">
        <v>531</v>
      </c>
      <c r="C164" s="15" t="s">
        <v>531</v>
      </c>
      <c r="D164" s="15" t="s">
        <v>531</v>
      </c>
      <c r="E164" s="15" t="s">
        <v>531</v>
      </c>
      <c r="F164" s="92">
        <v>0</v>
      </c>
      <c r="G164" s="11"/>
      <c r="H164" s="92">
        <v>111.4768865769</v>
      </c>
      <c r="I164" s="11">
        <v>8.0959990439122653E-5</v>
      </c>
      <c r="J164" s="92">
        <v>0</v>
      </c>
      <c r="K164" s="11"/>
      <c r="L164" s="92">
        <v>0</v>
      </c>
      <c r="M164" s="11"/>
      <c r="N164" s="92">
        <v>0</v>
      </c>
      <c r="O164" s="11"/>
      <c r="P164" s="92">
        <v>0</v>
      </c>
      <c r="Q164" s="11"/>
      <c r="R164" s="92">
        <v>0</v>
      </c>
      <c r="S164" s="11"/>
      <c r="T164" s="92">
        <v>0</v>
      </c>
      <c r="U164" s="11"/>
      <c r="V164" s="92">
        <v>0</v>
      </c>
      <c r="W164" s="11"/>
      <c r="X164" s="92">
        <v>0</v>
      </c>
      <c r="Y164" s="11"/>
      <c r="Z164" s="92">
        <v>0</v>
      </c>
      <c r="AA164" s="11"/>
      <c r="AB164" s="92">
        <v>0</v>
      </c>
      <c r="AC164" s="11"/>
      <c r="AD164" s="92">
        <v>0</v>
      </c>
      <c r="AE164" s="11"/>
      <c r="AF164" s="92">
        <v>0</v>
      </c>
      <c r="AG164" s="11"/>
      <c r="AH164" s="92">
        <v>0</v>
      </c>
      <c r="AI164" s="11"/>
      <c r="AJ164" s="92">
        <v>111.4768865769</v>
      </c>
      <c r="AK164" s="11">
        <v>1.0541497538087445E-6</v>
      </c>
      <c r="AN164" s="1"/>
    </row>
    <row r="165" spans="1:40" x14ac:dyDescent="0.3">
      <c r="A165" s="127" t="s">
        <v>629</v>
      </c>
      <c r="B165" s="1" t="s">
        <v>534</v>
      </c>
      <c r="C165" s="15">
        <v>6.53125</v>
      </c>
      <c r="D165" s="15">
        <v>2.6547945205479451</v>
      </c>
      <c r="E165" s="15" t="s">
        <v>533</v>
      </c>
      <c r="F165" s="92">
        <v>0</v>
      </c>
      <c r="G165" s="11"/>
      <c r="H165" s="92">
        <v>34.777936310699999</v>
      </c>
      <c r="I165" s="11">
        <v>2.5257445535711035E-5</v>
      </c>
      <c r="J165" s="92">
        <v>0</v>
      </c>
      <c r="K165" s="11"/>
      <c r="L165" s="92">
        <v>0</v>
      </c>
      <c r="M165" s="11"/>
      <c r="N165" s="92">
        <v>0</v>
      </c>
      <c r="O165" s="11"/>
      <c r="P165" s="92">
        <v>0</v>
      </c>
      <c r="Q165" s="11"/>
      <c r="R165" s="92">
        <v>0</v>
      </c>
      <c r="S165" s="11"/>
      <c r="T165" s="92">
        <v>0</v>
      </c>
      <c r="U165" s="11"/>
      <c r="V165" s="92">
        <v>0</v>
      </c>
      <c r="W165" s="11"/>
      <c r="X165" s="92">
        <v>0</v>
      </c>
      <c r="Y165" s="11"/>
      <c r="Z165" s="92">
        <v>0</v>
      </c>
      <c r="AA165" s="11"/>
      <c r="AB165" s="92">
        <v>0</v>
      </c>
      <c r="AC165" s="11"/>
      <c r="AD165" s="92">
        <v>0</v>
      </c>
      <c r="AE165" s="11"/>
      <c r="AF165" s="92">
        <v>0</v>
      </c>
      <c r="AG165" s="11"/>
      <c r="AH165" s="92">
        <v>0</v>
      </c>
      <c r="AI165" s="11"/>
      <c r="AJ165" s="92">
        <v>34.777936310699999</v>
      </c>
      <c r="AK165" s="11">
        <v>3.2886775120518521E-7</v>
      </c>
      <c r="AN165" s="1"/>
    </row>
    <row r="166" spans="1:40" x14ac:dyDescent="0.3">
      <c r="A166" s="127" t="s">
        <v>630</v>
      </c>
      <c r="B166" s="1" t="s">
        <v>532</v>
      </c>
      <c r="C166" s="15">
        <v>6.5</v>
      </c>
      <c r="D166" s="15">
        <v>1.0904109589041096</v>
      </c>
      <c r="E166" s="15" t="s">
        <v>533</v>
      </c>
      <c r="F166" s="92">
        <v>0</v>
      </c>
      <c r="G166" s="11"/>
      <c r="H166" s="92">
        <v>76.698950266200001</v>
      </c>
      <c r="I166" s="11">
        <v>5.5702544903411614E-5</v>
      </c>
      <c r="J166" s="92">
        <v>0</v>
      </c>
      <c r="K166" s="11"/>
      <c r="L166" s="92">
        <v>0</v>
      </c>
      <c r="M166" s="11"/>
      <c r="N166" s="92">
        <v>0</v>
      </c>
      <c r="O166" s="11"/>
      <c r="P166" s="92">
        <v>0</v>
      </c>
      <c r="Q166" s="11"/>
      <c r="R166" s="92">
        <v>0</v>
      </c>
      <c r="S166" s="11"/>
      <c r="T166" s="92">
        <v>0</v>
      </c>
      <c r="U166" s="11"/>
      <c r="V166" s="92">
        <v>0</v>
      </c>
      <c r="W166" s="11"/>
      <c r="X166" s="92">
        <v>0</v>
      </c>
      <c r="Y166" s="11"/>
      <c r="Z166" s="92">
        <v>0</v>
      </c>
      <c r="AA166" s="11"/>
      <c r="AB166" s="92">
        <v>0</v>
      </c>
      <c r="AC166" s="11"/>
      <c r="AD166" s="92">
        <v>0</v>
      </c>
      <c r="AE166" s="11"/>
      <c r="AF166" s="92">
        <v>0</v>
      </c>
      <c r="AG166" s="11"/>
      <c r="AH166" s="92">
        <v>0</v>
      </c>
      <c r="AI166" s="11"/>
      <c r="AJ166" s="92">
        <v>76.698950266200001</v>
      </c>
      <c r="AK166" s="11">
        <v>7.2528200260355926E-7</v>
      </c>
      <c r="AN166" s="1"/>
    </row>
    <row r="167" spans="1:40" x14ac:dyDescent="0.3">
      <c r="A167" s="38" t="s">
        <v>184</v>
      </c>
      <c r="B167" s="1" t="s">
        <v>531</v>
      </c>
      <c r="C167" s="15" t="s">
        <v>531</v>
      </c>
      <c r="D167" s="15" t="s">
        <v>531</v>
      </c>
      <c r="E167" s="15" t="s">
        <v>531</v>
      </c>
      <c r="F167" s="92">
        <v>0</v>
      </c>
      <c r="G167" s="11"/>
      <c r="H167" s="92">
        <v>0</v>
      </c>
      <c r="I167" s="11"/>
      <c r="J167" s="92">
        <v>0</v>
      </c>
      <c r="K167" s="11"/>
      <c r="L167" s="92">
        <v>0</v>
      </c>
      <c r="M167" s="11"/>
      <c r="N167" s="92">
        <v>0</v>
      </c>
      <c r="O167" s="11"/>
      <c r="P167" s="92">
        <v>20391.175876894999</v>
      </c>
      <c r="Q167" s="11">
        <v>2.8665570211836603E-3</v>
      </c>
      <c r="R167" s="92">
        <v>80493.215965985597</v>
      </c>
      <c r="S167" s="11">
        <v>3.3009213758890509E-3</v>
      </c>
      <c r="T167" s="92">
        <v>0</v>
      </c>
      <c r="U167" s="11"/>
      <c r="V167" s="92">
        <v>0</v>
      </c>
      <c r="W167" s="11"/>
      <c r="X167" s="92">
        <v>0</v>
      </c>
      <c r="Y167" s="11"/>
      <c r="Z167" s="92">
        <v>0</v>
      </c>
      <c r="AA167" s="11"/>
      <c r="AB167" s="92">
        <v>0</v>
      </c>
      <c r="AC167" s="11"/>
      <c r="AD167" s="92">
        <v>0</v>
      </c>
      <c r="AE167" s="11"/>
      <c r="AF167" s="92">
        <v>0</v>
      </c>
      <c r="AG167" s="11"/>
      <c r="AH167" s="92">
        <v>0</v>
      </c>
      <c r="AI167" s="11"/>
      <c r="AJ167" s="92">
        <v>100884.39184288059</v>
      </c>
      <c r="AK167" s="11">
        <v>9.5398481326401283E-4</v>
      </c>
      <c r="AN167" s="1"/>
    </row>
    <row r="168" spans="1:40" x14ac:dyDescent="0.3">
      <c r="A168" s="127" t="s">
        <v>631</v>
      </c>
      <c r="B168" s="1" t="s">
        <v>532</v>
      </c>
      <c r="C168" s="15">
        <v>5.625</v>
      </c>
      <c r="D168" s="15">
        <v>2.4904109589041097</v>
      </c>
      <c r="E168" s="15" t="s">
        <v>679</v>
      </c>
      <c r="F168" s="92">
        <v>0</v>
      </c>
      <c r="G168" s="11"/>
      <c r="H168" s="92">
        <v>0</v>
      </c>
      <c r="I168" s="11"/>
      <c r="J168" s="92">
        <v>0</v>
      </c>
      <c r="K168" s="11"/>
      <c r="L168" s="92">
        <v>0</v>
      </c>
      <c r="M168" s="11"/>
      <c r="N168" s="92">
        <v>0</v>
      </c>
      <c r="O168" s="11"/>
      <c r="P168" s="92">
        <v>20391.175876894999</v>
      </c>
      <c r="Q168" s="11">
        <v>2.8665570211836603E-3</v>
      </c>
      <c r="R168" s="92">
        <v>80493.215965985597</v>
      </c>
      <c r="S168" s="11">
        <v>3.3009213758890509E-3</v>
      </c>
      <c r="T168" s="92">
        <v>0</v>
      </c>
      <c r="U168" s="11"/>
      <c r="V168" s="92">
        <v>0</v>
      </c>
      <c r="W168" s="11"/>
      <c r="X168" s="92">
        <v>0</v>
      </c>
      <c r="Y168" s="11"/>
      <c r="Z168" s="92">
        <v>0</v>
      </c>
      <c r="AA168" s="11"/>
      <c r="AB168" s="92">
        <v>0</v>
      </c>
      <c r="AC168" s="11"/>
      <c r="AD168" s="92">
        <v>0</v>
      </c>
      <c r="AE168" s="11"/>
      <c r="AF168" s="92">
        <v>0</v>
      </c>
      <c r="AG168" s="11"/>
      <c r="AH168" s="92">
        <v>0</v>
      </c>
      <c r="AI168" s="11"/>
      <c r="AJ168" s="92">
        <v>100884.39184288059</v>
      </c>
      <c r="AK168" s="11">
        <v>9.5398481326401283E-4</v>
      </c>
      <c r="AN168" s="1"/>
    </row>
    <row r="169" spans="1:40" x14ac:dyDescent="0.3">
      <c r="A169" s="38" t="s">
        <v>209</v>
      </c>
      <c r="B169" s="1" t="s">
        <v>531</v>
      </c>
      <c r="C169" s="15" t="s">
        <v>531</v>
      </c>
      <c r="D169" s="15" t="s">
        <v>531</v>
      </c>
      <c r="E169" s="15" t="s">
        <v>531</v>
      </c>
      <c r="F169" s="92">
        <v>0</v>
      </c>
      <c r="G169" s="11"/>
      <c r="H169" s="92">
        <v>86.968019417800008</v>
      </c>
      <c r="I169" s="11">
        <v>6.3160447306872733E-5</v>
      </c>
      <c r="J169" s="92">
        <v>19.200501815999999</v>
      </c>
      <c r="K169" s="11">
        <v>1.9783308511772293E-6</v>
      </c>
      <c r="L169" s="92">
        <v>0</v>
      </c>
      <c r="M169" s="11"/>
      <c r="N169" s="92">
        <v>0</v>
      </c>
      <c r="O169" s="11"/>
      <c r="P169" s="92">
        <v>0</v>
      </c>
      <c r="Q169" s="11"/>
      <c r="R169" s="92">
        <v>0</v>
      </c>
      <c r="S169" s="11"/>
      <c r="T169" s="92">
        <v>0</v>
      </c>
      <c r="U169" s="11"/>
      <c r="V169" s="92">
        <v>0</v>
      </c>
      <c r="W169" s="11"/>
      <c r="X169" s="92">
        <v>0</v>
      </c>
      <c r="Y169" s="11"/>
      <c r="Z169" s="92">
        <v>0</v>
      </c>
      <c r="AA169" s="11"/>
      <c r="AB169" s="92">
        <v>0</v>
      </c>
      <c r="AC169" s="11"/>
      <c r="AD169" s="92">
        <v>0</v>
      </c>
      <c r="AE169" s="11"/>
      <c r="AF169" s="92">
        <v>0</v>
      </c>
      <c r="AG169" s="11"/>
      <c r="AH169" s="92">
        <v>0</v>
      </c>
      <c r="AI169" s="11"/>
      <c r="AJ169" s="92">
        <v>106.16852123379999</v>
      </c>
      <c r="AK169" s="11">
        <v>1.0039526933114047E-6</v>
      </c>
      <c r="AN169" s="1"/>
    </row>
    <row r="170" spans="1:40" x14ac:dyDescent="0.3">
      <c r="A170" s="127" t="s">
        <v>632</v>
      </c>
      <c r="B170" s="1" t="s">
        <v>534</v>
      </c>
      <c r="C170" s="15">
        <v>5.125</v>
      </c>
      <c r="D170" s="15">
        <v>8.2410958904109588</v>
      </c>
      <c r="E170" s="15" t="s">
        <v>533</v>
      </c>
      <c r="F170" s="92">
        <v>0</v>
      </c>
      <c r="G170" s="11"/>
      <c r="H170" s="92">
        <v>17.990842089999997</v>
      </c>
      <c r="I170" s="11">
        <v>1.3065833181422793E-5</v>
      </c>
      <c r="J170" s="92">
        <v>0</v>
      </c>
      <c r="K170" s="11"/>
      <c r="L170" s="92">
        <v>0</v>
      </c>
      <c r="M170" s="11"/>
      <c r="N170" s="92">
        <v>0</v>
      </c>
      <c r="O170" s="11"/>
      <c r="P170" s="92">
        <v>0</v>
      </c>
      <c r="Q170" s="11"/>
      <c r="R170" s="92">
        <v>0</v>
      </c>
      <c r="S170" s="11"/>
      <c r="T170" s="92">
        <v>0</v>
      </c>
      <c r="U170" s="11"/>
      <c r="V170" s="92">
        <v>0</v>
      </c>
      <c r="W170" s="11"/>
      <c r="X170" s="92">
        <v>0</v>
      </c>
      <c r="Y170" s="11"/>
      <c r="Z170" s="92">
        <v>0</v>
      </c>
      <c r="AA170" s="11"/>
      <c r="AB170" s="92">
        <v>0</v>
      </c>
      <c r="AC170" s="11"/>
      <c r="AD170" s="92">
        <v>0</v>
      </c>
      <c r="AE170" s="11"/>
      <c r="AF170" s="92">
        <v>0</v>
      </c>
      <c r="AG170" s="11"/>
      <c r="AH170" s="92">
        <v>0</v>
      </c>
      <c r="AI170" s="11"/>
      <c r="AJ170" s="92">
        <v>17.990842089999997</v>
      </c>
      <c r="AK170" s="11">
        <v>1.7012532680398153E-7</v>
      </c>
      <c r="AN170" s="1"/>
    </row>
    <row r="171" spans="1:40" x14ac:dyDescent="0.3">
      <c r="A171" s="127" t="s">
        <v>633</v>
      </c>
      <c r="B171" s="1" t="s">
        <v>534</v>
      </c>
      <c r="C171" s="15">
        <v>4.1325000000000003</v>
      </c>
      <c r="D171" s="15">
        <v>3.4383561643835616</v>
      </c>
      <c r="E171" s="15" t="s">
        <v>533</v>
      </c>
      <c r="F171" s="92">
        <v>0</v>
      </c>
      <c r="G171" s="11"/>
      <c r="H171" s="92">
        <v>0</v>
      </c>
      <c r="I171" s="11"/>
      <c r="J171" s="92">
        <v>19.200501815999999</v>
      </c>
      <c r="K171" s="11">
        <v>1.9783308511772293E-6</v>
      </c>
      <c r="L171" s="92">
        <v>0</v>
      </c>
      <c r="M171" s="11"/>
      <c r="N171" s="92">
        <v>0</v>
      </c>
      <c r="O171" s="11"/>
      <c r="P171" s="92">
        <v>0</v>
      </c>
      <c r="Q171" s="11"/>
      <c r="R171" s="92">
        <v>0</v>
      </c>
      <c r="S171" s="11"/>
      <c r="T171" s="92">
        <v>0</v>
      </c>
      <c r="U171" s="11"/>
      <c r="V171" s="92">
        <v>0</v>
      </c>
      <c r="W171" s="11"/>
      <c r="X171" s="92">
        <v>0</v>
      </c>
      <c r="Y171" s="11"/>
      <c r="Z171" s="92">
        <v>0</v>
      </c>
      <c r="AA171" s="11"/>
      <c r="AB171" s="92">
        <v>0</v>
      </c>
      <c r="AC171" s="11"/>
      <c r="AD171" s="92">
        <v>0</v>
      </c>
      <c r="AE171" s="11"/>
      <c r="AF171" s="92">
        <v>0</v>
      </c>
      <c r="AG171" s="11"/>
      <c r="AH171" s="92">
        <v>0</v>
      </c>
      <c r="AI171" s="11"/>
      <c r="AJ171" s="92">
        <v>19.200501815999999</v>
      </c>
      <c r="AK171" s="11">
        <v>1.8156413301315577E-7</v>
      </c>
      <c r="AN171" s="1"/>
    </row>
    <row r="172" spans="1:40" x14ac:dyDescent="0.3">
      <c r="A172" s="127" t="s">
        <v>634</v>
      </c>
      <c r="B172" s="1" t="s">
        <v>534</v>
      </c>
      <c r="C172" s="15">
        <v>6.0625</v>
      </c>
      <c r="D172" s="15">
        <v>7.5287671232876709</v>
      </c>
      <c r="E172" s="15" t="s">
        <v>533</v>
      </c>
      <c r="F172" s="92">
        <v>0</v>
      </c>
      <c r="G172" s="11"/>
      <c r="H172" s="92">
        <v>68.977177327800007</v>
      </c>
      <c r="I172" s="11">
        <v>5.0094614125449941E-5</v>
      </c>
      <c r="J172" s="92">
        <v>0</v>
      </c>
      <c r="K172" s="11"/>
      <c r="L172" s="92">
        <v>0</v>
      </c>
      <c r="M172" s="11"/>
      <c r="N172" s="92">
        <v>0</v>
      </c>
      <c r="O172" s="11"/>
      <c r="P172" s="92">
        <v>0</v>
      </c>
      <c r="Q172" s="11"/>
      <c r="R172" s="92">
        <v>0</v>
      </c>
      <c r="S172" s="11"/>
      <c r="T172" s="92">
        <v>0</v>
      </c>
      <c r="U172" s="11"/>
      <c r="V172" s="92">
        <v>0</v>
      </c>
      <c r="W172" s="11"/>
      <c r="X172" s="92">
        <v>0</v>
      </c>
      <c r="Y172" s="11"/>
      <c r="Z172" s="92">
        <v>0</v>
      </c>
      <c r="AA172" s="11"/>
      <c r="AB172" s="92">
        <v>0</v>
      </c>
      <c r="AC172" s="11"/>
      <c r="AD172" s="92">
        <v>0</v>
      </c>
      <c r="AE172" s="11"/>
      <c r="AF172" s="92">
        <v>0</v>
      </c>
      <c r="AG172" s="11"/>
      <c r="AH172" s="92">
        <v>0</v>
      </c>
      <c r="AI172" s="11"/>
      <c r="AJ172" s="92">
        <v>68.977177327800007</v>
      </c>
      <c r="AK172" s="11">
        <v>6.5226323349426736E-7</v>
      </c>
      <c r="AN172" s="1"/>
    </row>
    <row r="173" spans="1:40" x14ac:dyDescent="0.3">
      <c r="A173" s="38" t="s">
        <v>211</v>
      </c>
      <c r="B173" s="1" t="s">
        <v>531</v>
      </c>
      <c r="C173" s="15" t="s">
        <v>531</v>
      </c>
      <c r="D173" s="15" t="s">
        <v>531</v>
      </c>
      <c r="E173" s="15" t="s">
        <v>531</v>
      </c>
      <c r="F173" s="92">
        <v>0</v>
      </c>
      <c r="G173" s="11"/>
      <c r="H173" s="92">
        <v>0</v>
      </c>
      <c r="I173" s="11"/>
      <c r="J173" s="92">
        <v>0</v>
      </c>
      <c r="K173" s="11"/>
      <c r="L173" s="92">
        <v>0</v>
      </c>
      <c r="M173" s="11"/>
      <c r="N173" s="92">
        <v>0</v>
      </c>
      <c r="O173" s="11"/>
      <c r="P173" s="92">
        <v>0</v>
      </c>
      <c r="Q173" s="11"/>
      <c r="R173" s="92">
        <v>0</v>
      </c>
      <c r="S173" s="11"/>
      <c r="T173" s="92">
        <v>0</v>
      </c>
      <c r="U173" s="11"/>
      <c r="V173" s="92">
        <v>44563.218458513998</v>
      </c>
      <c r="W173" s="11">
        <v>1.0217087157273505E-2</v>
      </c>
      <c r="X173" s="92">
        <v>66844.827687771001</v>
      </c>
      <c r="Y173" s="11">
        <v>5.2858542186769893E-3</v>
      </c>
      <c r="Z173" s="92">
        <v>0</v>
      </c>
      <c r="AA173" s="11"/>
      <c r="AB173" s="92">
        <v>0</v>
      </c>
      <c r="AC173" s="11"/>
      <c r="AD173" s="92">
        <v>14854.406152837999</v>
      </c>
      <c r="AE173" s="11">
        <v>2.385435923688253E-3</v>
      </c>
      <c r="AF173" s="92">
        <v>57040.919626897899</v>
      </c>
      <c r="AG173" s="11">
        <v>2.7364502692263865E-3</v>
      </c>
      <c r="AH173" s="92">
        <v>0</v>
      </c>
      <c r="AI173" s="11"/>
      <c r="AJ173" s="92">
        <v>183303.37192602089</v>
      </c>
      <c r="AK173" s="11">
        <v>1.7333566654181046E-3</v>
      </c>
      <c r="AN173" s="1"/>
    </row>
    <row r="174" spans="1:40" x14ac:dyDescent="0.3">
      <c r="A174" s="127" t="s">
        <v>635</v>
      </c>
      <c r="B174" s="1" t="s">
        <v>532</v>
      </c>
      <c r="C174" s="15">
        <v>5.7460000000000004</v>
      </c>
      <c r="D174" s="15">
        <v>9.9287671232876704</v>
      </c>
      <c r="E174" s="15" t="s">
        <v>533</v>
      </c>
      <c r="F174" s="92">
        <v>0</v>
      </c>
      <c r="G174" s="11"/>
      <c r="H174" s="92">
        <v>0</v>
      </c>
      <c r="I174" s="11"/>
      <c r="J174" s="92">
        <v>0</v>
      </c>
      <c r="K174" s="11"/>
      <c r="L174" s="92">
        <v>0</v>
      </c>
      <c r="M174" s="11"/>
      <c r="N174" s="92">
        <v>0</v>
      </c>
      <c r="O174" s="11"/>
      <c r="P174" s="92">
        <v>0</v>
      </c>
      <c r="Q174" s="11"/>
      <c r="R174" s="92">
        <v>0</v>
      </c>
      <c r="S174" s="11"/>
      <c r="T174" s="92">
        <v>0</v>
      </c>
      <c r="U174" s="11"/>
      <c r="V174" s="92">
        <v>44563.218458513998</v>
      </c>
      <c r="W174" s="11">
        <v>1.0217087157273505E-2</v>
      </c>
      <c r="X174" s="92">
        <v>66844.827687771001</v>
      </c>
      <c r="Y174" s="11">
        <v>5.2858542186769893E-3</v>
      </c>
      <c r="Z174" s="92">
        <v>0</v>
      </c>
      <c r="AA174" s="11"/>
      <c r="AB174" s="92">
        <v>0</v>
      </c>
      <c r="AC174" s="11"/>
      <c r="AD174" s="92">
        <v>14854.406152837999</v>
      </c>
      <c r="AE174" s="11">
        <v>2.385435923688253E-3</v>
      </c>
      <c r="AF174" s="92">
        <v>57040.919626897899</v>
      </c>
      <c r="AG174" s="11">
        <v>2.7364502692263865E-3</v>
      </c>
      <c r="AH174" s="92">
        <v>0</v>
      </c>
      <c r="AI174" s="11"/>
      <c r="AJ174" s="92">
        <v>183303.37192602089</v>
      </c>
      <c r="AK174" s="11">
        <v>1.7333566654181046E-3</v>
      </c>
      <c r="AN174" s="1"/>
    </row>
    <row r="175" spans="1:40" x14ac:dyDescent="0.3">
      <c r="A175" s="16" t="s">
        <v>636</v>
      </c>
      <c r="B175" s="1" t="s">
        <v>531</v>
      </c>
      <c r="C175" s="15" t="s">
        <v>531</v>
      </c>
      <c r="D175" s="15" t="s">
        <v>531</v>
      </c>
      <c r="E175" s="15" t="s">
        <v>531</v>
      </c>
      <c r="F175" s="91">
        <v>0</v>
      </c>
      <c r="G175" s="10"/>
      <c r="H175" s="91">
        <v>11667.730657919999</v>
      </c>
      <c r="I175" s="10">
        <v>8.4736790873670073E-3</v>
      </c>
      <c r="J175" s="91">
        <v>22883.136775466799</v>
      </c>
      <c r="K175" s="10">
        <v>2.3577725149292626E-3</v>
      </c>
      <c r="L175" s="91">
        <v>398.30751479320003</v>
      </c>
      <c r="M175" s="10">
        <v>1.1211231998564574E-4</v>
      </c>
      <c r="N175" s="91">
        <v>0</v>
      </c>
      <c r="O175" s="10"/>
      <c r="P175" s="91">
        <v>181683.95400982277</v>
      </c>
      <c r="Q175" s="10">
        <v>2.5540823008318392E-2</v>
      </c>
      <c r="R175" s="91">
        <v>302807.42107728397</v>
      </c>
      <c r="S175" s="10">
        <v>1.2417735793215484E-2</v>
      </c>
      <c r="T175" s="91">
        <v>0</v>
      </c>
      <c r="U175" s="10"/>
      <c r="V175" s="91">
        <v>126953.8758673524</v>
      </c>
      <c r="W175" s="10">
        <v>2.9106937504928002E-2</v>
      </c>
      <c r="X175" s="91">
        <v>144655.28305717319</v>
      </c>
      <c r="Y175" s="10">
        <v>1.1438831763815865E-2</v>
      </c>
      <c r="Z175" s="91">
        <v>12094.785858035601</v>
      </c>
      <c r="AA175" s="10">
        <v>3.661971577613964E-3</v>
      </c>
      <c r="AB175" s="91">
        <v>0</v>
      </c>
      <c r="AC175" s="10"/>
      <c r="AD175" s="91">
        <v>229120.14025</v>
      </c>
      <c r="AE175" s="10">
        <v>3.6793891843897093E-2</v>
      </c>
      <c r="AF175" s="91">
        <v>455515.38270000002</v>
      </c>
      <c r="AG175" s="10">
        <v>2.1852648936578244E-2</v>
      </c>
      <c r="AH175" s="91">
        <v>0</v>
      </c>
      <c r="AI175" s="10"/>
      <c r="AJ175" s="91">
        <v>1487780.017767848</v>
      </c>
      <c r="AK175" s="10">
        <v>1.4068772349231854E-2</v>
      </c>
      <c r="AN175" s="1"/>
    </row>
    <row r="176" spans="1:40" x14ac:dyDescent="0.3">
      <c r="A176" s="38" t="s">
        <v>190</v>
      </c>
      <c r="B176" s="1" t="s">
        <v>531</v>
      </c>
      <c r="C176" s="15" t="s">
        <v>531</v>
      </c>
      <c r="D176" s="15" t="s">
        <v>531</v>
      </c>
      <c r="E176" s="15" t="s">
        <v>531</v>
      </c>
      <c r="F176" s="92">
        <v>0</v>
      </c>
      <c r="G176" s="11"/>
      <c r="H176" s="92">
        <v>11667.730657919999</v>
      </c>
      <c r="I176" s="11">
        <v>8.4736790873670073E-3</v>
      </c>
      <c r="J176" s="92">
        <v>22883.136775466799</v>
      </c>
      <c r="K176" s="11">
        <v>2.3577725149292626E-3</v>
      </c>
      <c r="L176" s="92">
        <v>398.30751479320003</v>
      </c>
      <c r="M176" s="11">
        <v>1.1211231998564574E-4</v>
      </c>
      <c r="N176" s="92">
        <v>0</v>
      </c>
      <c r="O176" s="11"/>
      <c r="P176" s="92">
        <v>103757.5534374228</v>
      </c>
      <c r="Q176" s="11">
        <v>1.4586061397464286E-2</v>
      </c>
      <c r="R176" s="92">
        <v>172039.10771568399</v>
      </c>
      <c r="S176" s="11">
        <v>7.0550985115013318E-3</v>
      </c>
      <c r="T176" s="92">
        <v>0</v>
      </c>
      <c r="U176" s="11"/>
      <c r="V176" s="92">
        <v>55822.904157532401</v>
      </c>
      <c r="W176" s="11">
        <v>1.2798615021053684E-2</v>
      </c>
      <c r="X176" s="92">
        <v>62606.390844993206</v>
      </c>
      <c r="Y176" s="11">
        <v>4.9506935182763558E-3</v>
      </c>
      <c r="Z176" s="92">
        <v>12094.785858035601</v>
      </c>
      <c r="AA176" s="11">
        <v>3.661971577613964E-3</v>
      </c>
      <c r="AB176" s="92">
        <v>0</v>
      </c>
      <c r="AC176" s="11"/>
      <c r="AD176" s="92">
        <v>100613.54300000001</v>
      </c>
      <c r="AE176" s="11">
        <v>1.6157304264627123E-2</v>
      </c>
      <c r="AF176" s="92">
        <v>455515.38270000002</v>
      </c>
      <c r="AG176" s="11">
        <v>2.1852648936578244E-2</v>
      </c>
      <c r="AH176" s="92">
        <v>0</v>
      </c>
      <c r="AI176" s="11"/>
      <c r="AJ176" s="92">
        <v>997398.84266184818</v>
      </c>
      <c r="AK176" s="11">
        <v>9.4316209998906095E-3</v>
      </c>
      <c r="AN176" s="1"/>
    </row>
    <row r="177" spans="1:40" x14ac:dyDescent="0.3">
      <c r="A177" s="127" t="s">
        <v>637</v>
      </c>
      <c r="B177" s="1" t="s">
        <v>534</v>
      </c>
      <c r="C177" s="15">
        <v>7.28125</v>
      </c>
      <c r="D177" s="15">
        <v>1.9589041095890412</v>
      </c>
      <c r="E177" s="15" t="s">
        <v>679</v>
      </c>
      <c r="F177" s="92">
        <v>0</v>
      </c>
      <c r="G177" s="11"/>
      <c r="H177" s="92">
        <v>5278.77429244</v>
      </c>
      <c r="I177" s="11">
        <v>3.8337051685724726E-3</v>
      </c>
      <c r="J177" s="92">
        <v>11358.962500186799</v>
      </c>
      <c r="K177" s="11">
        <v>1.1703749290947584E-3</v>
      </c>
      <c r="L177" s="92">
        <v>398.30751479320003</v>
      </c>
      <c r="M177" s="11">
        <v>1.1211231998564574E-4</v>
      </c>
      <c r="N177" s="92">
        <v>0</v>
      </c>
      <c r="O177" s="11"/>
      <c r="P177" s="92">
        <v>13595.243245893202</v>
      </c>
      <c r="Q177" s="11">
        <v>1.9111963045433335E-3</v>
      </c>
      <c r="R177" s="92">
        <v>0</v>
      </c>
      <c r="S177" s="11"/>
      <c r="T177" s="92">
        <v>0</v>
      </c>
      <c r="U177" s="11"/>
      <c r="V177" s="92">
        <v>0</v>
      </c>
      <c r="W177" s="11"/>
      <c r="X177" s="92">
        <v>0</v>
      </c>
      <c r="Y177" s="11"/>
      <c r="Z177" s="92">
        <v>0</v>
      </c>
      <c r="AA177" s="11"/>
      <c r="AB177" s="92">
        <v>0</v>
      </c>
      <c r="AC177" s="11"/>
      <c r="AD177" s="92">
        <v>0</v>
      </c>
      <c r="AE177" s="11"/>
      <c r="AF177" s="92">
        <v>0</v>
      </c>
      <c r="AG177" s="11"/>
      <c r="AH177" s="92">
        <v>0</v>
      </c>
      <c r="AI177" s="11"/>
      <c r="AJ177" s="92">
        <v>30631.287553313199</v>
      </c>
      <c r="AK177" s="11">
        <v>2.8965613612554032E-4</v>
      </c>
      <c r="AN177" s="1"/>
    </row>
    <row r="178" spans="1:40" x14ac:dyDescent="0.3">
      <c r="A178" s="127" t="s">
        <v>638</v>
      </c>
      <c r="B178" s="1" t="s">
        <v>534</v>
      </c>
      <c r="C178" s="15">
        <v>5.5</v>
      </c>
      <c r="D178" s="15">
        <v>0.46575342465753422</v>
      </c>
      <c r="E178" s="15" t="s">
        <v>533</v>
      </c>
      <c r="F178" s="92">
        <v>0</v>
      </c>
      <c r="G178" s="11"/>
      <c r="H178" s="92">
        <v>6388.9563654800004</v>
      </c>
      <c r="I178" s="11">
        <v>4.6399739187945347E-3</v>
      </c>
      <c r="J178" s="92">
        <v>8846.2472752800004</v>
      </c>
      <c r="K178" s="11">
        <v>9.1147638064570304E-4</v>
      </c>
      <c r="L178" s="92">
        <v>0</v>
      </c>
      <c r="M178" s="11"/>
      <c r="N178" s="92">
        <v>0</v>
      </c>
      <c r="O178" s="11"/>
      <c r="P178" s="92">
        <v>0</v>
      </c>
      <c r="Q178" s="11"/>
      <c r="R178" s="92">
        <v>0</v>
      </c>
      <c r="S178" s="11"/>
      <c r="T178" s="92">
        <v>0</v>
      </c>
      <c r="U178" s="11"/>
      <c r="V178" s="92">
        <v>0</v>
      </c>
      <c r="W178" s="11"/>
      <c r="X178" s="92">
        <v>0</v>
      </c>
      <c r="Y178" s="11"/>
      <c r="Z178" s="92">
        <v>12094.785858035601</v>
      </c>
      <c r="AA178" s="11">
        <v>3.661971577613964E-3</v>
      </c>
      <c r="AB178" s="92">
        <v>0</v>
      </c>
      <c r="AC178" s="11"/>
      <c r="AD178" s="92">
        <v>0</v>
      </c>
      <c r="AE178" s="11"/>
      <c r="AF178" s="92">
        <v>0</v>
      </c>
      <c r="AG178" s="11"/>
      <c r="AH178" s="92">
        <v>0</v>
      </c>
      <c r="AI178" s="11"/>
      <c r="AJ178" s="92">
        <v>27329.9894987956</v>
      </c>
      <c r="AK178" s="11">
        <v>2.5843834167253179E-4</v>
      </c>
      <c r="AN178" s="1"/>
    </row>
    <row r="179" spans="1:40" x14ac:dyDescent="0.3">
      <c r="A179" s="127" t="s">
        <v>639</v>
      </c>
      <c r="B179" s="1" t="s">
        <v>534</v>
      </c>
      <c r="C179" s="15">
        <v>7.375</v>
      </c>
      <c r="D179" s="15">
        <v>2.441095890410959</v>
      </c>
      <c r="E179" s="15" t="s">
        <v>533</v>
      </c>
      <c r="F179" s="92">
        <v>0</v>
      </c>
      <c r="G179" s="11"/>
      <c r="H179" s="92">
        <v>0</v>
      </c>
      <c r="I179" s="11"/>
      <c r="J179" s="92">
        <v>2677.9270000000001</v>
      </c>
      <c r="K179" s="11">
        <v>2.7592120518880111E-4</v>
      </c>
      <c r="L179" s="92">
        <v>0</v>
      </c>
      <c r="M179" s="11"/>
      <c r="N179" s="92">
        <v>0</v>
      </c>
      <c r="O179" s="11"/>
      <c r="P179" s="92">
        <v>88754.152000000002</v>
      </c>
      <c r="Q179" s="11">
        <v>1.2476908595697061E-2</v>
      </c>
      <c r="R179" s="92">
        <v>164883.791</v>
      </c>
      <c r="S179" s="11">
        <v>6.7616683433237004E-3</v>
      </c>
      <c r="T179" s="92">
        <v>0</v>
      </c>
      <c r="U179" s="11"/>
      <c r="V179" s="92">
        <v>54423.127860000001</v>
      </c>
      <c r="W179" s="11">
        <v>1.2477685857333424E-2</v>
      </c>
      <c r="X179" s="92">
        <v>47437.563999999998</v>
      </c>
      <c r="Y179" s="11">
        <v>3.7511959633495032E-3</v>
      </c>
      <c r="Z179" s="92">
        <v>0</v>
      </c>
      <c r="AA179" s="11"/>
      <c r="AB179" s="92">
        <v>0</v>
      </c>
      <c r="AC179" s="11"/>
      <c r="AD179" s="92">
        <v>100613.54300000001</v>
      </c>
      <c r="AE179" s="11">
        <v>1.6157304264627123E-2</v>
      </c>
      <c r="AF179" s="92">
        <v>423762.81969999999</v>
      </c>
      <c r="AG179" s="11">
        <v>2.0329368629417754E-2</v>
      </c>
      <c r="AH179" s="92">
        <v>0</v>
      </c>
      <c r="AI179" s="11"/>
      <c r="AJ179" s="92">
        <v>882552.92456000007</v>
      </c>
      <c r="AK179" s="11">
        <v>8.3456129491590505E-3</v>
      </c>
      <c r="AN179" s="1"/>
    </row>
    <row r="180" spans="1:40" x14ac:dyDescent="0.3">
      <c r="A180" s="127" t="s">
        <v>640</v>
      </c>
      <c r="B180" s="1" t="s">
        <v>680</v>
      </c>
      <c r="C180" s="15">
        <v>3.625</v>
      </c>
      <c r="D180" s="15">
        <v>2.6986301369863015</v>
      </c>
      <c r="E180" s="15" t="s">
        <v>533</v>
      </c>
      <c r="F180" s="92">
        <v>0</v>
      </c>
      <c r="G180" s="11"/>
      <c r="H180" s="92">
        <v>0</v>
      </c>
      <c r="I180" s="11"/>
      <c r="J180" s="92">
        <v>0</v>
      </c>
      <c r="K180" s="11"/>
      <c r="L180" s="92">
        <v>0</v>
      </c>
      <c r="M180" s="11"/>
      <c r="N180" s="92">
        <v>0</v>
      </c>
      <c r="O180" s="11"/>
      <c r="P180" s="92">
        <v>1408.1581915295999</v>
      </c>
      <c r="Q180" s="11">
        <v>1.9795649722389208E-4</v>
      </c>
      <c r="R180" s="92">
        <v>5615.868978124</v>
      </c>
      <c r="S180" s="11">
        <v>2.3029943246291972E-4</v>
      </c>
      <c r="T180" s="92">
        <v>0</v>
      </c>
      <c r="U180" s="11"/>
      <c r="V180" s="92">
        <v>1399.7762975324001</v>
      </c>
      <c r="W180" s="11">
        <v>3.2092916372025981E-4</v>
      </c>
      <c r="X180" s="92">
        <v>5624.2508721211998</v>
      </c>
      <c r="Y180" s="11">
        <v>4.4474600694854329E-4</v>
      </c>
      <c r="Z180" s="92">
        <v>0</v>
      </c>
      <c r="AA180" s="11"/>
      <c r="AB180" s="92">
        <v>0</v>
      </c>
      <c r="AC180" s="11"/>
      <c r="AD180" s="92">
        <v>0</v>
      </c>
      <c r="AE180" s="11"/>
      <c r="AF180" s="92">
        <v>0</v>
      </c>
      <c r="AG180" s="11"/>
      <c r="AH180" s="92">
        <v>0</v>
      </c>
      <c r="AI180" s="11"/>
      <c r="AJ180" s="92">
        <v>14048.0543393072</v>
      </c>
      <c r="AK180" s="11">
        <v>1.3284146586796755E-4</v>
      </c>
      <c r="AN180" s="1"/>
    </row>
    <row r="181" spans="1:40" x14ac:dyDescent="0.3">
      <c r="A181" s="127" t="s">
        <v>641</v>
      </c>
      <c r="B181" s="1" t="s">
        <v>680</v>
      </c>
      <c r="C181" s="15">
        <v>3.1875</v>
      </c>
      <c r="D181" s="15">
        <v>3.7232876712328768</v>
      </c>
      <c r="E181" s="15" t="s">
        <v>533</v>
      </c>
      <c r="F181" s="92">
        <v>0</v>
      </c>
      <c r="G181" s="11"/>
      <c r="H181" s="92">
        <v>0</v>
      </c>
      <c r="I181" s="11"/>
      <c r="J181" s="92">
        <v>0</v>
      </c>
      <c r="K181" s="11"/>
      <c r="L181" s="92">
        <v>0</v>
      </c>
      <c r="M181" s="11"/>
      <c r="N181" s="92">
        <v>0</v>
      </c>
      <c r="O181" s="11"/>
      <c r="P181" s="92">
        <v>0</v>
      </c>
      <c r="Q181" s="11"/>
      <c r="R181" s="92">
        <v>1539.44773756</v>
      </c>
      <c r="S181" s="11">
        <v>6.3130735714711606E-5</v>
      </c>
      <c r="T181" s="92">
        <v>0</v>
      </c>
      <c r="U181" s="11"/>
      <c r="V181" s="92">
        <v>0</v>
      </c>
      <c r="W181" s="11"/>
      <c r="X181" s="92">
        <v>9544.5759728720004</v>
      </c>
      <c r="Y181" s="11">
        <v>7.5475154797830901E-4</v>
      </c>
      <c r="Z181" s="92">
        <v>0</v>
      </c>
      <c r="AA181" s="11"/>
      <c r="AB181" s="92">
        <v>0</v>
      </c>
      <c r="AC181" s="11"/>
      <c r="AD181" s="92">
        <v>0</v>
      </c>
      <c r="AE181" s="11"/>
      <c r="AF181" s="92">
        <v>0</v>
      </c>
      <c r="AG181" s="11"/>
      <c r="AH181" s="92">
        <v>0</v>
      </c>
      <c r="AI181" s="11"/>
      <c r="AJ181" s="92">
        <v>11084.023710432</v>
      </c>
      <c r="AK181" s="11">
        <v>1.0481294575357613E-4</v>
      </c>
      <c r="AN181" s="1"/>
    </row>
    <row r="182" spans="1:40" x14ac:dyDescent="0.3">
      <c r="A182" s="127" t="s">
        <v>642</v>
      </c>
      <c r="B182" s="1" t="s">
        <v>534</v>
      </c>
      <c r="C182" s="15">
        <v>7.375</v>
      </c>
      <c r="D182" s="15">
        <v>2.441095890410959</v>
      </c>
      <c r="E182" s="15" t="s">
        <v>533</v>
      </c>
      <c r="F182" s="92">
        <v>0</v>
      </c>
      <c r="G182" s="11"/>
      <c r="H182" s="92">
        <v>0</v>
      </c>
      <c r="I182" s="11"/>
      <c r="J182" s="92">
        <v>0</v>
      </c>
      <c r="K182" s="11"/>
      <c r="L182" s="92">
        <v>0</v>
      </c>
      <c r="M182" s="11"/>
      <c r="N182" s="92">
        <v>0</v>
      </c>
      <c r="O182" s="11"/>
      <c r="P182" s="92">
        <v>0</v>
      </c>
      <c r="Q182" s="11"/>
      <c r="R182" s="92">
        <v>0</v>
      </c>
      <c r="S182" s="11"/>
      <c r="T182" s="92">
        <v>0</v>
      </c>
      <c r="U182" s="11"/>
      <c r="V182" s="92">
        <v>0</v>
      </c>
      <c r="W182" s="11"/>
      <c r="X182" s="92">
        <v>0</v>
      </c>
      <c r="Y182" s="11"/>
      <c r="Z182" s="92">
        <v>0</v>
      </c>
      <c r="AA182" s="11"/>
      <c r="AB182" s="92">
        <v>0</v>
      </c>
      <c r="AC182" s="11"/>
      <c r="AD182" s="92">
        <v>0</v>
      </c>
      <c r="AE182" s="11"/>
      <c r="AF182" s="92">
        <v>31752.562999999998</v>
      </c>
      <c r="AG182" s="11">
        <v>1.523280307160489E-3</v>
      </c>
      <c r="AH182" s="92">
        <v>0</v>
      </c>
      <c r="AI182" s="11"/>
      <c r="AJ182" s="92">
        <v>31752.562999999998</v>
      </c>
      <c r="AK182" s="11">
        <v>3.002591613119435E-4</v>
      </c>
      <c r="AN182" s="1"/>
    </row>
    <row r="183" spans="1:40" x14ac:dyDescent="0.3">
      <c r="A183" s="38" t="s">
        <v>207</v>
      </c>
      <c r="B183" s="1" t="s">
        <v>531</v>
      </c>
      <c r="C183" s="15" t="s">
        <v>531</v>
      </c>
      <c r="D183" s="15" t="s">
        <v>531</v>
      </c>
      <c r="E183" s="15" t="s">
        <v>531</v>
      </c>
      <c r="F183" s="92">
        <v>0</v>
      </c>
      <c r="G183" s="11"/>
      <c r="H183" s="92">
        <v>0</v>
      </c>
      <c r="I183" s="11"/>
      <c r="J183" s="92">
        <v>0</v>
      </c>
      <c r="K183" s="11"/>
      <c r="L183" s="92">
        <v>0</v>
      </c>
      <c r="M183" s="11"/>
      <c r="N183" s="92">
        <v>0</v>
      </c>
      <c r="O183" s="11"/>
      <c r="P183" s="92">
        <v>77926.400572400002</v>
      </c>
      <c r="Q183" s="11">
        <v>1.0954761610854106E-2</v>
      </c>
      <c r="R183" s="92">
        <v>130768.3133616</v>
      </c>
      <c r="S183" s="11">
        <v>5.362637281714152E-3</v>
      </c>
      <c r="T183" s="92">
        <v>0</v>
      </c>
      <c r="U183" s="11"/>
      <c r="V183" s="92">
        <v>71130.971709820005</v>
      </c>
      <c r="W183" s="11">
        <v>1.6308322483874319E-2</v>
      </c>
      <c r="X183" s="92">
        <v>82048.892212179999</v>
      </c>
      <c r="Y183" s="11">
        <v>6.4881382455395081E-3</v>
      </c>
      <c r="Z183" s="92">
        <v>0</v>
      </c>
      <c r="AA183" s="11"/>
      <c r="AB183" s="92">
        <v>0</v>
      </c>
      <c r="AC183" s="11"/>
      <c r="AD183" s="92">
        <v>128506.59725000001</v>
      </c>
      <c r="AE183" s="11">
        <v>2.063658757926997E-2</v>
      </c>
      <c r="AF183" s="92">
        <v>0</v>
      </c>
      <c r="AG183" s="11"/>
      <c r="AH183" s="92">
        <v>0</v>
      </c>
      <c r="AI183" s="11"/>
      <c r="AJ183" s="92">
        <v>490381.17510600004</v>
      </c>
      <c r="AK183" s="11">
        <v>4.6371513493412442E-3</v>
      </c>
      <c r="AN183" s="1"/>
    </row>
    <row r="184" spans="1:40" x14ac:dyDescent="0.3">
      <c r="A184" s="127" t="s">
        <v>643</v>
      </c>
      <c r="B184" s="1" t="s">
        <v>534</v>
      </c>
      <c r="C184" s="15">
        <v>9.125</v>
      </c>
      <c r="D184" s="15">
        <v>8.8958904109589039</v>
      </c>
      <c r="E184" s="15" t="s">
        <v>533</v>
      </c>
      <c r="F184" s="92">
        <v>0</v>
      </c>
      <c r="G184" s="11"/>
      <c r="H184" s="92">
        <v>0</v>
      </c>
      <c r="I184" s="11"/>
      <c r="J184" s="92">
        <v>0</v>
      </c>
      <c r="K184" s="11"/>
      <c r="L184" s="92">
        <v>0</v>
      </c>
      <c r="M184" s="11"/>
      <c r="N184" s="92">
        <v>0</v>
      </c>
      <c r="O184" s="11"/>
      <c r="P184" s="92">
        <v>77926.400572400002</v>
      </c>
      <c r="Q184" s="11">
        <v>1.0954761610854106E-2</v>
      </c>
      <c r="R184" s="92">
        <v>130768.3133616</v>
      </c>
      <c r="S184" s="11">
        <v>5.362637281714152E-3</v>
      </c>
      <c r="T184" s="92">
        <v>0</v>
      </c>
      <c r="U184" s="11"/>
      <c r="V184" s="92">
        <v>71130.971709820005</v>
      </c>
      <c r="W184" s="11">
        <v>1.6308322483874319E-2</v>
      </c>
      <c r="X184" s="92">
        <v>82048.892212179999</v>
      </c>
      <c r="Y184" s="11">
        <v>6.4881382455395081E-3</v>
      </c>
      <c r="Z184" s="92">
        <v>0</v>
      </c>
      <c r="AA184" s="11"/>
      <c r="AB184" s="92">
        <v>0</v>
      </c>
      <c r="AC184" s="11"/>
      <c r="AD184" s="92">
        <v>128506.59725000001</v>
      </c>
      <c r="AE184" s="11">
        <v>2.063658757926997E-2</v>
      </c>
      <c r="AF184" s="92">
        <v>0</v>
      </c>
      <c r="AG184" s="11"/>
      <c r="AH184" s="92">
        <v>0</v>
      </c>
      <c r="AI184" s="11"/>
      <c r="AJ184" s="92">
        <v>490381.17510600004</v>
      </c>
      <c r="AK184" s="11">
        <v>4.6371513493412442E-3</v>
      </c>
      <c r="AN184" s="1"/>
    </row>
    <row r="185" spans="1:40" x14ac:dyDescent="0.3">
      <c r="A185" s="13" t="s">
        <v>644</v>
      </c>
      <c r="B185" s="13" t="s">
        <v>531</v>
      </c>
      <c r="C185" s="13" t="s">
        <v>531</v>
      </c>
      <c r="D185" s="13" t="s">
        <v>531</v>
      </c>
      <c r="E185" s="13" t="s">
        <v>531</v>
      </c>
      <c r="F185" s="89">
        <v>0</v>
      </c>
      <c r="G185" s="90"/>
      <c r="H185" s="89">
        <v>213.57648323129999</v>
      </c>
      <c r="I185" s="90">
        <v>1.5510973235245091E-4</v>
      </c>
      <c r="J185" s="89">
        <v>320.3647248469</v>
      </c>
      <c r="K185" s="90">
        <v>3.3008898666668397E-5</v>
      </c>
      <c r="L185" s="89">
        <v>0</v>
      </c>
      <c r="M185" s="90"/>
      <c r="N185" s="89">
        <v>0</v>
      </c>
      <c r="O185" s="90"/>
      <c r="P185" s="89">
        <v>0</v>
      </c>
      <c r="Q185" s="90"/>
      <c r="R185" s="89">
        <v>18615.987827213998</v>
      </c>
      <c r="S185" s="90">
        <v>7.6341728199937043E-4</v>
      </c>
      <c r="T185" s="89">
        <v>0</v>
      </c>
      <c r="U185" s="90"/>
      <c r="V185" s="89">
        <v>0</v>
      </c>
      <c r="W185" s="90"/>
      <c r="X185" s="89">
        <v>3102.6516091889998</v>
      </c>
      <c r="Y185" s="90">
        <v>2.4534679293543857E-4</v>
      </c>
      <c r="Z185" s="89">
        <v>0</v>
      </c>
      <c r="AA185" s="90"/>
      <c r="AB185" s="89">
        <v>0</v>
      </c>
      <c r="AC185" s="90"/>
      <c r="AD185" s="89">
        <v>0</v>
      </c>
      <c r="AE185" s="90"/>
      <c r="AF185" s="89">
        <v>5429.683066437</v>
      </c>
      <c r="AG185" s="90">
        <v>2.6048068274760243E-4</v>
      </c>
      <c r="AH185" s="89">
        <v>0</v>
      </c>
      <c r="AI185" s="90"/>
      <c r="AJ185" s="89">
        <v>27682.263710918203</v>
      </c>
      <c r="AK185" s="90">
        <v>2.617695234572512E-4</v>
      </c>
      <c r="AN185" s="1"/>
    </row>
    <row r="186" spans="1:40" x14ac:dyDescent="0.3">
      <c r="A186" s="38" t="s">
        <v>167</v>
      </c>
      <c r="B186" s="1" t="s">
        <v>531</v>
      </c>
      <c r="C186" s="15" t="s">
        <v>531</v>
      </c>
      <c r="D186" s="15" t="s">
        <v>531</v>
      </c>
      <c r="E186" s="15" t="s">
        <v>531</v>
      </c>
      <c r="F186" s="92">
        <v>0</v>
      </c>
      <c r="G186" s="11"/>
      <c r="H186" s="92">
        <v>0</v>
      </c>
      <c r="I186" s="11"/>
      <c r="J186" s="92">
        <v>0</v>
      </c>
      <c r="K186" s="11"/>
      <c r="L186" s="92">
        <v>0</v>
      </c>
      <c r="M186" s="11"/>
      <c r="N186" s="92">
        <v>0</v>
      </c>
      <c r="O186" s="11"/>
      <c r="P186" s="92">
        <v>0</v>
      </c>
      <c r="Q186" s="11"/>
      <c r="R186" s="92">
        <v>18615.987827213998</v>
      </c>
      <c r="S186" s="11">
        <v>7.6341728199937043E-4</v>
      </c>
      <c r="T186" s="92">
        <v>0</v>
      </c>
      <c r="U186" s="11"/>
      <c r="V186" s="92">
        <v>0</v>
      </c>
      <c r="W186" s="11"/>
      <c r="X186" s="92">
        <v>3102.6516091889998</v>
      </c>
      <c r="Y186" s="11">
        <v>2.4534679293543857E-4</v>
      </c>
      <c r="Z186" s="92">
        <v>0</v>
      </c>
      <c r="AA186" s="11"/>
      <c r="AB186" s="92">
        <v>0</v>
      </c>
      <c r="AC186" s="11"/>
      <c r="AD186" s="92">
        <v>0</v>
      </c>
      <c r="AE186" s="11"/>
      <c r="AF186" s="92">
        <v>5429.683066437</v>
      </c>
      <c r="AG186" s="11">
        <v>2.6048068274760243E-4</v>
      </c>
      <c r="AH186" s="92">
        <v>0</v>
      </c>
      <c r="AI186" s="11"/>
      <c r="AJ186" s="92">
        <v>27148.322502840005</v>
      </c>
      <c r="AK186" s="11">
        <v>2.5672045893520158E-4</v>
      </c>
      <c r="AN186" s="1"/>
    </row>
    <row r="187" spans="1:40" x14ac:dyDescent="0.3">
      <c r="A187" s="127" t="s">
        <v>645</v>
      </c>
      <c r="B187" s="1" t="s">
        <v>680</v>
      </c>
      <c r="C187" s="15">
        <v>6.625</v>
      </c>
      <c r="D187" s="15">
        <v>0.85479452054794525</v>
      </c>
      <c r="E187" s="15" t="s">
        <v>533</v>
      </c>
      <c r="F187" s="92">
        <v>0</v>
      </c>
      <c r="G187" s="11"/>
      <c r="H187" s="92">
        <v>0</v>
      </c>
      <c r="I187" s="11"/>
      <c r="J187" s="92">
        <v>0</v>
      </c>
      <c r="K187" s="11"/>
      <c r="L187" s="92">
        <v>0</v>
      </c>
      <c r="M187" s="11"/>
      <c r="N187" s="92">
        <v>0</v>
      </c>
      <c r="O187" s="11"/>
      <c r="P187" s="92">
        <v>0</v>
      </c>
      <c r="Q187" s="11"/>
      <c r="R187" s="92">
        <v>13186.373161346999</v>
      </c>
      <c r="S187" s="11">
        <v>5.4075589497049634E-4</v>
      </c>
      <c r="T187" s="92">
        <v>0</v>
      </c>
      <c r="U187" s="11"/>
      <c r="V187" s="92">
        <v>0</v>
      </c>
      <c r="W187" s="11"/>
      <c r="X187" s="92">
        <v>1163.5035142365</v>
      </c>
      <c r="Y187" s="11">
        <v>9.2005771753939981E-5</v>
      </c>
      <c r="Z187" s="92">
        <v>0</v>
      </c>
      <c r="AA187" s="11"/>
      <c r="AB187" s="92">
        <v>0</v>
      </c>
      <c r="AC187" s="11"/>
      <c r="AD187" s="92">
        <v>0</v>
      </c>
      <c r="AE187" s="11"/>
      <c r="AF187" s="92">
        <v>5429.683066437</v>
      </c>
      <c r="AG187" s="11">
        <v>2.6048068274760243E-4</v>
      </c>
      <c r="AH187" s="92">
        <v>0</v>
      </c>
      <c r="AI187" s="11"/>
      <c r="AJ187" s="92">
        <v>19779.559742020501</v>
      </c>
      <c r="AK187" s="11">
        <v>1.8703983106052125E-4</v>
      </c>
      <c r="AN187" s="1"/>
    </row>
    <row r="188" spans="1:40" x14ac:dyDescent="0.3">
      <c r="A188" s="127" t="s">
        <v>646</v>
      </c>
      <c r="B188" s="1" t="s">
        <v>680</v>
      </c>
      <c r="C188" s="15">
        <v>6.625</v>
      </c>
      <c r="D188" s="15">
        <v>0.85479452054794525</v>
      </c>
      <c r="E188" s="15" t="s">
        <v>533</v>
      </c>
      <c r="F188" s="92">
        <v>0</v>
      </c>
      <c r="G188" s="11"/>
      <c r="H188" s="92">
        <v>0</v>
      </c>
      <c r="I188" s="11"/>
      <c r="J188" s="92">
        <v>0</v>
      </c>
      <c r="K188" s="11"/>
      <c r="L188" s="92">
        <v>0</v>
      </c>
      <c r="M188" s="11"/>
      <c r="N188" s="92">
        <v>0</v>
      </c>
      <c r="O188" s="11"/>
      <c r="P188" s="92">
        <v>0</v>
      </c>
      <c r="Q188" s="11"/>
      <c r="R188" s="92">
        <v>5429.6146658669995</v>
      </c>
      <c r="S188" s="11">
        <v>2.2266138702887409E-4</v>
      </c>
      <c r="T188" s="92">
        <v>0</v>
      </c>
      <c r="U188" s="11"/>
      <c r="V188" s="92">
        <v>0</v>
      </c>
      <c r="W188" s="11"/>
      <c r="X188" s="92">
        <v>1939.1480949525001</v>
      </c>
      <c r="Y188" s="11">
        <v>1.5334102118149862E-4</v>
      </c>
      <c r="Z188" s="92">
        <v>0</v>
      </c>
      <c r="AA188" s="11"/>
      <c r="AB188" s="92">
        <v>0</v>
      </c>
      <c r="AC188" s="11"/>
      <c r="AD188" s="92">
        <v>0</v>
      </c>
      <c r="AE188" s="11"/>
      <c r="AF188" s="92">
        <v>0</v>
      </c>
      <c r="AG188" s="11"/>
      <c r="AH188" s="92">
        <v>0</v>
      </c>
      <c r="AI188" s="11"/>
      <c r="AJ188" s="92">
        <v>7368.7627608195007</v>
      </c>
      <c r="AK188" s="11">
        <v>6.9680627874680359E-5</v>
      </c>
      <c r="AN188" s="1"/>
    </row>
    <row r="189" spans="1:40" x14ac:dyDescent="0.3">
      <c r="A189" s="38" t="s">
        <v>187</v>
      </c>
      <c r="B189" s="1" t="s">
        <v>531</v>
      </c>
      <c r="C189" s="15" t="s">
        <v>531</v>
      </c>
      <c r="D189" s="15" t="s">
        <v>531</v>
      </c>
      <c r="E189" s="15" t="s">
        <v>531</v>
      </c>
      <c r="F189" s="92">
        <v>0</v>
      </c>
      <c r="G189" s="11"/>
      <c r="H189" s="92">
        <v>213.57648323129999</v>
      </c>
      <c r="I189" s="11">
        <v>1.5510973235245091E-4</v>
      </c>
      <c r="J189" s="92">
        <v>320.3647248469</v>
      </c>
      <c r="K189" s="11">
        <v>3.3008898666668397E-5</v>
      </c>
      <c r="L189" s="92">
        <v>0</v>
      </c>
      <c r="M189" s="11"/>
      <c r="N189" s="92">
        <v>0</v>
      </c>
      <c r="O189" s="11"/>
      <c r="P189" s="92">
        <v>0</v>
      </c>
      <c r="Q189" s="11"/>
      <c r="R189" s="92">
        <v>0</v>
      </c>
      <c r="S189" s="11"/>
      <c r="T189" s="92">
        <v>0</v>
      </c>
      <c r="U189" s="11"/>
      <c r="V189" s="92">
        <v>0</v>
      </c>
      <c r="W189" s="11"/>
      <c r="X189" s="92">
        <v>0</v>
      </c>
      <c r="Y189" s="11"/>
      <c r="Z189" s="92">
        <v>0</v>
      </c>
      <c r="AA189" s="11"/>
      <c r="AB189" s="92">
        <v>0</v>
      </c>
      <c r="AC189" s="11"/>
      <c r="AD189" s="92">
        <v>0</v>
      </c>
      <c r="AE189" s="11"/>
      <c r="AF189" s="92">
        <v>0</v>
      </c>
      <c r="AG189" s="11"/>
      <c r="AH189" s="92">
        <v>0</v>
      </c>
      <c r="AI189" s="11"/>
      <c r="AJ189" s="92">
        <v>533.94120807820002</v>
      </c>
      <c r="AK189" s="11">
        <v>5.0490645220496449E-6</v>
      </c>
      <c r="AN189" s="1"/>
    </row>
    <row r="190" spans="1:40" x14ac:dyDescent="0.3">
      <c r="A190" s="127" t="s">
        <v>647</v>
      </c>
      <c r="B190" s="1" t="s">
        <v>532</v>
      </c>
      <c r="C190" s="15">
        <v>5.875</v>
      </c>
      <c r="D190" s="15">
        <v>6.4684931506849317</v>
      </c>
      <c r="E190" s="15" t="s">
        <v>533</v>
      </c>
      <c r="F190" s="92">
        <v>0</v>
      </c>
      <c r="G190" s="11"/>
      <c r="H190" s="92">
        <v>213.57648323129999</v>
      </c>
      <c r="I190" s="11">
        <v>1.5510973235245091E-4</v>
      </c>
      <c r="J190" s="92">
        <v>320.3647248469</v>
      </c>
      <c r="K190" s="11">
        <v>3.3008898666668397E-5</v>
      </c>
      <c r="L190" s="92">
        <v>0</v>
      </c>
      <c r="M190" s="11"/>
      <c r="N190" s="92">
        <v>0</v>
      </c>
      <c r="O190" s="11"/>
      <c r="P190" s="92">
        <v>0</v>
      </c>
      <c r="Q190" s="11"/>
      <c r="R190" s="92">
        <v>0</v>
      </c>
      <c r="S190" s="11"/>
      <c r="T190" s="92">
        <v>0</v>
      </c>
      <c r="U190" s="11"/>
      <c r="V190" s="92">
        <v>0</v>
      </c>
      <c r="W190" s="11"/>
      <c r="X190" s="92">
        <v>0</v>
      </c>
      <c r="Y190" s="11"/>
      <c r="Z190" s="92">
        <v>0</v>
      </c>
      <c r="AA190" s="11"/>
      <c r="AB190" s="92">
        <v>0</v>
      </c>
      <c r="AC190" s="11"/>
      <c r="AD190" s="92">
        <v>0</v>
      </c>
      <c r="AE190" s="11"/>
      <c r="AF190" s="92">
        <v>0</v>
      </c>
      <c r="AG190" s="11"/>
      <c r="AH190" s="92">
        <v>0</v>
      </c>
      <c r="AI190" s="11"/>
      <c r="AJ190" s="92">
        <v>533.94120807820002</v>
      </c>
      <c r="AK190" s="11">
        <v>5.0490645220496449E-6</v>
      </c>
      <c r="AN190" s="1"/>
    </row>
    <row r="191" spans="1:40" x14ac:dyDescent="0.3">
      <c r="A191" s="13" t="s">
        <v>648</v>
      </c>
      <c r="B191" s="13" t="s">
        <v>531</v>
      </c>
      <c r="C191" s="13" t="s">
        <v>531</v>
      </c>
      <c r="D191" s="13" t="s">
        <v>531</v>
      </c>
      <c r="E191" s="13" t="s">
        <v>531</v>
      </c>
      <c r="F191" s="89">
        <v>7992.3395335999994</v>
      </c>
      <c r="G191" s="90">
        <v>3.7662252049458708E-2</v>
      </c>
      <c r="H191" s="89">
        <v>39444.763656439602</v>
      </c>
      <c r="I191" s="90">
        <v>2.8646724774609392E-2</v>
      </c>
      <c r="J191" s="89">
        <v>202492.30085347377</v>
      </c>
      <c r="K191" s="90">
        <v>2.0863869587536849E-2</v>
      </c>
      <c r="L191" s="89">
        <v>491.98832630480001</v>
      </c>
      <c r="M191" s="90">
        <v>1.3848082353285214E-4</v>
      </c>
      <c r="N191" s="89">
        <v>4995.2122085000001</v>
      </c>
      <c r="O191" s="90">
        <v>2.0171763976375898E-3</v>
      </c>
      <c r="P191" s="89">
        <v>173922.6023692452</v>
      </c>
      <c r="Q191" s="90">
        <v>2.4449745319935431E-2</v>
      </c>
      <c r="R191" s="89">
        <v>171858.13484502459</v>
      </c>
      <c r="S191" s="90">
        <v>7.0476770510708268E-3</v>
      </c>
      <c r="T191" s="89">
        <v>71029.692200465593</v>
      </c>
      <c r="U191" s="90">
        <v>4.3012603800940602E-2</v>
      </c>
      <c r="V191" s="89">
        <v>117809.2517625945</v>
      </c>
      <c r="W191" s="90">
        <v>2.7010333517812589E-2</v>
      </c>
      <c r="X191" s="89">
        <v>45248.870252770401</v>
      </c>
      <c r="Y191" s="90">
        <v>3.5781217483747212E-3</v>
      </c>
      <c r="Z191" s="89">
        <v>64.929386063099997</v>
      </c>
      <c r="AA191" s="90">
        <v>1.9658848788713838E-5</v>
      </c>
      <c r="AB191" s="89">
        <v>75266.039999999994</v>
      </c>
      <c r="AC191" s="90">
        <v>4.2659034175104027E-2</v>
      </c>
      <c r="AD191" s="89">
        <v>10571.9271171161</v>
      </c>
      <c r="AE191" s="90">
        <v>1.6977221753805755E-3</v>
      </c>
      <c r="AF191" s="89">
        <v>35580.722093677803</v>
      </c>
      <c r="AG191" s="90">
        <v>1.7069303438544321E-3</v>
      </c>
      <c r="AH191" s="89">
        <v>0</v>
      </c>
      <c r="AI191" s="90"/>
      <c r="AJ191" s="89">
        <v>956768.77460527525</v>
      </c>
      <c r="AK191" s="90">
        <v>9.0474142144820208E-3</v>
      </c>
      <c r="AN191" s="1"/>
    </row>
    <row r="192" spans="1:40" x14ac:dyDescent="0.3">
      <c r="A192" s="38" t="s">
        <v>232</v>
      </c>
      <c r="B192" s="1" t="s">
        <v>531</v>
      </c>
      <c r="C192" s="15" t="s">
        <v>531</v>
      </c>
      <c r="D192" s="15" t="s">
        <v>531</v>
      </c>
      <c r="E192" s="15" t="s">
        <v>531</v>
      </c>
      <c r="F192" s="92">
        <v>7992.3395335999994</v>
      </c>
      <c r="G192" s="11">
        <v>3.7662252049458708E-2</v>
      </c>
      <c r="H192" s="92">
        <v>0</v>
      </c>
      <c r="I192" s="11"/>
      <c r="J192" s="92">
        <v>0</v>
      </c>
      <c r="K192" s="11"/>
      <c r="L192" s="92">
        <v>0</v>
      </c>
      <c r="M192" s="11"/>
      <c r="N192" s="92">
        <v>4995.2122085000001</v>
      </c>
      <c r="O192" s="11">
        <v>2.0171763976375898E-3</v>
      </c>
      <c r="P192" s="92">
        <v>0</v>
      </c>
      <c r="Q192" s="11"/>
      <c r="R192" s="92">
        <v>0</v>
      </c>
      <c r="S192" s="11"/>
      <c r="T192" s="92">
        <v>34966.4854595</v>
      </c>
      <c r="U192" s="11">
        <v>2.1174237685503659E-2</v>
      </c>
      <c r="V192" s="92">
        <v>0</v>
      </c>
      <c r="W192" s="11"/>
      <c r="X192" s="92">
        <v>0</v>
      </c>
      <c r="Y192" s="11"/>
      <c r="Z192" s="92">
        <v>0</v>
      </c>
      <c r="AA192" s="11"/>
      <c r="AB192" s="92">
        <v>0</v>
      </c>
      <c r="AC192" s="11"/>
      <c r="AD192" s="92">
        <v>0</v>
      </c>
      <c r="AE192" s="11"/>
      <c r="AF192" s="92">
        <v>0</v>
      </c>
      <c r="AG192" s="11"/>
      <c r="AH192" s="92">
        <v>0</v>
      </c>
      <c r="AI192" s="11"/>
      <c r="AJ192" s="92">
        <v>47954.037201600004</v>
      </c>
      <c r="AK192" s="11">
        <v>4.5346383508235708E-4</v>
      </c>
      <c r="AN192" s="1"/>
    </row>
    <row r="193" spans="1:40" x14ac:dyDescent="0.3">
      <c r="A193" s="127" t="s">
        <v>1123</v>
      </c>
      <c r="B193" s="1" t="s">
        <v>534</v>
      </c>
      <c r="C193" s="15">
        <v>5.6996849999999997</v>
      </c>
      <c r="D193" s="15">
        <v>1.9178082191780823E-2</v>
      </c>
      <c r="E193" s="15" t="s">
        <v>679</v>
      </c>
      <c r="F193" s="92">
        <v>7992.3395335999994</v>
      </c>
      <c r="G193" s="11">
        <v>3.7662252049458708E-2</v>
      </c>
      <c r="H193" s="92">
        <v>0</v>
      </c>
      <c r="I193" s="11"/>
      <c r="J193" s="92">
        <v>0</v>
      </c>
      <c r="K193" s="11"/>
      <c r="L193" s="92">
        <v>0</v>
      </c>
      <c r="M193" s="11"/>
      <c r="N193" s="92">
        <v>4995.2122085000001</v>
      </c>
      <c r="O193" s="11">
        <v>2.0171763976375898E-3</v>
      </c>
      <c r="P193" s="92">
        <v>0</v>
      </c>
      <c r="Q193" s="11"/>
      <c r="R193" s="92">
        <v>0</v>
      </c>
      <c r="S193" s="11"/>
      <c r="T193" s="92">
        <v>34966.4854595</v>
      </c>
      <c r="U193" s="11">
        <v>2.1174237685503659E-2</v>
      </c>
      <c r="V193" s="92">
        <v>0</v>
      </c>
      <c r="W193" s="11"/>
      <c r="X193" s="92">
        <v>0</v>
      </c>
      <c r="Y193" s="11"/>
      <c r="Z193" s="92">
        <v>0</v>
      </c>
      <c r="AA193" s="11"/>
      <c r="AB193" s="92">
        <v>0</v>
      </c>
      <c r="AC193" s="11"/>
      <c r="AD193" s="92">
        <v>0</v>
      </c>
      <c r="AE193" s="11"/>
      <c r="AF193" s="92">
        <v>0</v>
      </c>
      <c r="AG193" s="11"/>
      <c r="AH193" s="92">
        <v>0</v>
      </c>
      <c r="AI193" s="11"/>
      <c r="AJ193" s="92">
        <v>47954.037201600004</v>
      </c>
      <c r="AK193" s="11">
        <v>4.5346383508235708E-4</v>
      </c>
      <c r="AN193" s="1"/>
    </row>
    <row r="194" spans="1:40" x14ac:dyDescent="0.3">
      <c r="A194" s="38" t="s">
        <v>1103</v>
      </c>
      <c r="B194" s="1" t="s">
        <v>531</v>
      </c>
      <c r="C194" s="15" t="s">
        <v>531</v>
      </c>
      <c r="D194" s="15" t="s">
        <v>531</v>
      </c>
      <c r="E194" s="15" t="s">
        <v>531</v>
      </c>
      <c r="F194" s="92">
        <v>0</v>
      </c>
      <c r="G194" s="11"/>
      <c r="H194" s="92">
        <v>0</v>
      </c>
      <c r="I194" s="11"/>
      <c r="J194" s="92">
        <v>0</v>
      </c>
      <c r="K194" s="11"/>
      <c r="L194" s="92">
        <v>0</v>
      </c>
      <c r="M194" s="11"/>
      <c r="N194" s="92">
        <v>0</v>
      </c>
      <c r="O194" s="11"/>
      <c r="P194" s="92">
        <v>0</v>
      </c>
      <c r="Q194" s="11"/>
      <c r="R194" s="92">
        <v>0</v>
      </c>
      <c r="S194" s="11"/>
      <c r="T194" s="92">
        <v>0</v>
      </c>
      <c r="U194" s="11"/>
      <c r="V194" s="92">
        <v>169.81531739580001</v>
      </c>
      <c r="W194" s="11">
        <v>3.8933855284446342E-5</v>
      </c>
      <c r="X194" s="92">
        <v>779.15263275720008</v>
      </c>
      <c r="Y194" s="11">
        <v>6.1612653862916453E-5</v>
      </c>
      <c r="Z194" s="92">
        <v>64.929386063099997</v>
      </c>
      <c r="AA194" s="11">
        <v>1.9658848788713838E-5</v>
      </c>
      <c r="AB194" s="92">
        <v>0</v>
      </c>
      <c r="AC194" s="11"/>
      <c r="AD194" s="92">
        <v>1013.8973362161</v>
      </c>
      <c r="AE194" s="11">
        <v>1.628195098381385E-4</v>
      </c>
      <c r="AF194" s="92">
        <v>0</v>
      </c>
      <c r="AG194" s="11"/>
      <c r="AH194" s="92">
        <v>0</v>
      </c>
      <c r="AI194" s="11"/>
      <c r="AJ194" s="92">
        <v>2027.7946724322003</v>
      </c>
      <c r="AK194" s="11">
        <v>1.9175268706885791E-5</v>
      </c>
      <c r="AN194" s="1"/>
    </row>
    <row r="195" spans="1:40" x14ac:dyDescent="0.3">
      <c r="A195" s="127" t="s">
        <v>1124</v>
      </c>
      <c r="B195" s="1" t="s">
        <v>534</v>
      </c>
      <c r="C195" s="15">
        <v>8.0492100000000004</v>
      </c>
      <c r="D195" s="15">
        <v>4.1095890410958902E-2</v>
      </c>
      <c r="E195" s="15" t="s">
        <v>533</v>
      </c>
      <c r="F195" s="92">
        <v>0</v>
      </c>
      <c r="G195" s="11"/>
      <c r="H195" s="92">
        <v>0</v>
      </c>
      <c r="I195" s="11"/>
      <c r="J195" s="92">
        <v>0</v>
      </c>
      <c r="K195" s="11"/>
      <c r="L195" s="92">
        <v>0</v>
      </c>
      <c r="M195" s="11"/>
      <c r="N195" s="92">
        <v>0</v>
      </c>
      <c r="O195" s="11"/>
      <c r="P195" s="92">
        <v>0</v>
      </c>
      <c r="Q195" s="11"/>
      <c r="R195" s="92">
        <v>0</v>
      </c>
      <c r="S195" s="11"/>
      <c r="T195" s="92">
        <v>0</v>
      </c>
      <c r="U195" s="11"/>
      <c r="V195" s="92">
        <v>169.81531739580001</v>
      </c>
      <c r="W195" s="11">
        <v>3.8933855284446342E-5</v>
      </c>
      <c r="X195" s="92">
        <v>779.15263275720008</v>
      </c>
      <c r="Y195" s="11">
        <v>6.1612653862916453E-5</v>
      </c>
      <c r="Z195" s="92">
        <v>64.929386063099997</v>
      </c>
      <c r="AA195" s="11">
        <v>1.9658848788713838E-5</v>
      </c>
      <c r="AB195" s="92">
        <v>0</v>
      </c>
      <c r="AC195" s="11"/>
      <c r="AD195" s="92">
        <v>1013.8973362161</v>
      </c>
      <c r="AE195" s="11">
        <v>1.628195098381385E-4</v>
      </c>
      <c r="AF195" s="92">
        <v>0</v>
      </c>
      <c r="AG195" s="11"/>
      <c r="AH195" s="92">
        <v>0</v>
      </c>
      <c r="AI195" s="11"/>
      <c r="AJ195" s="92">
        <v>2027.7946724322003</v>
      </c>
      <c r="AK195" s="11">
        <v>1.9175268706885791E-5</v>
      </c>
      <c r="AN195" s="1"/>
    </row>
    <row r="196" spans="1:40" x14ac:dyDescent="0.3">
      <c r="A196" s="38" t="s">
        <v>239</v>
      </c>
      <c r="B196" s="1" t="s">
        <v>531</v>
      </c>
      <c r="C196" s="15" t="s">
        <v>531</v>
      </c>
      <c r="D196" s="15" t="s">
        <v>531</v>
      </c>
      <c r="E196" s="15" t="s">
        <v>531</v>
      </c>
      <c r="F196" s="92">
        <v>0</v>
      </c>
      <c r="G196" s="11"/>
      <c r="H196" s="92">
        <v>2632.2621627148001</v>
      </c>
      <c r="I196" s="11">
        <v>1.9116780713071535E-3</v>
      </c>
      <c r="J196" s="92">
        <v>4247.8855228904004</v>
      </c>
      <c r="K196" s="11">
        <v>4.3768246594473251E-4</v>
      </c>
      <c r="L196" s="92">
        <v>0</v>
      </c>
      <c r="M196" s="11"/>
      <c r="N196" s="92">
        <v>0</v>
      </c>
      <c r="O196" s="11"/>
      <c r="P196" s="92">
        <v>31547.786190570201</v>
      </c>
      <c r="Q196" s="11">
        <v>4.4349344320966351E-3</v>
      </c>
      <c r="R196" s="92">
        <v>1714.5535973136</v>
      </c>
      <c r="S196" s="11">
        <v>7.0311597711185205E-5</v>
      </c>
      <c r="T196" s="92">
        <v>0</v>
      </c>
      <c r="U196" s="11"/>
      <c r="V196" s="92">
        <v>62687.7421069927</v>
      </c>
      <c r="W196" s="11">
        <v>1.4372528442847712E-2</v>
      </c>
      <c r="X196" s="92">
        <v>20574.643167763199</v>
      </c>
      <c r="Y196" s="11">
        <v>1.6269705248412366E-3</v>
      </c>
      <c r="Z196" s="92">
        <v>0</v>
      </c>
      <c r="AA196" s="11"/>
      <c r="AB196" s="92">
        <v>0</v>
      </c>
      <c r="AC196" s="11"/>
      <c r="AD196" s="92">
        <v>0</v>
      </c>
      <c r="AE196" s="11"/>
      <c r="AF196" s="92">
        <v>0</v>
      </c>
      <c r="AG196" s="11"/>
      <c r="AH196" s="92">
        <v>0</v>
      </c>
      <c r="AI196" s="11"/>
      <c r="AJ196" s="92">
        <v>123404.87274824492</v>
      </c>
      <c r="AK196" s="11">
        <v>1.1669433926702272E-3</v>
      </c>
      <c r="AN196" s="1"/>
    </row>
    <row r="197" spans="1:40" x14ac:dyDescent="0.3">
      <c r="A197" s="127" t="s">
        <v>649</v>
      </c>
      <c r="B197" s="1" t="s">
        <v>534</v>
      </c>
      <c r="C197" s="15">
        <v>7.125</v>
      </c>
      <c r="D197" s="15">
        <v>3.5232876712328767</v>
      </c>
      <c r="E197" s="15" t="s">
        <v>533</v>
      </c>
      <c r="F197" s="92">
        <v>0</v>
      </c>
      <c r="G197" s="11"/>
      <c r="H197" s="92">
        <v>2632.2621627148001</v>
      </c>
      <c r="I197" s="11">
        <v>1.9116780713071535E-3</v>
      </c>
      <c r="J197" s="92">
        <v>4247.8855228904004</v>
      </c>
      <c r="K197" s="11">
        <v>4.3768246594473251E-4</v>
      </c>
      <c r="L197" s="92">
        <v>0</v>
      </c>
      <c r="M197" s="11"/>
      <c r="N197" s="92">
        <v>0</v>
      </c>
      <c r="O197" s="11"/>
      <c r="P197" s="92">
        <v>0</v>
      </c>
      <c r="Q197" s="11"/>
      <c r="R197" s="92">
        <v>0</v>
      </c>
      <c r="S197" s="11"/>
      <c r="T197" s="92">
        <v>0</v>
      </c>
      <c r="U197" s="11"/>
      <c r="V197" s="92">
        <v>2229.4710581999998</v>
      </c>
      <c r="W197" s="11">
        <v>5.1115473487297507E-4</v>
      </c>
      <c r="X197" s="92">
        <v>0</v>
      </c>
      <c r="Y197" s="11"/>
      <c r="Z197" s="92">
        <v>0</v>
      </c>
      <c r="AA197" s="11"/>
      <c r="AB197" s="92">
        <v>0</v>
      </c>
      <c r="AC197" s="11"/>
      <c r="AD197" s="92">
        <v>0</v>
      </c>
      <c r="AE197" s="11"/>
      <c r="AF197" s="92">
        <v>0</v>
      </c>
      <c r="AG197" s="11"/>
      <c r="AH197" s="92">
        <v>0</v>
      </c>
      <c r="AI197" s="11"/>
      <c r="AJ197" s="92">
        <v>9109.6187438052002</v>
      </c>
      <c r="AK197" s="11">
        <v>8.6142541749669447E-5</v>
      </c>
      <c r="AN197" s="1"/>
    </row>
    <row r="198" spans="1:40" x14ac:dyDescent="0.3">
      <c r="A198" s="127" t="s">
        <v>650</v>
      </c>
      <c r="B198" s="1" t="s">
        <v>532</v>
      </c>
      <c r="C198" s="15">
        <v>5.1875</v>
      </c>
      <c r="D198" s="15">
        <v>10.12054794520548</v>
      </c>
      <c r="E198" s="15" t="s">
        <v>679</v>
      </c>
      <c r="F198" s="92">
        <v>0</v>
      </c>
      <c r="G198" s="11"/>
      <c r="H198" s="92">
        <v>0</v>
      </c>
      <c r="I198" s="11"/>
      <c r="J198" s="92">
        <v>0</v>
      </c>
      <c r="K198" s="11"/>
      <c r="L198" s="92">
        <v>0</v>
      </c>
      <c r="M198" s="11"/>
      <c r="N198" s="92">
        <v>0</v>
      </c>
      <c r="O198" s="11"/>
      <c r="P198" s="92">
        <v>31547.786190570201</v>
      </c>
      <c r="Q198" s="11">
        <v>4.4349344320966351E-3</v>
      </c>
      <c r="R198" s="92">
        <v>1714.5535973136</v>
      </c>
      <c r="S198" s="11">
        <v>7.0311597711185205E-5</v>
      </c>
      <c r="T198" s="92">
        <v>0</v>
      </c>
      <c r="U198" s="11"/>
      <c r="V198" s="92">
        <v>13716.4287785088</v>
      </c>
      <c r="W198" s="11">
        <v>3.1447896530862936E-3</v>
      </c>
      <c r="X198" s="92">
        <v>20574.643167763199</v>
      </c>
      <c r="Y198" s="11">
        <v>1.6269705248412366E-3</v>
      </c>
      <c r="Z198" s="92">
        <v>0</v>
      </c>
      <c r="AA198" s="11"/>
      <c r="AB198" s="92">
        <v>0</v>
      </c>
      <c r="AC198" s="11"/>
      <c r="AD198" s="92">
        <v>0</v>
      </c>
      <c r="AE198" s="11"/>
      <c r="AF198" s="92">
        <v>0</v>
      </c>
      <c r="AG198" s="11"/>
      <c r="AH198" s="92">
        <v>0</v>
      </c>
      <c r="AI198" s="11"/>
      <c r="AJ198" s="92">
        <v>67553.411734155801</v>
      </c>
      <c r="AK198" s="11">
        <v>6.3879979550180007E-4</v>
      </c>
      <c r="AN198" s="1"/>
    </row>
    <row r="199" spans="1:40" x14ac:dyDescent="0.3">
      <c r="A199" s="127" t="s">
        <v>651</v>
      </c>
      <c r="B199" s="1" t="s">
        <v>532</v>
      </c>
      <c r="C199" s="15">
        <v>7.3585000000000003</v>
      </c>
      <c r="D199" s="15">
        <v>15.298630136986301</v>
      </c>
      <c r="E199" s="15" t="s">
        <v>533</v>
      </c>
      <c r="F199" s="92">
        <v>0</v>
      </c>
      <c r="G199" s="11"/>
      <c r="H199" s="92">
        <v>0</v>
      </c>
      <c r="I199" s="11"/>
      <c r="J199" s="92">
        <v>0</v>
      </c>
      <c r="K199" s="11"/>
      <c r="L199" s="92">
        <v>0</v>
      </c>
      <c r="M199" s="11"/>
      <c r="N199" s="92">
        <v>0</v>
      </c>
      <c r="O199" s="11"/>
      <c r="P199" s="92">
        <v>0</v>
      </c>
      <c r="Q199" s="11"/>
      <c r="R199" s="92">
        <v>0</v>
      </c>
      <c r="S199" s="11"/>
      <c r="T199" s="92">
        <v>0</v>
      </c>
      <c r="U199" s="11"/>
      <c r="V199" s="92">
        <v>46741.842270283902</v>
      </c>
      <c r="W199" s="11">
        <v>1.0716584054888444E-2</v>
      </c>
      <c r="X199" s="92">
        <v>0</v>
      </c>
      <c r="Y199" s="11"/>
      <c r="Z199" s="92">
        <v>0</v>
      </c>
      <c r="AA199" s="11"/>
      <c r="AB199" s="92">
        <v>0</v>
      </c>
      <c r="AC199" s="11"/>
      <c r="AD199" s="92">
        <v>0</v>
      </c>
      <c r="AE199" s="11"/>
      <c r="AF199" s="92">
        <v>0</v>
      </c>
      <c r="AG199" s="11"/>
      <c r="AH199" s="92">
        <v>0</v>
      </c>
      <c r="AI199" s="11"/>
      <c r="AJ199" s="92">
        <v>46741.842270283902</v>
      </c>
      <c r="AK199" s="11">
        <v>4.4200105541875766E-4</v>
      </c>
      <c r="AN199" s="1"/>
    </row>
    <row r="200" spans="1:40" x14ac:dyDescent="0.3">
      <c r="A200" s="38" t="s">
        <v>240</v>
      </c>
      <c r="B200" s="1" t="s">
        <v>531</v>
      </c>
      <c r="C200" s="15" t="s">
        <v>531</v>
      </c>
      <c r="D200" s="15" t="s">
        <v>531</v>
      </c>
      <c r="E200" s="15" t="s">
        <v>531</v>
      </c>
      <c r="F200" s="92">
        <v>0</v>
      </c>
      <c r="G200" s="11"/>
      <c r="H200" s="92">
        <v>36320.513167420002</v>
      </c>
      <c r="I200" s="11">
        <v>2.6377740615763458E-2</v>
      </c>
      <c r="J200" s="92">
        <v>191356.57876231539</v>
      </c>
      <c r="K200" s="11">
        <v>1.9716496317078027E-2</v>
      </c>
      <c r="L200" s="92">
        <v>0</v>
      </c>
      <c r="M200" s="11"/>
      <c r="N200" s="92">
        <v>0</v>
      </c>
      <c r="O200" s="11"/>
      <c r="P200" s="92">
        <v>41099.528057870004</v>
      </c>
      <c r="Q200" s="11">
        <v>5.7777021508169085E-3</v>
      </c>
      <c r="R200" s="92">
        <v>121386.97821742999</v>
      </c>
      <c r="S200" s="11">
        <v>4.9779210128939842E-3</v>
      </c>
      <c r="T200" s="92">
        <v>0</v>
      </c>
      <c r="U200" s="11"/>
      <c r="V200" s="92">
        <v>19116.059561800001</v>
      </c>
      <c r="W200" s="11">
        <v>4.3827724612926213E-3</v>
      </c>
      <c r="X200" s="92">
        <v>23895.074452249999</v>
      </c>
      <c r="Y200" s="11">
        <v>1.8895385696705682E-3</v>
      </c>
      <c r="Z200" s="92">
        <v>0</v>
      </c>
      <c r="AA200" s="11"/>
      <c r="AB200" s="92">
        <v>0</v>
      </c>
      <c r="AC200" s="11"/>
      <c r="AD200" s="92">
        <v>9558.0297809000003</v>
      </c>
      <c r="AE200" s="11">
        <v>1.534902665542437E-3</v>
      </c>
      <c r="AF200" s="92">
        <v>6690.6208466299995</v>
      </c>
      <c r="AG200" s="11">
        <v>3.2097223075658229E-4</v>
      </c>
      <c r="AH200" s="92">
        <v>0</v>
      </c>
      <c r="AI200" s="11"/>
      <c r="AJ200" s="92">
        <v>449423.38284661539</v>
      </c>
      <c r="AK200" s="11">
        <v>4.2498455323906051E-3</v>
      </c>
      <c r="AN200" s="1"/>
    </row>
    <row r="201" spans="1:40" x14ac:dyDescent="0.3">
      <c r="A201" s="127" t="s">
        <v>652</v>
      </c>
      <c r="B201" s="1" t="s">
        <v>534</v>
      </c>
      <c r="C201" s="15">
        <v>4.9000000000000004</v>
      </c>
      <c r="D201" s="15">
        <v>3.3726027397260272</v>
      </c>
      <c r="E201" s="15" t="s">
        <v>679</v>
      </c>
      <c r="F201" s="92">
        <v>0</v>
      </c>
      <c r="G201" s="11"/>
      <c r="H201" s="92">
        <v>36320.513167420002</v>
      </c>
      <c r="I201" s="11">
        <v>2.6377740615763458E-2</v>
      </c>
      <c r="J201" s="92">
        <v>189248.98966182</v>
      </c>
      <c r="K201" s="11">
        <v>1.9499340089648574E-2</v>
      </c>
      <c r="L201" s="92">
        <v>0</v>
      </c>
      <c r="M201" s="11"/>
      <c r="N201" s="92">
        <v>0</v>
      </c>
      <c r="O201" s="11"/>
      <c r="P201" s="92">
        <v>41099.528057870004</v>
      </c>
      <c r="Q201" s="11">
        <v>5.7777021508169085E-3</v>
      </c>
      <c r="R201" s="92">
        <v>121386.97821742999</v>
      </c>
      <c r="S201" s="11">
        <v>4.9779210128939842E-3</v>
      </c>
      <c r="T201" s="92">
        <v>0</v>
      </c>
      <c r="U201" s="11"/>
      <c r="V201" s="92">
        <v>19116.059561800001</v>
      </c>
      <c r="W201" s="11">
        <v>4.3827724612926213E-3</v>
      </c>
      <c r="X201" s="92">
        <v>23895.074452249999</v>
      </c>
      <c r="Y201" s="11">
        <v>1.8895385696705682E-3</v>
      </c>
      <c r="Z201" s="92">
        <v>0</v>
      </c>
      <c r="AA201" s="11"/>
      <c r="AB201" s="92">
        <v>0</v>
      </c>
      <c r="AC201" s="11"/>
      <c r="AD201" s="92">
        <v>9558.0297809000003</v>
      </c>
      <c r="AE201" s="11">
        <v>1.534902665542437E-3</v>
      </c>
      <c r="AF201" s="92">
        <v>6690.6208466299995</v>
      </c>
      <c r="AG201" s="11">
        <v>3.2097223075658229E-4</v>
      </c>
      <c r="AH201" s="92">
        <v>0</v>
      </c>
      <c r="AI201" s="11"/>
      <c r="AJ201" s="92">
        <v>447315.79374611995</v>
      </c>
      <c r="AK201" s="11">
        <v>4.2299157101679096E-3</v>
      </c>
      <c r="AN201" s="1"/>
    </row>
    <row r="202" spans="1:40" x14ac:dyDescent="0.3">
      <c r="A202" s="127" t="s">
        <v>653</v>
      </c>
      <c r="B202" s="1" t="s">
        <v>532</v>
      </c>
      <c r="C202" s="15">
        <v>3.25</v>
      </c>
      <c r="D202" s="15">
        <v>3.3917808219178083</v>
      </c>
      <c r="E202" s="15" t="s">
        <v>533</v>
      </c>
      <c r="F202" s="92">
        <v>0</v>
      </c>
      <c r="G202" s="11"/>
      <c r="H202" s="92">
        <v>0</v>
      </c>
      <c r="I202" s="11"/>
      <c r="J202" s="92">
        <v>2107.5891004954001</v>
      </c>
      <c r="K202" s="11">
        <v>2.1715622742945269E-4</v>
      </c>
      <c r="L202" s="92">
        <v>0</v>
      </c>
      <c r="M202" s="11"/>
      <c r="N202" s="92">
        <v>0</v>
      </c>
      <c r="O202" s="11"/>
      <c r="P202" s="92">
        <v>0</v>
      </c>
      <c r="Q202" s="11"/>
      <c r="R202" s="92">
        <v>0</v>
      </c>
      <c r="S202" s="11"/>
      <c r="T202" s="92">
        <v>0</v>
      </c>
      <c r="U202" s="11"/>
      <c r="V202" s="92">
        <v>0</v>
      </c>
      <c r="W202" s="11"/>
      <c r="X202" s="92">
        <v>0</v>
      </c>
      <c r="Y202" s="11"/>
      <c r="Z202" s="92">
        <v>0</v>
      </c>
      <c r="AA202" s="11"/>
      <c r="AB202" s="92">
        <v>0</v>
      </c>
      <c r="AC202" s="11"/>
      <c r="AD202" s="92">
        <v>0</v>
      </c>
      <c r="AE202" s="11"/>
      <c r="AF202" s="92">
        <v>0</v>
      </c>
      <c r="AG202" s="11"/>
      <c r="AH202" s="92">
        <v>0</v>
      </c>
      <c r="AI202" s="11"/>
      <c r="AJ202" s="92">
        <v>2107.5891004954001</v>
      </c>
      <c r="AK202" s="11">
        <v>1.9929822222695604E-5</v>
      </c>
      <c r="AN202" s="1"/>
    </row>
    <row r="203" spans="1:40" x14ac:dyDescent="0.3">
      <c r="A203" s="38" t="s">
        <v>238</v>
      </c>
      <c r="B203" s="1" t="s">
        <v>531</v>
      </c>
      <c r="C203" s="15" t="s">
        <v>531</v>
      </c>
      <c r="D203" s="15" t="s">
        <v>531</v>
      </c>
      <c r="E203" s="15" t="s">
        <v>531</v>
      </c>
      <c r="F203" s="92">
        <v>0</v>
      </c>
      <c r="G203" s="11"/>
      <c r="H203" s="92">
        <v>491.98832630480001</v>
      </c>
      <c r="I203" s="11">
        <v>3.5730608753878069E-4</v>
      </c>
      <c r="J203" s="92">
        <v>6887.8365682680005</v>
      </c>
      <c r="K203" s="11">
        <v>7.0969080451408959E-4</v>
      </c>
      <c r="L203" s="92">
        <v>491.98832630480001</v>
      </c>
      <c r="M203" s="11">
        <v>1.3848082353285214E-4</v>
      </c>
      <c r="N203" s="92">
        <v>0</v>
      </c>
      <c r="O203" s="11"/>
      <c r="P203" s="92">
        <v>0</v>
      </c>
      <c r="Q203" s="11"/>
      <c r="R203" s="92">
        <v>0</v>
      </c>
      <c r="S203" s="11"/>
      <c r="T203" s="92">
        <v>0</v>
      </c>
      <c r="U203" s="11"/>
      <c r="V203" s="92">
        <v>0</v>
      </c>
      <c r="W203" s="11"/>
      <c r="X203" s="92">
        <v>0</v>
      </c>
      <c r="Y203" s="11"/>
      <c r="Z203" s="92">
        <v>0</v>
      </c>
      <c r="AA203" s="11"/>
      <c r="AB203" s="92">
        <v>0</v>
      </c>
      <c r="AC203" s="11"/>
      <c r="AD203" s="92">
        <v>0</v>
      </c>
      <c r="AE203" s="11"/>
      <c r="AF203" s="92">
        <v>0</v>
      </c>
      <c r="AG203" s="11"/>
      <c r="AH203" s="92">
        <v>0</v>
      </c>
      <c r="AI203" s="11"/>
      <c r="AJ203" s="92">
        <v>7871.8132208775996</v>
      </c>
      <c r="AK203" s="11">
        <v>7.4437582745839342E-5</v>
      </c>
    </row>
    <row r="204" spans="1:40" x14ac:dyDescent="0.3">
      <c r="A204" s="127" t="s">
        <v>654</v>
      </c>
      <c r="B204" s="1" t="s">
        <v>532</v>
      </c>
      <c r="C204" s="15">
        <v>5.875</v>
      </c>
      <c r="D204" s="15">
        <v>6.9506849315068493</v>
      </c>
      <c r="E204" s="15" t="s">
        <v>679</v>
      </c>
      <c r="F204" s="92">
        <v>0</v>
      </c>
      <c r="G204" s="11"/>
      <c r="H204" s="92">
        <v>491.98832630480001</v>
      </c>
      <c r="I204" s="11">
        <v>3.5730608753878069E-4</v>
      </c>
      <c r="J204" s="92">
        <v>6887.8365682680005</v>
      </c>
      <c r="K204" s="11">
        <v>7.0969080451408959E-4</v>
      </c>
      <c r="L204" s="92">
        <v>491.98832630480001</v>
      </c>
      <c r="M204" s="11">
        <v>1.3848082353285214E-4</v>
      </c>
      <c r="N204" s="92">
        <v>0</v>
      </c>
      <c r="O204" s="11"/>
      <c r="P204" s="92">
        <v>0</v>
      </c>
      <c r="Q204" s="11"/>
      <c r="R204" s="92">
        <v>0</v>
      </c>
      <c r="S204" s="11"/>
      <c r="T204" s="92">
        <v>0</v>
      </c>
      <c r="U204" s="11"/>
      <c r="V204" s="92">
        <v>0</v>
      </c>
      <c r="W204" s="11"/>
      <c r="X204" s="92">
        <v>0</v>
      </c>
      <c r="Y204" s="11"/>
      <c r="Z204" s="92">
        <v>0</v>
      </c>
      <c r="AA204" s="11"/>
      <c r="AB204" s="92">
        <v>0</v>
      </c>
      <c r="AC204" s="11"/>
      <c r="AD204" s="92">
        <v>0</v>
      </c>
      <c r="AE204" s="11"/>
      <c r="AF204" s="92">
        <v>0</v>
      </c>
      <c r="AG204" s="11"/>
      <c r="AH204" s="92">
        <v>0</v>
      </c>
      <c r="AI204" s="11"/>
      <c r="AJ204" s="92">
        <v>7871.8132208775996</v>
      </c>
      <c r="AK204" s="11">
        <v>7.4437582745839342E-5</v>
      </c>
    </row>
    <row r="205" spans="1:40" x14ac:dyDescent="0.3">
      <c r="A205" s="38" t="s">
        <v>231</v>
      </c>
      <c r="B205" s="1" t="s">
        <v>531</v>
      </c>
      <c r="C205" s="15" t="s">
        <v>531</v>
      </c>
      <c r="D205" s="15" t="s">
        <v>531</v>
      </c>
      <c r="E205" s="15" t="s">
        <v>531</v>
      </c>
      <c r="F205" s="92">
        <v>0</v>
      </c>
      <c r="G205" s="11"/>
      <c r="H205" s="92">
        <v>0</v>
      </c>
      <c r="I205" s="11"/>
      <c r="J205" s="92">
        <v>0</v>
      </c>
      <c r="K205" s="11"/>
      <c r="L205" s="92">
        <v>0</v>
      </c>
      <c r="M205" s="11"/>
      <c r="N205" s="92">
        <v>0</v>
      </c>
      <c r="O205" s="11"/>
      <c r="P205" s="92">
        <v>0</v>
      </c>
      <c r="Q205" s="11"/>
      <c r="R205" s="92">
        <v>2770.9466400310002</v>
      </c>
      <c r="S205" s="11">
        <v>1.136328929805889E-4</v>
      </c>
      <c r="T205" s="92">
        <v>36063.206740965594</v>
      </c>
      <c r="U205" s="11">
        <v>2.1838366115436943E-2</v>
      </c>
      <c r="V205" s="92">
        <v>1587.0857061060001</v>
      </c>
      <c r="W205" s="11">
        <v>3.6387391993340069E-4</v>
      </c>
      <c r="X205" s="92">
        <v>0</v>
      </c>
      <c r="Y205" s="11"/>
      <c r="Z205" s="92">
        <v>0</v>
      </c>
      <c r="AA205" s="11"/>
      <c r="AB205" s="92">
        <v>75266.039999999994</v>
      </c>
      <c r="AC205" s="11">
        <v>4.2659034175104027E-2</v>
      </c>
      <c r="AD205" s="92">
        <v>0</v>
      </c>
      <c r="AE205" s="11"/>
      <c r="AF205" s="92">
        <v>28890.101247047802</v>
      </c>
      <c r="AG205" s="11">
        <v>1.3859581130978497E-3</v>
      </c>
      <c r="AH205" s="92">
        <v>0</v>
      </c>
      <c r="AI205" s="11"/>
      <c r="AJ205" s="92">
        <v>144577.3803341504</v>
      </c>
      <c r="AK205" s="11">
        <v>1.3671552423598016E-3</v>
      </c>
    </row>
    <row r="206" spans="1:40" x14ac:dyDescent="0.3">
      <c r="A206" s="127" t="s">
        <v>655</v>
      </c>
      <c r="B206" s="1" t="s">
        <v>534</v>
      </c>
      <c r="C206" s="15">
        <v>6.8125</v>
      </c>
      <c r="D206" s="15">
        <v>1.526027397260274</v>
      </c>
      <c r="E206" s="15" t="s">
        <v>679</v>
      </c>
      <c r="F206" s="92">
        <v>0</v>
      </c>
      <c r="G206" s="11"/>
      <c r="H206" s="92">
        <v>0</v>
      </c>
      <c r="I206" s="11"/>
      <c r="J206" s="92">
        <v>0</v>
      </c>
      <c r="K206" s="11"/>
      <c r="L206" s="92">
        <v>0</v>
      </c>
      <c r="M206" s="11"/>
      <c r="N206" s="92">
        <v>0</v>
      </c>
      <c r="O206" s="11"/>
      <c r="P206" s="92">
        <v>0</v>
      </c>
      <c r="Q206" s="11"/>
      <c r="R206" s="92">
        <v>2770.9466400310002</v>
      </c>
      <c r="S206" s="11">
        <v>1.136328929805889E-4</v>
      </c>
      <c r="T206" s="92">
        <v>0</v>
      </c>
      <c r="U206" s="11"/>
      <c r="V206" s="92">
        <v>1587.0857061060001</v>
      </c>
      <c r="W206" s="11">
        <v>3.6387391993340069E-4</v>
      </c>
      <c r="X206" s="92">
        <v>0</v>
      </c>
      <c r="Y206" s="11"/>
      <c r="Z206" s="92">
        <v>0</v>
      </c>
      <c r="AA206" s="11"/>
      <c r="AB206" s="92">
        <v>0</v>
      </c>
      <c r="AC206" s="11"/>
      <c r="AD206" s="92">
        <v>0</v>
      </c>
      <c r="AE206" s="11"/>
      <c r="AF206" s="92">
        <v>0</v>
      </c>
      <c r="AG206" s="11"/>
      <c r="AH206" s="92">
        <v>0</v>
      </c>
      <c r="AI206" s="11"/>
      <c r="AJ206" s="92">
        <v>4358.0323461369999</v>
      </c>
      <c r="AK206" s="11">
        <v>4.1210504399957166E-5</v>
      </c>
    </row>
    <row r="207" spans="1:40" x14ac:dyDescent="0.3">
      <c r="A207" s="127" t="s">
        <v>656</v>
      </c>
      <c r="B207" s="1" t="s">
        <v>532</v>
      </c>
      <c r="C207" s="15">
        <v>6.15625</v>
      </c>
      <c r="D207" s="15">
        <v>3.9095890410958902</v>
      </c>
      <c r="E207" s="15" t="s">
        <v>533</v>
      </c>
      <c r="F207" s="92">
        <v>0</v>
      </c>
      <c r="G207" s="11"/>
      <c r="H207" s="92">
        <v>0</v>
      </c>
      <c r="I207" s="11"/>
      <c r="J207" s="92">
        <v>0</v>
      </c>
      <c r="K207" s="11"/>
      <c r="L207" s="92">
        <v>0</v>
      </c>
      <c r="M207" s="11"/>
      <c r="N207" s="92">
        <v>0</v>
      </c>
      <c r="O207" s="11"/>
      <c r="P207" s="92">
        <v>0</v>
      </c>
      <c r="Q207" s="11"/>
      <c r="R207" s="92">
        <v>0</v>
      </c>
      <c r="S207" s="11"/>
      <c r="T207" s="92">
        <v>0</v>
      </c>
      <c r="U207" s="11"/>
      <c r="V207" s="92">
        <v>0</v>
      </c>
      <c r="W207" s="11"/>
      <c r="X207" s="92">
        <v>0</v>
      </c>
      <c r="Y207" s="11"/>
      <c r="Z207" s="92">
        <v>0</v>
      </c>
      <c r="AA207" s="11"/>
      <c r="AB207" s="92">
        <v>0</v>
      </c>
      <c r="AC207" s="11"/>
      <c r="AD207" s="92">
        <v>0</v>
      </c>
      <c r="AE207" s="11"/>
      <c r="AF207" s="92">
        <v>28890.101247047802</v>
      </c>
      <c r="AG207" s="11">
        <v>1.3859581130978497E-3</v>
      </c>
      <c r="AH207" s="92">
        <v>0</v>
      </c>
      <c r="AI207" s="11"/>
      <c r="AJ207" s="92">
        <v>28890.101247047802</v>
      </c>
      <c r="AK207" s="11">
        <v>2.7319109864157125E-4</v>
      </c>
    </row>
    <row r="208" spans="1:40" x14ac:dyDescent="0.3">
      <c r="A208" s="127" t="s">
        <v>1125</v>
      </c>
      <c r="B208" s="1" t="s">
        <v>534</v>
      </c>
      <c r="C208" s="15">
        <v>5.7800349999999998</v>
      </c>
      <c r="D208" s="15">
        <v>4.9315068493150684E-2</v>
      </c>
      <c r="E208" s="15" t="s">
        <v>679</v>
      </c>
      <c r="F208" s="92">
        <v>0</v>
      </c>
      <c r="G208" s="11"/>
      <c r="H208" s="92">
        <v>0</v>
      </c>
      <c r="I208" s="11"/>
      <c r="J208" s="92">
        <v>0</v>
      </c>
      <c r="K208" s="11"/>
      <c r="L208" s="92">
        <v>0</v>
      </c>
      <c r="M208" s="11"/>
      <c r="N208" s="92">
        <v>0</v>
      </c>
      <c r="O208" s="11"/>
      <c r="P208" s="92">
        <v>0</v>
      </c>
      <c r="Q208" s="11"/>
      <c r="R208" s="92">
        <v>0</v>
      </c>
      <c r="S208" s="11"/>
      <c r="T208" s="92">
        <v>36063.206740965594</v>
      </c>
      <c r="U208" s="11">
        <v>2.1838366115436943E-2</v>
      </c>
      <c r="V208" s="92">
        <v>0</v>
      </c>
      <c r="W208" s="11"/>
      <c r="X208" s="92">
        <v>0</v>
      </c>
      <c r="Y208" s="11"/>
      <c r="Z208" s="92">
        <v>0</v>
      </c>
      <c r="AA208" s="11"/>
      <c r="AB208" s="92">
        <v>75266.039999999994</v>
      </c>
      <c r="AC208" s="11">
        <v>4.2659034175104027E-2</v>
      </c>
      <c r="AD208" s="92">
        <v>0</v>
      </c>
      <c r="AE208" s="11"/>
      <c r="AF208" s="92">
        <v>0</v>
      </c>
      <c r="AG208" s="11"/>
      <c r="AH208" s="92">
        <v>0</v>
      </c>
      <c r="AI208" s="11"/>
      <c r="AJ208" s="92">
        <v>111329.24674096561</v>
      </c>
      <c r="AK208" s="11">
        <v>1.0527536393182733E-3</v>
      </c>
    </row>
    <row r="209" spans="1:37" x14ac:dyDescent="0.3">
      <c r="A209" s="38" t="s">
        <v>237</v>
      </c>
      <c r="B209" s="1" t="s">
        <v>531</v>
      </c>
      <c r="C209" s="15" t="s">
        <v>531</v>
      </c>
      <c r="D209" s="15" t="s">
        <v>531</v>
      </c>
      <c r="E209" s="15" t="s">
        <v>531</v>
      </c>
      <c r="F209" s="92">
        <v>0</v>
      </c>
      <c r="G209" s="11"/>
      <c r="H209" s="92">
        <v>0</v>
      </c>
      <c r="I209" s="11"/>
      <c r="J209" s="92">
        <v>0</v>
      </c>
      <c r="K209" s="11"/>
      <c r="L209" s="92">
        <v>0</v>
      </c>
      <c r="M209" s="11"/>
      <c r="N209" s="92">
        <v>0</v>
      </c>
      <c r="O209" s="11"/>
      <c r="P209" s="92">
        <v>101275.28812080499</v>
      </c>
      <c r="Q209" s="11">
        <v>1.4237108737021885E-2</v>
      </c>
      <c r="R209" s="92">
        <v>45985.656390249998</v>
      </c>
      <c r="S209" s="11">
        <v>1.8858115474850686E-3</v>
      </c>
      <c r="T209" s="92">
        <v>0</v>
      </c>
      <c r="U209" s="11"/>
      <c r="V209" s="92">
        <v>34248.549070299996</v>
      </c>
      <c r="W209" s="11">
        <v>7.852224838454408E-3</v>
      </c>
      <c r="X209" s="92">
        <v>0</v>
      </c>
      <c r="Y209" s="11"/>
      <c r="Z209" s="92">
        <v>0</v>
      </c>
      <c r="AA209" s="11"/>
      <c r="AB209" s="92">
        <v>0</v>
      </c>
      <c r="AC209" s="11"/>
      <c r="AD209" s="92">
        <v>0</v>
      </c>
      <c r="AE209" s="11"/>
      <c r="AF209" s="92">
        <v>0</v>
      </c>
      <c r="AG209" s="11"/>
      <c r="AH209" s="92">
        <v>0</v>
      </c>
      <c r="AI209" s="11"/>
      <c r="AJ209" s="92">
        <v>181509.49358135497</v>
      </c>
      <c r="AK209" s="11">
        <v>1.7163933605263057E-3</v>
      </c>
    </row>
    <row r="210" spans="1:37" x14ac:dyDescent="0.3">
      <c r="A210" s="127" t="s">
        <v>657</v>
      </c>
      <c r="B210" s="1" t="s">
        <v>534</v>
      </c>
      <c r="C210" s="15">
        <v>9.40625</v>
      </c>
      <c r="D210" s="15">
        <v>10.789041095890411</v>
      </c>
      <c r="E210" s="15" t="s">
        <v>679</v>
      </c>
      <c r="F210" s="92">
        <v>0</v>
      </c>
      <c r="G210" s="11"/>
      <c r="H210" s="92">
        <v>0</v>
      </c>
      <c r="I210" s="11"/>
      <c r="J210" s="92">
        <v>0</v>
      </c>
      <c r="K210" s="11"/>
      <c r="L210" s="92">
        <v>0</v>
      </c>
      <c r="M210" s="11"/>
      <c r="N210" s="92">
        <v>0</v>
      </c>
      <c r="O210" s="11"/>
      <c r="P210" s="92">
        <v>18776.547800625001</v>
      </c>
      <c r="Q210" s="11">
        <v>2.6395753367249213E-3</v>
      </c>
      <c r="R210" s="92">
        <v>0</v>
      </c>
      <c r="S210" s="11"/>
      <c r="T210" s="92">
        <v>0</v>
      </c>
      <c r="U210" s="11"/>
      <c r="V210" s="92">
        <v>0</v>
      </c>
      <c r="W210" s="11"/>
      <c r="X210" s="92">
        <v>0</v>
      </c>
      <c r="Y210" s="11"/>
      <c r="Z210" s="92">
        <v>0</v>
      </c>
      <c r="AA210" s="11"/>
      <c r="AB210" s="92">
        <v>0</v>
      </c>
      <c r="AC210" s="11"/>
      <c r="AD210" s="92">
        <v>0</v>
      </c>
      <c r="AE210" s="11"/>
      <c r="AF210" s="92">
        <v>0</v>
      </c>
      <c r="AG210" s="11"/>
      <c r="AH210" s="92">
        <v>0</v>
      </c>
      <c r="AI210" s="11"/>
      <c r="AJ210" s="92">
        <v>18776.547800625001</v>
      </c>
      <c r="AK210" s="11">
        <v>1.775551313747265E-4</v>
      </c>
    </row>
    <row r="211" spans="1:37" x14ac:dyDescent="0.3">
      <c r="A211" s="127" t="s">
        <v>658</v>
      </c>
      <c r="B211" s="1" t="s">
        <v>534</v>
      </c>
      <c r="C211" s="15">
        <v>5.96875</v>
      </c>
      <c r="D211" s="15">
        <v>9.8657534246575338</v>
      </c>
      <c r="E211" s="15" t="s">
        <v>533</v>
      </c>
      <c r="F211" s="92">
        <v>0</v>
      </c>
      <c r="G211" s="11"/>
      <c r="H211" s="92">
        <v>0</v>
      </c>
      <c r="I211" s="11"/>
      <c r="J211" s="92">
        <v>0</v>
      </c>
      <c r="K211" s="11"/>
      <c r="L211" s="92">
        <v>0</v>
      </c>
      <c r="M211" s="11"/>
      <c r="N211" s="92">
        <v>0</v>
      </c>
      <c r="O211" s="11"/>
      <c r="P211" s="92">
        <v>57603.085373049995</v>
      </c>
      <c r="Q211" s="11">
        <v>8.0977443289602866E-3</v>
      </c>
      <c r="R211" s="92">
        <v>45985.656390249998</v>
      </c>
      <c r="S211" s="11">
        <v>1.8858115474850686E-3</v>
      </c>
      <c r="T211" s="92">
        <v>0</v>
      </c>
      <c r="U211" s="11"/>
      <c r="V211" s="92">
        <v>26139.215211300001</v>
      </c>
      <c r="W211" s="11">
        <v>5.9929836594995135E-3</v>
      </c>
      <c r="X211" s="92">
        <v>0</v>
      </c>
      <c r="Y211" s="11"/>
      <c r="Z211" s="92">
        <v>0</v>
      </c>
      <c r="AA211" s="11"/>
      <c r="AB211" s="92">
        <v>0</v>
      </c>
      <c r="AC211" s="11"/>
      <c r="AD211" s="92">
        <v>0</v>
      </c>
      <c r="AE211" s="11"/>
      <c r="AF211" s="92">
        <v>0</v>
      </c>
      <c r="AG211" s="11"/>
      <c r="AH211" s="92">
        <v>0</v>
      </c>
      <c r="AI211" s="11"/>
      <c r="AJ211" s="92">
        <v>129727.95697459999</v>
      </c>
      <c r="AK211" s="11">
        <v>1.2267358562489989E-3</v>
      </c>
    </row>
    <row r="212" spans="1:37" x14ac:dyDescent="0.3">
      <c r="A212" s="127" t="s">
        <v>659</v>
      </c>
      <c r="B212" s="1" t="s">
        <v>534</v>
      </c>
      <c r="C212" s="15">
        <v>7.6812499999999995</v>
      </c>
      <c r="D212" s="15">
        <v>12.813698630136987</v>
      </c>
      <c r="E212" s="15" t="s">
        <v>533</v>
      </c>
      <c r="F212" s="92">
        <v>0</v>
      </c>
      <c r="G212" s="11"/>
      <c r="H212" s="92">
        <v>0</v>
      </c>
      <c r="I212" s="11"/>
      <c r="J212" s="92">
        <v>0</v>
      </c>
      <c r="K212" s="11"/>
      <c r="L212" s="92">
        <v>0</v>
      </c>
      <c r="M212" s="11"/>
      <c r="N212" s="92">
        <v>0</v>
      </c>
      <c r="O212" s="11"/>
      <c r="P212" s="92">
        <v>24895.654947129999</v>
      </c>
      <c r="Q212" s="11">
        <v>3.499789071336678E-3</v>
      </c>
      <c r="R212" s="92">
        <v>0</v>
      </c>
      <c r="S212" s="11"/>
      <c r="T212" s="92">
        <v>0</v>
      </c>
      <c r="U212" s="11"/>
      <c r="V212" s="92">
        <v>8109.3338590000003</v>
      </c>
      <c r="W212" s="11">
        <v>1.8592411789548947E-3</v>
      </c>
      <c r="X212" s="92">
        <v>0</v>
      </c>
      <c r="Y212" s="11"/>
      <c r="Z212" s="92">
        <v>0</v>
      </c>
      <c r="AA212" s="11"/>
      <c r="AB212" s="92">
        <v>0</v>
      </c>
      <c r="AC212" s="11"/>
      <c r="AD212" s="92">
        <v>0</v>
      </c>
      <c r="AE212" s="11"/>
      <c r="AF212" s="92">
        <v>0</v>
      </c>
      <c r="AG212" s="11"/>
      <c r="AH212" s="92">
        <v>0</v>
      </c>
      <c r="AI212" s="11"/>
      <c r="AJ212" s="92">
        <v>33004.988806130001</v>
      </c>
      <c r="AK212" s="11">
        <v>3.1210237290258042E-4</v>
      </c>
    </row>
    <row r="213" spans="1:37" x14ac:dyDescent="0.3">
      <c r="A213" s="13" t="s">
        <v>522</v>
      </c>
      <c r="B213" s="13" t="s">
        <v>531</v>
      </c>
      <c r="C213" s="13" t="s">
        <v>531</v>
      </c>
      <c r="D213" s="13" t="s">
        <v>531</v>
      </c>
      <c r="E213" s="13" t="s">
        <v>531</v>
      </c>
      <c r="F213" s="89">
        <v>0</v>
      </c>
      <c r="G213" s="90"/>
      <c r="H213" s="89">
        <v>9319.1271788740014</v>
      </c>
      <c r="I213" s="90">
        <v>6.7680078845954068E-3</v>
      </c>
      <c r="J213" s="89">
        <v>104043.12926517501</v>
      </c>
      <c r="K213" s="90">
        <v>1.0720122549442651E-2</v>
      </c>
      <c r="L213" s="89">
        <v>3401.9760959529999</v>
      </c>
      <c r="M213" s="90">
        <v>9.575602229122493E-4</v>
      </c>
      <c r="N213" s="89">
        <v>0</v>
      </c>
      <c r="O213" s="90"/>
      <c r="P213" s="89">
        <v>215538.26781609782</v>
      </c>
      <c r="Q213" s="90">
        <v>3.0300005192053732E-2</v>
      </c>
      <c r="R213" s="89">
        <v>149320.7793374176</v>
      </c>
      <c r="S213" s="90">
        <v>6.1234496157735741E-3</v>
      </c>
      <c r="T213" s="89">
        <v>0</v>
      </c>
      <c r="U213" s="90"/>
      <c r="V213" s="89">
        <v>66247.851937434491</v>
      </c>
      <c r="W213" s="90">
        <v>1.5188761059909522E-2</v>
      </c>
      <c r="X213" s="89">
        <v>143671.6776283872</v>
      </c>
      <c r="Y213" s="90">
        <v>1.1361051700868475E-2</v>
      </c>
      <c r="Z213" s="89">
        <v>0</v>
      </c>
      <c r="AA213" s="90"/>
      <c r="AB213" s="89">
        <v>0</v>
      </c>
      <c r="AC213" s="90"/>
      <c r="AD213" s="89">
        <v>65195.117738737601</v>
      </c>
      <c r="AE213" s="90">
        <v>1.0469538418629909E-2</v>
      </c>
      <c r="AF213" s="89">
        <v>202070.66761170636</v>
      </c>
      <c r="AG213" s="90">
        <v>9.6940290655492967E-3</v>
      </c>
      <c r="AH213" s="89">
        <v>0</v>
      </c>
      <c r="AI213" s="90"/>
      <c r="AJ213" s="89">
        <v>958808.59460978326</v>
      </c>
      <c r="AK213" s="90">
        <v>9.0667031973518698E-3</v>
      </c>
    </row>
    <row r="214" spans="1:37" x14ac:dyDescent="0.3">
      <c r="A214" s="38" t="s">
        <v>152</v>
      </c>
      <c r="B214" s="1" t="s">
        <v>531</v>
      </c>
      <c r="C214" s="15" t="s">
        <v>531</v>
      </c>
      <c r="D214" s="15" t="s">
        <v>531</v>
      </c>
      <c r="E214" s="15" t="s">
        <v>531</v>
      </c>
      <c r="F214" s="92">
        <v>0</v>
      </c>
      <c r="G214" s="11"/>
      <c r="H214" s="92">
        <v>9296.3655666989998</v>
      </c>
      <c r="I214" s="11">
        <v>6.751477283852482E-3</v>
      </c>
      <c r="J214" s="92">
        <v>86823.865429258003</v>
      </c>
      <c r="K214" s="11">
        <v>8.9459292909743818E-3</v>
      </c>
      <c r="L214" s="92">
        <v>2872.143305353</v>
      </c>
      <c r="M214" s="11">
        <v>8.0842725114425352E-4</v>
      </c>
      <c r="N214" s="92">
        <v>0</v>
      </c>
      <c r="O214" s="11"/>
      <c r="P214" s="92">
        <v>31344.790753720001</v>
      </c>
      <c r="Q214" s="11">
        <v>4.4063976768705408E-3</v>
      </c>
      <c r="R214" s="92">
        <v>57080.057221299998</v>
      </c>
      <c r="S214" s="11">
        <v>2.3407783967580513E-3</v>
      </c>
      <c r="T214" s="92">
        <v>0</v>
      </c>
      <c r="U214" s="11"/>
      <c r="V214" s="92">
        <v>27571.158926339998</v>
      </c>
      <c r="W214" s="11">
        <v>6.3212879033793332E-3</v>
      </c>
      <c r="X214" s="92">
        <v>46099.239901199995</v>
      </c>
      <c r="Y214" s="11">
        <v>3.6453659937272873E-3</v>
      </c>
      <c r="Z214" s="92">
        <v>0</v>
      </c>
      <c r="AA214" s="11"/>
      <c r="AB214" s="92">
        <v>0</v>
      </c>
      <c r="AC214" s="11"/>
      <c r="AD214" s="92">
        <v>19604.7009234</v>
      </c>
      <c r="AE214" s="11">
        <v>3.1482751565203313E-3</v>
      </c>
      <c r="AF214" s="92">
        <v>147975.49253172</v>
      </c>
      <c r="AG214" s="11">
        <v>7.0988963541602319E-3</v>
      </c>
      <c r="AH214" s="92">
        <v>0</v>
      </c>
      <c r="AI214" s="11"/>
      <c r="AJ214" s="92">
        <v>428667.81455899001</v>
      </c>
      <c r="AK214" s="11">
        <v>4.0535763516446228E-3</v>
      </c>
    </row>
    <row r="215" spans="1:37" x14ac:dyDescent="0.3">
      <c r="A215" s="127" t="s">
        <v>660</v>
      </c>
      <c r="B215" s="1" t="s">
        <v>534</v>
      </c>
      <c r="C215" s="15">
        <v>7.65625</v>
      </c>
      <c r="D215" s="15">
        <v>5.2821917808219174</v>
      </c>
      <c r="E215" s="15" t="s">
        <v>679</v>
      </c>
      <c r="F215" s="92">
        <v>0</v>
      </c>
      <c r="G215" s="11"/>
      <c r="H215" s="92">
        <v>474.25015116899999</v>
      </c>
      <c r="I215" s="11">
        <v>3.444237535097334E-4</v>
      </c>
      <c r="J215" s="92">
        <v>5954.4741202330006</v>
      </c>
      <c r="K215" s="11">
        <v>6.1352145727654845E-4</v>
      </c>
      <c r="L215" s="92">
        <v>421.55568992799999</v>
      </c>
      <c r="M215" s="11">
        <v>1.1865602491962939E-4</v>
      </c>
      <c r="N215" s="92">
        <v>0</v>
      </c>
      <c r="O215" s="11"/>
      <c r="P215" s="92">
        <v>13700.559922660001</v>
      </c>
      <c r="Q215" s="11">
        <v>1.9260015448618025E-3</v>
      </c>
      <c r="R215" s="92">
        <v>45317.236667259996</v>
      </c>
      <c r="S215" s="11">
        <v>1.858400529982477E-3</v>
      </c>
      <c r="T215" s="92">
        <v>0</v>
      </c>
      <c r="U215" s="11"/>
      <c r="V215" s="92">
        <v>15808.338372300001</v>
      </c>
      <c r="W215" s="11">
        <v>3.6244054300481545E-3</v>
      </c>
      <c r="X215" s="92">
        <v>28455.00907014</v>
      </c>
      <c r="Y215" s="11">
        <v>2.2501221850469108E-3</v>
      </c>
      <c r="Z215" s="92">
        <v>0</v>
      </c>
      <c r="AA215" s="11"/>
      <c r="AB215" s="92">
        <v>0</v>
      </c>
      <c r="AC215" s="11"/>
      <c r="AD215" s="92">
        <v>0</v>
      </c>
      <c r="AE215" s="11"/>
      <c r="AF215" s="92">
        <v>69556.688838119997</v>
      </c>
      <c r="AG215" s="11">
        <v>3.3368750213454575E-3</v>
      </c>
      <c r="AH215" s="92">
        <v>0</v>
      </c>
      <c r="AI215" s="11"/>
      <c r="AJ215" s="92">
        <v>179688.11283180999</v>
      </c>
      <c r="AK215" s="11">
        <v>1.6991699868953933E-3</v>
      </c>
    </row>
    <row r="216" spans="1:37" x14ac:dyDescent="0.3">
      <c r="A216" s="127" t="s">
        <v>661</v>
      </c>
      <c r="B216" s="1" t="s">
        <v>534</v>
      </c>
      <c r="C216" s="15">
        <v>5.78125</v>
      </c>
      <c r="D216" s="15">
        <v>4.7342465753424658</v>
      </c>
      <c r="E216" s="15" t="s">
        <v>533</v>
      </c>
      <c r="F216" s="92">
        <v>0</v>
      </c>
      <c r="G216" s="11"/>
      <c r="H216" s="92">
        <v>8822.1154155299992</v>
      </c>
      <c r="I216" s="11">
        <v>6.4070535303427482E-3</v>
      </c>
      <c r="J216" s="92">
        <v>80869.391309024999</v>
      </c>
      <c r="K216" s="11">
        <v>8.332407833697833E-3</v>
      </c>
      <c r="L216" s="92">
        <v>2450.587615425</v>
      </c>
      <c r="M216" s="11">
        <v>6.8977122622462415E-4</v>
      </c>
      <c r="N216" s="92">
        <v>0</v>
      </c>
      <c r="O216" s="11"/>
      <c r="P216" s="92">
        <v>17644.230831059998</v>
      </c>
      <c r="Q216" s="11">
        <v>2.4803961320087383E-3</v>
      </c>
      <c r="R216" s="92">
        <v>11762.820554039999</v>
      </c>
      <c r="S216" s="11">
        <v>4.823778667755742E-4</v>
      </c>
      <c r="T216" s="92">
        <v>0</v>
      </c>
      <c r="U216" s="11"/>
      <c r="V216" s="92">
        <v>11762.820554039999</v>
      </c>
      <c r="W216" s="11">
        <v>2.6968824733311792E-3</v>
      </c>
      <c r="X216" s="92">
        <v>17644.230831059998</v>
      </c>
      <c r="Y216" s="11">
        <v>1.3952438086803766E-3</v>
      </c>
      <c r="Z216" s="92">
        <v>0</v>
      </c>
      <c r="AA216" s="11"/>
      <c r="AB216" s="92">
        <v>0</v>
      </c>
      <c r="AC216" s="11"/>
      <c r="AD216" s="92">
        <v>19604.7009234</v>
      </c>
      <c r="AE216" s="11">
        <v>3.1482751565203313E-3</v>
      </c>
      <c r="AF216" s="92">
        <v>78418.803693599999</v>
      </c>
      <c r="AG216" s="11">
        <v>3.7620213328147744E-3</v>
      </c>
      <c r="AH216" s="92">
        <v>0</v>
      </c>
      <c r="AI216" s="11"/>
      <c r="AJ216" s="92">
        <v>248979.70172718001</v>
      </c>
      <c r="AK216" s="11">
        <v>2.3544063647492298E-3</v>
      </c>
    </row>
    <row r="217" spans="1:37" x14ac:dyDescent="0.3">
      <c r="A217" s="38" t="s">
        <v>161</v>
      </c>
      <c r="B217" s="1" t="s">
        <v>531</v>
      </c>
      <c r="C217" s="15" t="s">
        <v>531</v>
      </c>
      <c r="D217" s="15" t="s">
        <v>531</v>
      </c>
      <c r="E217" s="15" t="s">
        <v>531</v>
      </c>
      <c r="F217" s="92">
        <v>0</v>
      </c>
      <c r="G217" s="11"/>
      <c r="H217" s="92">
        <v>0</v>
      </c>
      <c r="I217" s="11"/>
      <c r="J217" s="92">
        <v>17219.263835917001</v>
      </c>
      <c r="K217" s="11">
        <v>1.7741932584682692E-3</v>
      </c>
      <c r="L217" s="92">
        <v>529.83279059999995</v>
      </c>
      <c r="M217" s="11">
        <v>1.4913297176799572E-4</v>
      </c>
      <c r="N217" s="92">
        <v>0</v>
      </c>
      <c r="O217" s="11"/>
      <c r="P217" s="92">
        <v>27080.608167612798</v>
      </c>
      <c r="Q217" s="11">
        <v>3.8069461000899679E-3</v>
      </c>
      <c r="R217" s="92">
        <v>29670.636273600001</v>
      </c>
      <c r="S217" s="11">
        <v>1.2167539380355042E-3</v>
      </c>
      <c r="T217" s="92">
        <v>0</v>
      </c>
      <c r="U217" s="11"/>
      <c r="V217" s="92">
        <v>0</v>
      </c>
      <c r="W217" s="11"/>
      <c r="X217" s="92">
        <v>73458.582412096206</v>
      </c>
      <c r="Y217" s="11">
        <v>5.8088467151819192E-3</v>
      </c>
      <c r="Z217" s="92">
        <v>0</v>
      </c>
      <c r="AA217" s="11"/>
      <c r="AB217" s="92">
        <v>0</v>
      </c>
      <c r="AC217" s="11"/>
      <c r="AD217" s="92">
        <v>0</v>
      </c>
      <c r="AE217" s="11"/>
      <c r="AF217" s="92">
        <v>0</v>
      </c>
      <c r="AG217" s="11"/>
      <c r="AH217" s="92">
        <v>0</v>
      </c>
      <c r="AI217" s="11"/>
      <c r="AJ217" s="92">
        <v>147958.92347982601</v>
      </c>
      <c r="AK217" s="11">
        <v>1.3991318518971391E-3</v>
      </c>
    </row>
    <row r="218" spans="1:37" x14ac:dyDescent="0.3">
      <c r="A218" s="127" t="s">
        <v>662</v>
      </c>
      <c r="B218" s="1" t="s">
        <v>534</v>
      </c>
      <c r="C218" s="15">
        <v>7.75</v>
      </c>
      <c r="D218" s="15">
        <v>6.7260273972602738</v>
      </c>
      <c r="E218" s="15" t="s">
        <v>533</v>
      </c>
      <c r="F218" s="92">
        <v>0</v>
      </c>
      <c r="G218" s="11"/>
      <c r="H218" s="92">
        <v>0</v>
      </c>
      <c r="I218" s="11"/>
      <c r="J218" s="92">
        <v>12938.516746452</v>
      </c>
      <c r="K218" s="11">
        <v>1.33312488878021E-3</v>
      </c>
      <c r="L218" s="92">
        <v>529.83279059999995</v>
      </c>
      <c r="M218" s="11">
        <v>1.4913297176799572E-4</v>
      </c>
      <c r="N218" s="92">
        <v>0</v>
      </c>
      <c r="O218" s="11"/>
      <c r="P218" s="92">
        <v>15894.983717999999</v>
      </c>
      <c r="Q218" s="11">
        <v>2.2344899310127943E-3</v>
      </c>
      <c r="R218" s="92">
        <v>29670.636273600001</v>
      </c>
      <c r="S218" s="11">
        <v>1.2167539380355042E-3</v>
      </c>
      <c r="T218" s="92">
        <v>0</v>
      </c>
      <c r="U218" s="11"/>
      <c r="V218" s="92">
        <v>0</v>
      </c>
      <c r="W218" s="11"/>
      <c r="X218" s="92">
        <v>0</v>
      </c>
      <c r="Y218" s="11"/>
      <c r="Z218" s="92">
        <v>0</v>
      </c>
      <c r="AA218" s="11"/>
      <c r="AB218" s="92">
        <v>0</v>
      </c>
      <c r="AC218" s="11"/>
      <c r="AD218" s="92">
        <v>0</v>
      </c>
      <c r="AE218" s="11"/>
      <c r="AF218" s="92">
        <v>0</v>
      </c>
      <c r="AG218" s="11"/>
      <c r="AH218" s="92">
        <v>0</v>
      </c>
      <c r="AI218" s="11"/>
      <c r="AJ218" s="92">
        <v>59033.969528652007</v>
      </c>
      <c r="AK218" s="11">
        <v>5.5823809182231621E-4</v>
      </c>
    </row>
    <row r="219" spans="1:37" x14ac:dyDescent="0.3">
      <c r="A219" s="127" t="s">
        <v>663</v>
      </c>
      <c r="B219" s="1" t="s">
        <v>532</v>
      </c>
      <c r="C219" s="15">
        <v>7.09375</v>
      </c>
      <c r="D219" s="15">
        <v>6.1452054794520548</v>
      </c>
      <c r="E219" s="15" t="s">
        <v>533</v>
      </c>
      <c r="F219" s="92">
        <v>0</v>
      </c>
      <c r="G219" s="11"/>
      <c r="H219" s="92">
        <v>0</v>
      </c>
      <c r="I219" s="11"/>
      <c r="J219" s="92">
        <v>0</v>
      </c>
      <c r="K219" s="11"/>
      <c r="L219" s="92">
        <v>0</v>
      </c>
      <c r="M219" s="11"/>
      <c r="N219" s="92">
        <v>0</v>
      </c>
      <c r="O219" s="11"/>
      <c r="P219" s="92">
        <v>11185.6244496128</v>
      </c>
      <c r="Q219" s="11">
        <v>1.5724561690771736E-3</v>
      </c>
      <c r="R219" s="92">
        <v>0</v>
      </c>
      <c r="S219" s="11"/>
      <c r="T219" s="92">
        <v>0</v>
      </c>
      <c r="U219" s="11"/>
      <c r="V219" s="92">
        <v>0</v>
      </c>
      <c r="W219" s="11"/>
      <c r="X219" s="92">
        <v>73458.582412096206</v>
      </c>
      <c r="Y219" s="11">
        <v>5.8088467151819192E-3</v>
      </c>
      <c r="Z219" s="92">
        <v>0</v>
      </c>
      <c r="AA219" s="11"/>
      <c r="AB219" s="92">
        <v>0</v>
      </c>
      <c r="AC219" s="11"/>
      <c r="AD219" s="92">
        <v>0</v>
      </c>
      <c r="AE219" s="11"/>
      <c r="AF219" s="92">
        <v>0</v>
      </c>
      <c r="AG219" s="11"/>
      <c r="AH219" s="92">
        <v>0</v>
      </c>
      <c r="AI219" s="11"/>
      <c r="AJ219" s="92">
        <v>84644.206861708997</v>
      </c>
      <c r="AK219" s="11">
        <v>8.0041408191872251E-4</v>
      </c>
    </row>
    <row r="220" spans="1:37" x14ac:dyDescent="0.3">
      <c r="A220" s="127" t="s">
        <v>664</v>
      </c>
      <c r="B220" s="1" t="s">
        <v>534</v>
      </c>
      <c r="C220" s="15">
        <v>9.15625</v>
      </c>
      <c r="D220" s="15">
        <v>6.1452054794520548</v>
      </c>
      <c r="E220" s="15" t="s">
        <v>533</v>
      </c>
      <c r="F220" s="92">
        <v>0</v>
      </c>
      <c r="G220" s="11"/>
      <c r="H220" s="92">
        <v>0</v>
      </c>
      <c r="I220" s="11"/>
      <c r="J220" s="92">
        <v>4280.7470894649996</v>
      </c>
      <c r="K220" s="11">
        <v>4.4106836968805922E-4</v>
      </c>
      <c r="L220" s="92">
        <v>0</v>
      </c>
      <c r="M220" s="11"/>
      <c r="N220" s="92">
        <v>0</v>
      </c>
      <c r="O220" s="11"/>
      <c r="P220" s="92">
        <v>0</v>
      </c>
      <c r="Q220" s="11"/>
      <c r="R220" s="92">
        <v>0</v>
      </c>
      <c r="S220" s="11"/>
      <c r="T220" s="92">
        <v>0</v>
      </c>
      <c r="U220" s="11"/>
      <c r="V220" s="92">
        <v>0</v>
      </c>
      <c r="W220" s="11"/>
      <c r="X220" s="92">
        <v>0</v>
      </c>
      <c r="Y220" s="11"/>
      <c r="Z220" s="92">
        <v>0</v>
      </c>
      <c r="AA220" s="11"/>
      <c r="AB220" s="92">
        <v>0</v>
      </c>
      <c r="AC220" s="11"/>
      <c r="AD220" s="92">
        <v>0</v>
      </c>
      <c r="AE220" s="11"/>
      <c r="AF220" s="92">
        <v>0</v>
      </c>
      <c r="AG220" s="11"/>
      <c r="AH220" s="92">
        <v>0</v>
      </c>
      <c r="AI220" s="11"/>
      <c r="AJ220" s="92">
        <v>4280.7470894649996</v>
      </c>
      <c r="AK220" s="11">
        <v>4.0479678156100472E-5</v>
      </c>
    </row>
    <row r="221" spans="1:37" x14ac:dyDescent="0.3">
      <c r="A221" s="38" t="s">
        <v>176</v>
      </c>
      <c r="B221" s="1" t="s">
        <v>531</v>
      </c>
      <c r="C221" s="15" t="s">
        <v>531</v>
      </c>
      <c r="D221" s="15" t="s">
        <v>531</v>
      </c>
      <c r="E221" s="15" t="s">
        <v>531</v>
      </c>
      <c r="F221" s="92">
        <v>0</v>
      </c>
      <c r="G221" s="11"/>
      <c r="H221" s="92">
        <v>0</v>
      </c>
      <c r="I221" s="11"/>
      <c r="J221" s="92">
        <v>0</v>
      </c>
      <c r="K221" s="11"/>
      <c r="L221" s="92">
        <v>0</v>
      </c>
      <c r="M221" s="11"/>
      <c r="N221" s="92">
        <v>0</v>
      </c>
      <c r="O221" s="11"/>
      <c r="P221" s="92">
        <v>23304.234888784202</v>
      </c>
      <c r="Q221" s="11">
        <v>3.2760699307905613E-3</v>
      </c>
      <c r="R221" s="92">
        <v>0</v>
      </c>
      <c r="S221" s="11"/>
      <c r="T221" s="92">
        <v>0</v>
      </c>
      <c r="U221" s="11"/>
      <c r="V221" s="92">
        <v>0</v>
      </c>
      <c r="W221" s="11"/>
      <c r="X221" s="92">
        <v>0</v>
      </c>
      <c r="Y221" s="11"/>
      <c r="Z221" s="92">
        <v>0</v>
      </c>
      <c r="AA221" s="11"/>
      <c r="AB221" s="92">
        <v>0</v>
      </c>
      <c r="AC221" s="11"/>
      <c r="AD221" s="92">
        <v>0</v>
      </c>
      <c r="AE221" s="11"/>
      <c r="AF221" s="92">
        <v>0</v>
      </c>
      <c r="AG221" s="11"/>
      <c r="AH221" s="92">
        <v>0</v>
      </c>
      <c r="AI221" s="11"/>
      <c r="AJ221" s="92">
        <v>23304.234888784202</v>
      </c>
      <c r="AK221" s="11">
        <v>2.2036992801881464E-4</v>
      </c>
    </row>
    <row r="222" spans="1:37" x14ac:dyDescent="0.3">
      <c r="A222" s="127" t="s">
        <v>665</v>
      </c>
      <c r="B222" s="1" t="s">
        <v>534</v>
      </c>
      <c r="C222" s="15">
        <v>8.1875</v>
      </c>
      <c r="D222" s="15">
        <v>5.3397260273972602</v>
      </c>
      <c r="E222" s="15" t="s">
        <v>679</v>
      </c>
      <c r="F222" s="92">
        <v>0</v>
      </c>
      <c r="G222" s="11"/>
      <c r="H222" s="92">
        <v>0</v>
      </c>
      <c r="I222" s="11"/>
      <c r="J222" s="92">
        <v>0</v>
      </c>
      <c r="K222" s="11"/>
      <c r="L222" s="92">
        <v>0</v>
      </c>
      <c r="M222" s="11"/>
      <c r="N222" s="92">
        <v>0</v>
      </c>
      <c r="O222" s="11"/>
      <c r="P222" s="92">
        <v>23304.234888784202</v>
      </c>
      <c r="Q222" s="11">
        <v>3.2760699307905613E-3</v>
      </c>
      <c r="R222" s="92">
        <v>0</v>
      </c>
      <c r="S222" s="11"/>
      <c r="T222" s="92">
        <v>0</v>
      </c>
      <c r="U222" s="11"/>
      <c r="V222" s="92">
        <v>0</v>
      </c>
      <c r="W222" s="11"/>
      <c r="X222" s="92">
        <v>0</v>
      </c>
      <c r="Y222" s="11"/>
      <c r="Z222" s="92">
        <v>0</v>
      </c>
      <c r="AA222" s="11"/>
      <c r="AB222" s="92">
        <v>0</v>
      </c>
      <c r="AC222" s="11"/>
      <c r="AD222" s="92">
        <v>0</v>
      </c>
      <c r="AE222" s="11"/>
      <c r="AF222" s="92">
        <v>0</v>
      </c>
      <c r="AG222" s="11"/>
      <c r="AH222" s="92">
        <v>0</v>
      </c>
      <c r="AI222" s="11"/>
      <c r="AJ222" s="92">
        <v>23304.234888784202</v>
      </c>
      <c r="AK222" s="11">
        <v>2.2036992801881464E-4</v>
      </c>
    </row>
    <row r="223" spans="1:37" x14ac:dyDescent="0.3">
      <c r="A223" s="38" t="s">
        <v>177</v>
      </c>
      <c r="B223" s="1" t="s">
        <v>531</v>
      </c>
      <c r="C223" s="15" t="s">
        <v>531</v>
      </c>
      <c r="D223" s="15" t="s">
        <v>531</v>
      </c>
      <c r="E223" s="15" t="s">
        <v>531</v>
      </c>
      <c r="F223" s="92">
        <v>0</v>
      </c>
      <c r="G223" s="11"/>
      <c r="H223" s="92">
        <v>0</v>
      </c>
      <c r="I223" s="11"/>
      <c r="J223" s="92">
        <v>0</v>
      </c>
      <c r="K223" s="11"/>
      <c r="L223" s="92">
        <v>0</v>
      </c>
      <c r="M223" s="11"/>
      <c r="N223" s="92">
        <v>0</v>
      </c>
      <c r="O223" s="11"/>
      <c r="P223" s="92">
        <v>41338.037683013201</v>
      </c>
      <c r="Q223" s="11">
        <v>5.8112314305750618E-3</v>
      </c>
      <c r="R223" s="92">
        <v>0</v>
      </c>
      <c r="S223" s="11"/>
      <c r="T223" s="92">
        <v>0</v>
      </c>
      <c r="U223" s="11"/>
      <c r="V223" s="92">
        <v>0</v>
      </c>
      <c r="W223" s="11"/>
      <c r="X223" s="92">
        <v>24113.855315090997</v>
      </c>
      <c r="Y223" s="11">
        <v>1.9068389919592692E-3</v>
      </c>
      <c r="Z223" s="92">
        <v>0</v>
      </c>
      <c r="AA223" s="11"/>
      <c r="AB223" s="92">
        <v>0</v>
      </c>
      <c r="AC223" s="11"/>
      <c r="AD223" s="92">
        <v>27558.6917886755</v>
      </c>
      <c r="AE223" s="11">
        <v>4.4255887933964426E-3</v>
      </c>
      <c r="AF223" s="92">
        <v>0</v>
      </c>
      <c r="AG223" s="11"/>
      <c r="AH223" s="92">
        <v>0</v>
      </c>
      <c r="AI223" s="11"/>
      <c r="AJ223" s="92">
        <v>93010.584786779698</v>
      </c>
      <c r="AK223" s="11">
        <v>8.7952837637742442E-4</v>
      </c>
    </row>
    <row r="224" spans="1:37" x14ac:dyDescent="0.3">
      <c r="A224" s="127" t="s">
        <v>666</v>
      </c>
      <c r="B224" s="1" t="s">
        <v>532</v>
      </c>
      <c r="C224" s="15">
        <v>5.875</v>
      </c>
      <c r="D224" s="15">
        <v>8.1479452054794521</v>
      </c>
      <c r="E224" s="15" t="s">
        <v>533</v>
      </c>
      <c r="F224" s="92">
        <v>0</v>
      </c>
      <c r="G224" s="11"/>
      <c r="H224" s="92">
        <v>0</v>
      </c>
      <c r="I224" s="11"/>
      <c r="J224" s="92">
        <v>0</v>
      </c>
      <c r="K224" s="11"/>
      <c r="L224" s="92">
        <v>0</v>
      </c>
      <c r="M224" s="11"/>
      <c r="N224" s="92">
        <v>0</v>
      </c>
      <c r="O224" s="11"/>
      <c r="P224" s="92">
        <v>41338.037683013201</v>
      </c>
      <c r="Q224" s="11">
        <v>5.8112314305750618E-3</v>
      </c>
      <c r="R224" s="92">
        <v>0</v>
      </c>
      <c r="S224" s="11"/>
      <c r="T224" s="92">
        <v>0</v>
      </c>
      <c r="U224" s="11"/>
      <c r="V224" s="92">
        <v>0</v>
      </c>
      <c r="W224" s="11"/>
      <c r="X224" s="92">
        <v>24113.855315090997</v>
      </c>
      <c r="Y224" s="11">
        <v>1.9068389919592692E-3</v>
      </c>
      <c r="Z224" s="92">
        <v>0</v>
      </c>
      <c r="AA224" s="11"/>
      <c r="AB224" s="92">
        <v>0</v>
      </c>
      <c r="AC224" s="11"/>
      <c r="AD224" s="92">
        <v>27558.6917886755</v>
      </c>
      <c r="AE224" s="11">
        <v>4.4255887933964426E-3</v>
      </c>
      <c r="AF224" s="92">
        <v>0</v>
      </c>
      <c r="AG224" s="11"/>
      <c r="AH224" s="92">
        <v>0</v>
      </c>
      <c r="AI224" s="11"/>
      <c r="AJ224" s="92">
        <v>93010.584786779698</v>
      </c>
      <c r="AK224" s="11">
        <v>8.7952837637742442E-4</v>
      </c>
    </row>
    <row r="225" spans="1:37" x14ac:dyDescent="0.3">
      <c r="A225" s="38" t="s">
        <v>194</v>
      </c>
      <c r="B225" s="1" t="s">
        <v>531</v>
      </c>
      <c r="C225" s="15" t="s">
        <v>531</v>
      </c>
      <c r="D225" s="15" t="s">
        <v>531</v>
      </c>
      <c r="E225" s="15" t="s">
        <v>531</v>
      </c>
      <c r="F225" s="92">
        <v>0</v>
      </c>
      <c r="G225" s="11"/>
      <c r="H225" s="92">
        <v>0</v>
      </c>
      <c r="I225" s="11"/>
      <c r="J225" s="92">
        <v>0</v>
      </c>
      <c r="K225" s="11"/>
      <c r="L225" s="92">
        <v>0</v>
      </c>
      <c r="M225" s="11"/>
      <c r="N225" s="92">
        <v>0</v>
      </c>
      <c r="O225" s="11"/>
      <c r="P225" s="92">
        <v>62570.085842517597</v>
      </c>
      <c r="Q225" s="11">
        <v>8.7959968552458363E-3</v>
      </c>
      <c r="R225" s="92">
        <v>62570.085842517597</v>
      </c>
      <c r="S225" s="11">
        <v>2.5659172809800188E-3</v>
      </c>
      <c r="T225" s="92">
        <v>0</v>
      </c>
      <c r="U225" s="11"/>
      <c r="V225" s="92">
        <v>21638.070031994499</v>
      </c>
      <c r="W225" s="11">
        <v>4.9609982195942077E-3</v>
      </c>
      <c r="X225" s="92">
        <v>0</v>
      </c>
      <c r="Y225" s="11"/>
      <c r="Z225" s="92">
        <v>0</v>
      </c>
      <c r="AA225" s="11"/>
      <c r="AB225" s="92">
        <v>0</v>
      </c>
      <c r="AC225" s="11"/>
      <c r="AD225" s="92">
        <v>18031.725026662101</v>
      </c>
      <c r="AE225" s="11">
        <v>2.8956744687131351E-3</v>
      </c>
      <c r="AF225" s="92">
        <v>54095.175079986402</v>
      </c>
      <c r="AG225" s="11">
        <v>2.5951327113890653E-3</v>
      </c>
      <c r="AH225" s="92">
        <v>0</v>
      </c>
      <c r="AI225" s="11"/>
      <c r="AJ225" s="92">
        <v>218905.14182367819</v>
      </c>
      <c r="AK225" s="11">
        <v>2.0700147667087427E-3</v>
      </c>
    </row>
    <row r="226" spans="1:37" x14ac:dyDescent="0.3">
      <c r="A226" s="127" t="s">
        <v>667</v>
      </c>
      <c r="B226" s="1" t="s">
        <v>532</v>
      </c>
      <c r="C226" s="15">
        <v>6.40625</v>
      </c>
      <c r="D226" s="15">
        <v>13.873972602739727</v>
      </c>
      <c r="E226" s="15" t="s">
        <v>533</v>
      </c>
      <c r="F226" s="92">
        <v>0</v>
      </c>
      <c r="G226" s="11"/>
      <c r="H226" s="92">
        <v>0</v>
      </c>
      <c r="I226" s="11"/>
      <c r="J226" s="92">
        <v>0</v>
      </c>
      <c r="K226" s="11"/>
      <c r="L226" s="92">
        <v>0</v>
      </c>
      <c r="M226" s="11"/>
      <c r="N226" s="92">
        <v>0</v>
      </c>
      <c r="O226" s="11"/>
      <c r="P226" s="92">
        <v>62570.085842517597</v>
      </c>
      <c r="Q226" s="11">
        <v>8.7959968552458363E-3</v>
      </c>
      <c r="R226" s="92">
        <v>62570.085842517597</v>
      </c>
      <c r="S226" s="11">
        <v>2.5659172809800188E-3</v>
      </c>
      <c r="T226" s="92">
        <v>0</v>
      </c>
      <c r="U226" s="11"/>
      <c r="V226" s="92">
        <v>21638.070031994499</v>
      </c>
      <c r="W226" s="11">
        <v>4.9609982195942077E-3</v>
      </c>
      <c r="X226" s="92">
        <v>0</v>
      </c>
      <c r="Y226" s="11"/>
      <c r="Z226" s="92">
        <v>0</v>
      </c>
      <c r="AA226" s="11"/>
      <c r="AB226" s="92">
        <v>0</v>
      </c>
      <c r="AC226" s="11"/>
      <c r="AD226" s="92">
        <v>18031.725026662101</v>
      </c>
      <c r="AE226" s="11">
        <v>2.8956744687131351E-3</v>
      </c>
      <c r="AF226" s="92">
        <v>54095.175079986402</v>
      </c>
      <c r="AG226" s="11">
        <v>2.5951327113890653E-3</v>
      </c>
      <c r="AH226" s="92">
        <v>0</v>
      </c>
      <c r="AI226" s="11"/>
      <c r="AJ226" s="92">
        <v>218905.14182367819</v>
      </c>
      <c r="AK226" s="11">
        <v>2.0700147667087427E-3</v>
      </c>
    </row>
    <row r="227" spans="1:37" x14ac:dyDescent="0.3">
      <c r="A227" s="38" t="s">
        <v>195</v>
      </c>
      <c r="B227" s="1" t="s">
        <v>531</v>
      </c>
      <c r="C227" s="15" t="s">
        <v>531</v>
      </c>
      <c r="D227" s="15" t="s">
        <v>531</v>
      </c>
      <c r="E227" s="15" t="s">
        <v>531</v>
      </c>
      <c r="F227" s="92">
        <v>0</v>
      </c>
      <c r="G227" s="11"/>
      <c r="H227" s="92">
        <v>0</v>
      </c>
      <c r="I227" s="11"/>
      <c r="J227" s="92">
        <v>0</v>
      </c>
      <c r="K227" s="11"/>
      <c r="L227" s="92">
        <v>0</v>
      </c>
      <c r="M227" s="11"/>
      <c r="N227" s="92">
        <v>0</v>
      </c>
      <c r="O227" s="11"/>
      <c r="P227" s="92">
        <v>25453.808322500001</v>
      </c>
      <c r="Q227" s="11">
        <v>3.5782533289510296E-3</v>
      </c>
      <c r="R227" s="92">
        <v>0</v>
      </c>
      <c r="S227" s="11"/>
      <c r="T227" s="92">
        <v>0</v>
      </c>
      <c r="U227" s="11"/>
      <c r="V227" s="92">
        <v>8145.2186632000003</v>
      </c>
      <c r="W227" s="11">
        <v>1.86746855087316E-3</v>
      </c>
      <c r="X227" s="92">
        <v>0</v>
      </c>
      <c r="Y227" s="11"/>
      <c r="Z227" s="92">
        <v>0</v>
      </c>
      <c r="AA227" s="11"/>
      <c r="AB227" s="92">
        <v>0</v>
      </c>
      <c r="AC227" s="11"/>
      <c r="AD227" s="92">
        <v>0</v>
      </c>
      <c r="AE227" s="11"/>
      <c r="AF227" s="92">
        <v>0</v>
      </c>
      <c r="AG227" s="11"/>
      <c r="AH227" s="92">
        <v>0</v>
      </c>
      <c r="AI227" s="11"/>
      <c r="AJ227" s="92">
        <v>33599.026985700002</v>
      </c>
      <c r="AK227" s="11">
        <v>3.1771972749486838E-4</v>
      </c>
    </row>
    <row r="228" spans="1:37" x14ac:dyDescent="0.3">
      <c r="A228" s="127" t="s">
        <v>668</v>
      </c>
      <c r="B228" s="1" t="s">
        <v>534</v>
      </c>
      <c r="C228" s="15">
        <v>6.90625</v>
      </c>
      <c r="D228" s="15">
        <v>1.4054794520547946</v>
      </c>
      <c r="E228" s="15" t="s">
        <v>679</v>
      </c>
      <c r="F228" s="92">
        <v>0</v>
      </c>
      <c r="G228" s="11"/>
      <c r="H228" s="92">
        <v>0</v>
      </c>
      <c r="I228" s="11"/>
      <c r="J228" s="92">
        <v>0</v>
      </c>
      <c r="K228" s="11"/>
      <c r="L228" s="92">
        <v>0</v>
      </c>
      <c r="M228" s="11"/>
      <c r="N228" s="92">
        <v>0</v>
      </c>
      <c r="O228" s="11"/>
      <c r="P228" s="92">
        <v>25453.808322500001</v>
      </c>
      <c r="Q228" s="11">
        <v>3.5782533289510296E-3</v>
      </c>
      <c r="R228" s="92">
        <v>0</v>
      </c>
      <c r="S228" s="11"/>
      <c r="T228" s="92">
        <v>0</v>
      </c>
      <c r="U228" s="11"/>
      <c r="V228" s="92">
        <v>8145.2186632000003</v>
      </c>
      <c r="W228" s="11">
        <v>1.86746855087316E-3</v>
      </c>
      <c r="X228" s="92">
        <v>0</v>
      </c>
      <c r="Y228" s="11"/>
      <c r="Z228" s="92">
        <v>0</v>
      </c>
      <c r="AA228" s="11"/>
      <c r="AB228" s="92">
        <v>0</v>
      </c>
      <c r="AC228" s="11"/>
      <c r="AD228" s="92">
        <v>0</v>
      </c>
      <c r="AE228" s="11"/>
      <c r="AF228" s="92">
        <v>0</v>
      </c>
      <c r="AG228" s="11"/>
      <c r="AH228" s="92">
        <v>0</v>
      </c>
      <c r="AI228" s="11"/>
      <c r="AJ228" s="92">
        <v>33599.026985700002</v>
      </c>
      <c r="AK228" s="11">
        <v>3.1771972749486838E-4</v>
      </c>
    </row>
    <row r="229" spans="1:37" x14ac:dyDescent="0.3">
      <c r="A229" s="38" t="s">
        <v>196</v>
      </c>
      <c r="B229" s="1" t="s">
        <v>531</v>
      </c>
      <c r="C229" s="15" t="s">
        <v>531</v>
      </c>
      <c r="D229" s="15" t="s">
        <v>531</v>
      </c>
      <c r="E229" s="15" t="s">
        <v>531</v>
      </c>
      <c r="F229" s="92">
        <v>0</v>
      </c>
      <c r="G229" s="11"/>
      <c r="H229" s="92">
        <v>0</v>
      </c>
      <c r="I229" s="11"/>
      <c r="J229" s="92">
        <v>0</v>
      </c>
      <c r="K229" s="11"/>
      <c r="L229" s="92">
        <v>0</v>
      </c>
      <c r="M229" s="11"/>
      <c r="N229" s="92">
        <v>0</v>
      </c>
      <c r="O229" s="11"/>
      <c r="P229" s="92">
        <v>4446.7021579499997</v>
      </c>
      <c r="Q229" s="11">
        <v>6.2510986953073506E-4</v>
      </c>
      <c r="R229" s="92">
        <v>0</v>
      </c>
      <c r="S229" s="11"/>
      <c r="T229" s="92">
        <v>0</v>
      </c>
      <c r="U229" s="11"/>
      <c r="V229" s="92">
        <v>8893.4043158999993</v>
      </c>
      <c r="W229" s="11">
        <v>2.0390063860628214E-3</v>
      </c>
      <c r="X229" s="92">
        <v>0</v>
      </c>
      <c r="Y229" s="11"/>
      <c r="Z229" s="92">
        <v>0</v>
      </c>
      <c r="AA229" s="11"/>
      <c r="AB229" s="92">
        <v>0</v>
      </c>
      <c r="AC229" s="11"/>
      <c r="AD229" s="92">
        <v>0</v>
      </c>
      <c r="AE229" s="11"/>
      <c r="AF229" s="92">
        <v>0</v>
      </c>
      <c r="AG229" s="11"/>
      <c r="AH229" s="92">
        <v>0</v>
      </c>
      <c r="AI229" s="11"/>
      <c r="AJ229" s="92">
        <v>13340.106473850001</v>
      </c>
      <c r="AK229" s="11">
        <v>1.2614695644097231E-4</v>
      </c>
    </row>
    <row r="230" spans="1:37" x14ac:dyDescent="0.3">
      <c r="A230" s="127" t="s">
        <v>669</v>
      </c>
      <c r="B230" s="1" t="s">
        <v>534</v>
      </c>
      <c r="C230" s="15">
        <v>6.59375</v>
      </c>
      <c r="D230" s="15">
        <v>9.9315068493150687</v>
      </c>
      <c r="E230" s="15" t="s">
        <v>679</v>
      </c>
      <c r="F230" s="92">
        <v>0</v>
      </c>
      <c r="G230" s="11"/>
      <c r="H230" s="92">
        <v>0</v>
      </c>
      <c r="I230" s="11"/>
      <c r="J230" s="92">
        <v>0</v>
      </c>
      <c r="K230" s="11"/>
      <c r="L230" s="92">
        <v>0</v>
      </c>
      <c r="M230" s="11"/>
      <c r="N230" s="92">
        <v>0</v>
      </c>
      <c r="O230" s="11"/>
      <c r="P230" s="92">
        <v>4446.7021579499997</v>
      </c>
      <c r="Q230" s="11">
        <v>6.2510986953073506E-4</v>
      </c>
      <c r="R230" s="92">
        <v>0</v>
      </c>
      <c r="S230" s="11"/>
      <c r="T230" s="92">
        <v>0</v>
      </c>
      <c r="U230" s="11"/>
      <c r="V230" s="92">
        <v>8893.4043158999993</v>
      </c>
      <c r="W230" s="11">
        <v>2.0390063860628214E-3</v>
      </c>
      <c r="X230" s="92">
        <v>0</v>
      </c>
      <c r="Y230" s="11"/>
      <c r="Z230" s="92">
        <v>0</v>
      </c>
      <c r="AA230" s="11"/>
      <c r="AB230" s="92">
        <v>0</v>
      </c>
      <c r="AC230" s="11"/>
      <c r="AD230" s="92">
        <v>0</v>
      </c>
      <c r="AE230" s="11"/>
      <c r="AF230" s="92">
        <v>0</v>
      </c>
      <c r="AG230" s="11"/>
      <c r="AH230" s="92">
        <v>0</v>
      </c>
      <c r="AI230" s="11"/>
      <c r="AJ230" s="92">
        <v>13340.106473850001</v>
      </c>
      <c r="AK230" s="11">
        <v>1.2614695644097231E-4</v>
      </c>
    </row>
    <row r="231" spans="1:37" x14ac:dyDescent="0.3">
      <c r="A231" s="38" t="s">
        <v>199</v>
      </c>
      <c r="B231" s="1" t="s">
        <v>531</v>
      </c>
      <c r="C231" s="15" t="s">
        <v>531</v>
      </c>
      <c r="D231" s="15" t="s">
        <v>531</v>
      </c>
      <c r="E231" s="15" t="s">
        <v>531</v>
      </c>
      <c r="F231" s="92">
        <v>0</v>
      </c>
      <c r="G231" s="11"/>
      <c r="H231" s="92">
        <v>22.761612175</v>
      </c>
      <c r="I231" s="11">
        <v>1.6530600742924538E-5</v>
      </c>
      <c r="J231" s="92">
        <v>0</v>
      </c>
      <c r="K231" s="11"/>
      <c r="L231" s="92">
        <v>0</v>
      </c>
      <c r="M231" s="11"/>
      <c r="N231" s="92">
        <v>0</v>
      </c>
      <c r="O231" s="11"/>
      <c r="P231" s="92">
        <v>0</v>
      </c>
      <c r="Q231" s="11"/>
      <c r="R231" s="92">
        <v>0</v>
      </c>
      <c r="S231" s="11"/>
      <c r="T231" s="92">
        <v>0</v>
      </c>
      <c r="U231" s="11"/>
      <c r="V231" s="92">
        <v>0</v>
      </c>
      <c r="W231" s="11"/>
      <c r="X231" s="92">
        <v>0</v>
      </c>
      <c r="Y231" s="11"/>
      <c r="Z231" s="92">
        <v>0</v>
      </c>
      <c r="AA231" s="11"/>
      <c r="AB231" s="92">
        <v>0</v>
      </c>
      <c r="AC231" s="11"/>
      <c r="AD231" s="92">
        <v>0</v>
      </c>
      <c r="AE231" s="11"/>
      <c r="AF231" s="92">
        <v>0</v>
      </c>
      <c r="AG231" s="11"/>
      <c r="AH231" s="92">
        <v>0</v>
      </c>
      <c r="AI231" s="11"/>
      <c r="AJ231" s="92">
        <v>22.761612175</v>
      </c>
      <c r="AK231" s="11">
        <v>2.1523876928527696E-7</v>
      </c>
    </row>
    <row r="232" spans="1:37" x14ac:dyDescent="0.3">
      <c r="A232" s="127" t="s">
        <v>670</v>
      </c>
      <c r="B232" s="1" t="s">
        <v>534</v>
      </c>
      <c r="C232" s="15">
        <v>4.59375</v>
      </c>
      <c r="D232" s="15">
        <v>6.1150684931506847</v>
      </c>
      <c r="E232" s="15" t="s">
        <v>533</v>
      </c>
      <c r="F232" s="92">
        <v>0</v>
      </c>
      <c r="G232" s="11"/>
      <c r="H232" s="92">
        <v>22.761612175</v>
      </c>
      <c r="I232" s="11">
        <v>1.6530600742924538E-5</v>
      </c>
      <c r="J232" s="92">
        <v>0</v>
      </c>
      <c r="K232" s="11"/>
      <c r="L232" s="92">
        <v>0</v>
      </c>
      <c r="M232" s="11"/>
      <c r="N232" s="92">
        <v>0</v>
      </c>
      <c r="O232" s="11"/>
      <c r="P232" s="92">
        <v>0</v>
      </c>
      <c r="Q232" s="11"/>
      <c r="R232" s="92">
        <v>0</v>
      </c>
      <c r="S232" s="11"/>
      <c r="T232" s="92">
        <v>0</v>
      </c>
      <c r="U232" s="11"/>
      <c r="V232" s="92">
        <v>0</v>
      </c>
      <c r="W232" s="11"/>
      <c r="X232" s="92">
        <v>0</v>
      </c>
      <c r="Y232" s="11"/>
      <c r="Z232" s="92">
        <v>0</v>
      </c>
      <c r="AA232" s="11"/>
      <c r="AB232" s="92">
        <v>0</v>
      </c>
      <c r="AC232" s="11"/>
      <c r="AD232" s="92">
        <v>0</v>
      </c>
      <c r="AE232" s="11"/>
      <c r="AF232" s="92">
        <v>0</v>
      </c>
      <c r="AG232" s="11"/>
      <c r="AH232" s="92">
        <v>0</v>
      </c>
      <c r="AI232" s="11"/>
      <c r="AJ232" s="92">
        <v>22.761612175</v>
      </c>
      <c r="AK232" s="11">
        <v>2.1523876928527696E-7</v>
      </c>
    </row>
    <row r="233" spans="1:37" x14ac:dyDescent="0.3">
      <c r="A233" s="13" t="s">
        <v>671</v>
      </c>
      <c r="B233" s="13" t="s">
        <v>531</v>
      </c>
      <c r="C233" s="13" t="s">
        <v>531</v>
      </c>
      <c r="D233" s="13" t="s">
        <v>531</v>
      </c>
      <c r="E233" s="13" t="s">
        <v>531</v>
      </c>
      <c r="F233" s="89">
        <v>0</v>
      </c>
      <c r="G233" s="90"/>
      <c r="H233" s="89">
        <v>574.92416536999997</v>
      </c>
      <c r="I233" s="90">
        <v>4.1753816742511084E-4</v>
      </c>
      <c r="J233" s="89">
        <v>6937.9316728935</v>
      </c>
      <c r="K233" s="90">
        <v>7.1485237226493826E-4</v>
      </c>
      <c r="L233" s="89">
        <v>574.92416536999997</v>
      </c>
      <c r="M233" s="90">
        <v>1.6182492069954327E-4</v>
      </c>
      <c r="N233" s="89">
        <v>0</v>
      </c>
      <c r="O233" s="90"/>
      <c r="P233" s="89">
        <v>66469.555271307094</v>
      </c>
      <c r="Q233" s="90">
        <v>9.3441776731384065E-3</v>
      </c>
      <c r="R233" s="89">
        <v>438365.06116692343</v>
      </c>
      <c r="S233" s="90">
        <v>1.7976777092125105E-2</v>
      </c>
      <c r="T233" s="89">
        <v>0</v>
      </c>
      <c r="U233" s="90"/>
      <c r="V233" s="89">
        <v>53123.756215026704</v>
      </c>
      <c r="W233" s="90">
        <v>1.2179776644183994E-2</v>
      </c>
      <c r="X233" s="89">
        <v>260039.40317626449</v>
      </c>
      <c r="Y233" s="90">
        <v>2.0563002760989525E-2</v>
      </c>
      <c r="Z233" s="89">
        <v>7896.5176449364008</v>
      </c>
      <c r="AA233" s="90">
        <v>2.3908503645537747E-3</v>
      </c>
      <c r="AB233" s="89">
        <v>0</v>
      </c>
      <c r="AC233" s="90"/>
      <c r="AD233" s="89">
        <v>64193.204897966803</v>
      </c>
      <c r="AE233" s="90">
        <v>1.0308643472161611E-2</v>
      </c>
      <c r="AF233" s="89">
        <v>359251.05811951659</v>
      </c>
      <c r="AG233" s="90">
        <v>1.7234516223462903E-2</v>
      </c>
      <c r="AH233" s="89">
        <v>72136.590467686299</v>
      </c>
      <c r="AI233" s="90">
        <v>2.4632352850877136E-2</v>
      </c>
      <c r="AJ233" s="89">
        <v>1329562.9269632613</v>
      </c>
      <c r="AK233" s="90">
        <v>1.2572637029692425E-2</v>
      </c>
    </row>
    <row r="234" spans="1:37" x14ac:dyDescent="0.3">
      <c r="A234" s="38" t="s">
        <v>188</v>
      </c>
      <c r="B234" s="1" t="s">
        <v>531</v>
      </c>
      <c r="C234" s="15" t="s">
        <v>531</v>
      </c>
      <c r="D234" s="15" t="s">
        <v>531</v>
      </c>
      <c r="E234" s="15" t="s">
        <v>531</v>
      </c>
      <c r="F234" s="92">
        <v>0</v>
      </c>
      <c r="G234" s="11"/>
      <c r="H234" s="92">
        <v>384.03890834999999</v>
      </c>
      <c r="I234" s="11">
        <v>2.7890791807160025E-4</v>
      </c>
      <c r="J234" s="92">
        <v>4074.6528175935</v>
      </c>
      <c r="K234" s="11">
        <v>4.1983336967600036E-4</v>
      </c>
      <c r="L234" s="92">
        <v>384.03890834999999</v>
      </c>
      <c r="M234" s="11">
        <v>1.0809611011790112E-4</v>
      </c>
      <c r="N234" s="92">
        <v>0</v>
      </c>
      <c r="O234" s="11"/>
      <c r="P234" s="92">
        <v>43095.310139403598</v>
      </c>
      <c r="Q234" s="11">
        <v>6.0582658207647064E-3</v>
      </c>
      <c r="R234" s="92">
        <v>171229.12383256399</v>
      </c>
      <c r="S234" s="11">
        <v>7.0218821331788873E-3</v>
      </c>
      <c r="T234" s="92">
        <v>0</v>
      </c>
      <c r="U234" s="11"/>
      <c r="V234" s="92">
        <v>18854.006166534902</v>
      </c>
      <c r="W234" s="11">
        <v>4.3226910203218458E-3</v>
      </c>
      <c r="X234" s="92">
        <v>131979.579321378</v>
      </c>
      <c r="Y234" s="11">
        <v>1.0436481628671293E-2</v>
      </c>
      <c r="Z234" s="92">
        <v>0</v>
      </c>
      <c r="AA234" s="11"/>
      <c r="AB234" s="92">
        <v>0</v>
      </c>
      <c r="AC234" s="11"/>
      <c r="AD234" s="92">
        <v>61915.693437956201</v>
      </c>
      <c r="AE234" s="11">
        <v>9.9429029910261205E-3</v>
      </c>
      <c r="AF234" s="92">
        <v>208218.50243807959</v>
      </c>
      <c r="AG234" s="11">
        <v>9.9889619729397888E-3</v>
      </c>
      <c r="AH234" s="92">
        <v>30202.535419497399</v>
      </c>
      <c r="AI234" s="11">
        <v>1.0313205886510983E-2</v>
      </c>
      <c r="AJ234" s="92">
        <v>670337.48138970719</v>
      </c>
      <c r="AK234" s="11">
        <v>6.338857432013725E-3</v>
      </c>
    </row>
    <row r="235" spans="1:37" x14ac:dyDescent="0.3">
      <c r="A235" s="127" t="s">
        <v>672</v>
      </c>
      <c r="B235" s="1" t="s">
        <v>534</v>
      </c>
      <c r="C235" s="15">
        <v>10.375</v>
      </c>
      <c r="D235" s="15">
        <v>11.671232876712329</v>
      </c>
      <c r="E235" s="15" t="s">
        <v>533</v>
      </c>
      <c r="F235" s="92">
        <v>0</v>
      </c>
      <c r="G235" s="11"/>
      <c r="H235" s="92">
        <v>384.03890834999999</v>
      </c>
      <c r="I235" s="11">
        <v>2.7890791807160025E-4</v>
      </c>
      <c r="J235" s="92">
        <v>4074.6528175935</v>
      </c>
      <c r="K235" s="11">
        <v>4.1983336967600036E-4</v>
      </c>
      <c r="L235" s="92">
        <v>384.03890834999999</v>
      </c>
      <c r="M235" s="11">
        <v>1.0809611011790112E-4</v>
      </c>
      <c r="N235" s="92">
        <v>0</v>
      </c>
      <c r="O235" s="11"/>
      <c r="P235" s="92">
        <v>43095.310139403598</v>
      </c>
      <c r="Q235" s="11">
        <v>6.0582658207647064E-3</v>
      </c>
      <c r="R235" s="92">
        <v>171229.12383256399</v>
      </c>
      <c r="S235" s="11">
        <v>7.0218821331788873E-3</v>
      </c>
      <c r="T235" s="92">
        <v>0</v>
      </c>
      <c r="U235" s="11"/>
      <c r="V235" s="92">
        <v>18854.006166534902</v>
      </c>
      <c r="W235" s="11">
        <v>4.3226910203218458E-3</v>
      </c>
      <c r="X235" s="92">
        <v>131979.579321378</v>
      </c>
      <c r="Y235" s="11">
        <v>1.0436481628671293E-2</v>
      </c>
      <c r="Z235" s="92">
        <v>0</v>
      </c>
      <c r="AA235" s="11"/>
      <c r="AB235" s="92">
        <v>0</v>
      </c>
      <c r="AC235" s="11"/>
      <c r="AD235" s="92">
        <v>28773.7311692154</v>
      </c>
      <c r="AE235" s="11">
        <v>4.6207092551108983E-3</v>
      </c>
      <c r="AF235" s="92">
        <v>133432.78255057402</v>
      </c>
      <c r="AG235" s="11">
        <v>6.4012322403365395E-3</v>
      </c>
      <c r="AH235" s="92">
        <v>14035.854022375799</v>
      </c>
      <c r="AI235" s="11">
        <v>4.7927980321919549E-3</v>
      </c>
      <c r="AJ235" s="92">
        <v>546243.11783633928</v>
      </c>
      <c r="AK235" s="11">
        <v>5.1653940639047099E-3</v>
      </c>
    </row>
    <row r="236" spans="1:37" x14ac:dyDescent="0.3">
      <c r="A236" s="127" t="s">
        <v>673</v>
      </c>
      <c r="B236" s="1" t="s">
        <v>680</v>
      </c>
      <c r="C236" s="15">
        <v>7.25</v>
      </c>
      <c r="D236" s="15">
        <v>14.671232876712329</v>
      </c>
      <c r="E236" s="15" t="s">
        <v>679</v>
      </c>
      <c r="F236" s="92">
        <v>0</v>
      </c>
      <c r="G236" s="11"/>
      <c r="H236" s="92">
        <v>0</v>
      </c>
      <c r="I236" s="11"/>
      <c r="J236" s="92">
        <v>0</v>
      </c>
      <c r="K236" s="11"/>
      <c r="L236" s="92">
        <v>0</v>
      </c>
      <c r="M236" s="11"/>
      <c r="N236" s="92">
        <v>0</v>
      </c>
      <c r="O236" s="11"/>
      <c r="P236" s="92">
        <v>0</v>
      </c>
      <c r="Q236" s="11"/>
      <c r="R236" s="92">
        <v>0</v>
      </c>
      <c r="S236" s="11"/>
      <c r="T236" s="92">
        <v>0</v>
      </c>
      <c r="U236" s="11"/>
      <c r="V236" s="92">
        <v>0</v>
      </c>
      <c r="W236" s="11"/>
      <c r="X236" s="92">
        <v>0</v>
      </c>
      <c r="Y236" s="11"/>
      <c r="Z236" s="92">
        <v>0</v>
      </c>
      <c r="AA236" s="11"/>
      <c r="AB236" s="92">
        <v>0</v>
      </c>
      <c r="AC236" s="11"/>
      <c r="AD236" s="92">
        <v>33141.962268740797</v>
      </c>
      <c r="AE236" s="11">
        <v>5.3221937359152222E-3</v>
      </c>
      <c r="AF236" s="92">
        <v>74785.719887505606</v>
      </c>
      <c r="AG236" s="11">
        <v>3.5877297326032493E-3</v>
      </c>
      <c r="AH236" s="92">
        <v>16166.681397121602</v>
      </c>
      <c r="AI236" s="11">
        <v>5.5204078543190285E-3</v>
      </c>
      <c r="AJ236" s="92">
        <v>124094.36355336801</v>
      </c>
      <c r="AK236" s="11">
        <v>1.1734633681090149E-3</v>
      </c>
    </row>
    <row r="237" spans="1:37" x14ac:dyDescent="0.3">
      <c r="A237" s="38" t="s">
        <v>183</v>
      </c>
      <c r="B237" s="1" t="s">
        <v>531</v>
      </c>
      <c r="C237" s="15" t="s">
        <v>531</v>
      </c>
      <c r="D237" s="15" t="s">
        <v>531</v>
      </c>
      <c r="E237" s="15" t="s">
        <v>531</v>
      </c>
      <c r="F237" s="92">
        <v>0</v>
      </c>
      <c r="G237" s="11"/>
      <c r="H237" s="92">
        <v>190.88525701999998</v>
      </c>
      <c r="I237" s="11">
        <v>1.3863024935351062E-4</v>
      </c>
      <c r="J237" s="92">
        <v>2863.2788553</v>
      </c>
      <c r="K237" s="11">
        <v>2.9501900258893795E-4</v>
      </c>
      <c r="L237" s="92">
        <v>190.88525701999998</v>
      </c>
      <c r="M237" s="11">
        <v>5.3728810581642143E-5</v>
      </c>
      <c r="N237" s="92">
        <v>0</v>
      </c>
      <c r="O237" s="11"/>
      <c r="P237" s="92">
        <v>0</v>
      </c>
      <c r="Q237" s="11"/>
      <c r="R237" s="92">
        <v>0</v>
      </c>
      <c r="S237" s="11"/>
      <c r="T237" s="92">
        <v>0</v>
      </c>
      <c r="U237" s="11"/>
      <c r="V237" s="92">
        <v>0</v>
      </c>
      <c r="W237" s="11"/>
      <c r="X237" s="92">
        <v>0</v>
      </c>
      <c r="Y237" s="11"/>
      <c r="Z237" s="92">
        <v>0</v>
      </c>
      <c r="AA237" s="11"/>
      <c r="AB237" s="92">
        <v>0</v>
      </c>
      <c r="AC237" s="11"/>
      <c r="AD237" s="92">
        <v>0</v>
      </c>
      <c r="AE237" s="11"/>
      <c r="AF237" s="92">
        <v>0</v>
      </c>
      <c r="AG237" s="11"/>
      <c r="AH237" s="92">
        <v>0</v>
      </c>
      <c r="AI237" s="11"/>
      <c r="AJ237" s="92">
        <v>3245.0493693399999</v>
      </c>
      <c r="AK237" s="11">
        <v>3.0685894617511021E-5</v>
      </c>
    </row>
    <row r="238" spans="1:37" x14ac:dyDescent="0.3">
      <c r="A238" s="127" t="s">
        <v>674</v>
      </c>
      <c r="B238" s="1" t="s">
        <v>534</v>
      </c>
      <c r="C238" s="15">
        <v>8.375</v>
      </c>
      <c r="D238" s="15">
        <v>2.2301369863013698</v>
      </c>
      <c r="E238" s="15" t="s">
        <v>533</v>
      </c>
      <c r="F238" s="92">
        <v>0</v>
      </c>
      <c r="G238" s="11"/>
      <c r="H238" s="92">
        <v>190.88525701999998</v>
      </c>
      <c r="I238" s="11">
        <v>1.3863024935351062E-4</v>
      </c>
      <c r="J238" s="92">
        <v>2863.2788553</v>
      </c>
      <c r="K238" s="11">
        <v>2.9501900258893795E-4</v>
      </c>
      <c r="L238" s="92">
        <v>190.88525701999998</v>
      </c>
      <c r="M238" s="11">
        <v>5.3728810581642143E-5</v>
      </c>
      <c r="N238" s="92">
        <v>0</v>
      </c>
      <c r="O238" s="11"/>
      <c r="P238" s="92">
        <v>0</v>
      </c>
      <c r="Q238" s="11"/>
      <c r="R238" s="92">
        <v>0</v>
      </c>
      <c r="S238" s="11"/>
      <c r="T238" s="92">
        <v>0</v>
      </c>
      <c r="U238" s="11"/>
      <c r="V238" s="92">
        <v>0</v>
      </c>
      <c r="W238" s="11"/>
      <c r="X238" s="92">
        <v>0</v>
      </c>
      <c r="Y238" s="11"/>
      <c r="Z238" s="92">
        <v>0</v>
      </c>
      <c r="AA238" s="11"/>
      <c r="AB238" s="92">
        <v>0</v>
      </c>
      <c r="AC238" s="11"/>
      <c r="AD238" s="92">
        <v>0</v>
      </c>
      <c r="AE238" s="11"/>
      <c r="AF238" s="92">
        <v>0</v>
      </c>
      <c r="AG238" s="11"/>
      <c r="AH238" s="92">
        <v>0</v>
      </c>
      <c r="AI238" s="11"/>
      <c r="AJ238" s="92">
        <v>3245.0493693399999</v>
      </c>
      <c r="AK238" s="11">
        <v>3.0685894617511021E-5</v>
      </c>
    </row>
    <row r="239" spans="1:37" x14ac:dyDescent="0.3">
      <c r="A239" s="38" t="s">
        <v>169</v>
      </c>
      <c r="B239" s="1" t="s">
        <v>531</v>
      </c>
      <c r="C239" s="15" t="s">
        <v>531</v>
      </c>
      <c r="D239" s="15" t="s">
        <v>531</v>
      </c>
      <c r="E239" s="15" t="s">
        <v>531</v>
      </c>
      <c r="F239" s="92">
        <v>0</v>
      </c>
      <c r="G239" s="11"/>
      <c r="H239" s="92">
        <v>0</v>
      </c>
      <c r="I239" s="11"/>
      <c r="J239" s="92">
        <v>0</v>
      </c>
      <c r="K239" s="11"/>
      <c r="L239" s="92">
        <v>0</v>
      </c>
      <c r="M239" s="11"/>
      <c r="N239" s="92">
        <v>0</v>
      </c>
      <c r="O239" s="11"/>
      <c r="P239" s="92">
        <v>0</v>
      </c>
      <c r="Q239" s="11"/>
      <c r="R239" s="92">
        <v>0</v>
      </c>
      <c r="S239" s="11"/>
      <c r="T239" s="92">
        <v>0</v>
      </c>
      <c r="U239" s="11"/>
      <c r="V239" s="92">
        <v>0</v>
      </c>
      <c r="W239" s="11"/>
      <c r="X239" s="92">
        <v>1169.7900319999999</v>
      </c>
      <c r="Y239" s="11">
        <v>9.2502887500818662E-5</v>
      </c>
      <c r="Z239" s="92">
        <v>0</v>
      </c>
      <c r="AA239" s="11"/>
      <c r="AB239" s="92">
        <v>0</v>
      </c>
      <c r="AC239" s="11"/>
      <c r="AD239" s="92">
        <v>0</v>
      </c>
      <c r="AE239" s="11"/>
      <c r="AF239" s="92">
        <v>2047.132556</v>
      </c>
      <c r="AG239" s="11">
        <v>9.8208031543844731E-5</v>
      </c>
      <c r="AH239" s="92">
        <v>0</v>
      </c>
      <c r="AI239" s="11"/>
      <c r="AJ239" s="92">
        <v>3216.9225879999999</v>
      </c>
      <c r="AK239" s="11">
        <v>3.0419921638398975E-5</v>
      </c>
    </row>
    <row r="240" spans="1:37" x14ac:dyDescent="0.3">
      <c r="A240" s="127" t="s">
        <v>675</v>
      </c>
      <c r="B240" s="1" t="s">
        <v>534</v>
      </c>
      <c r="C240" s="15">
        <v>9.46875</v>
      </c>
      <c r="D240" s="15">
        <v>0.8794520547945206</v>
      </c>
      <c r="E240" s="15" t="s">
        <v>533</v>
      </c>
      <c r="F240" s="92">
        <v>0</v>
      </c>
      <c r="G240" s="11"/>
      <c r="H240" s="92">
        <v>0</v>
      </c>
      <c r="I240" s="11"/>
      <c r="J240" s="92">
        <v>0</v>
      </c>
      <c r="K240" s="11"/>
      <c r="L240" s="92">
        <v>0</v>
      </c>
      <c r="M240" s="11"/>
      <c r="N240" s="92">
        <v>0</v>
      </c>
      <c r="O240" s="11"/>
      <c r="P240" s="92">
        <v>0</v>
      </c>
      <c r="Q240" s="11"/>
      <c r="R240" s="92">
        <v>0</v>
      </c>
      <c r="S240" s="11"/>
      <c r="T240" s="92">
        <v>0</v>
      </c>
      <c r="U240" s="11"/>
      <c r="V240" s="92">
        <v>0</v>
      </c>
      <c r="W240" s="11"/>
      <c r="X240" s="92">
        <v>1169.7900319999999</v>
      </c>
      <c r="Y240" s="11">
        <v>9.2502887500818662E-5</v>
      </c>
      <c r="Z240" s="92">
        <v>0</v>
      </c>
      <c r="AA240" s="11"/>
      <c r="AB240" s="92">
        <v>0</v>
      </c>
      <c r="AC240" s="11"/>
      <c r="AD240" s="92">
        <v>0</v>
      </c>
      <c r="AE240" s="11"/>
      <c r="AF240" s="92">
        <v>2047.132556</v>
      </c>
      <c r="AG240" s="11">
        <v>9.8208031543844731E-5</v>
      </c>
      <c r="AH240" s="92">
        <v>0</v>
      </c>
      <c r="AI240" s="11"/>
      <c r="AJ240" s="92">
        <v>3216.9225879999999</v>
      </c>
      <c r="AK240" s="11">
        <v>3.0419921638398975E-5</v>
      </c>
    </row>
    <row r="241" spans="1:37" x14ac:dyDescent="0.3">
      <c r="A241" s="38" t="s">
        <v>203</v>
      </c>
      <c r="B241" s="1" t="s">
        <v>531</v>
      </c>
      <c r="C241" s="15" t="s">
        <v>531</v>
      </c>
      <c r="D241" s="15" t="s">
        <v>531</v>
      </c>
      <c r="E241" s="15" t="s">
        <v>531</v>
      </c>
      <c r="F241" s="92">
        <v>0</v>
      </c>
      <c r="G241" s="11"/>
      <c r="H241" s="92">
        <v>0</v>
      </c>
      <c r="I241" s="11"/>
      <c r="J241" s="92">
        <v>0</v>
      </c>
      <c r="K241" s="11"/>
      <c r="L241" s="92">
        <v>0</v>
      </c>
      <c r="M241" s="11"/>
      <c r="N241" s="92">
        <v>0</v>
      </c>
      <c r="O241" s="11"/>
      <c r="P241" s="92">
        <v>22081.389845045298</v>
      </c>
      <c r="Q241" s="11">
        <v>3.1041644424993605E-3</v>
      </c>
      <c r="R241" s="92">
        <v>252363.50077580402</v>
      </c>
      <c r="S241" s="11">
        <v>1.0349096681104937E-2</v>
      </c>
      <c r="T241" s="92">
        <v>0</v>
      </c>
      <c r="U241" s="11"/>
      <c r="V241" s="92">
        <v>34010.361833867806</v>
      </c>
      <c r="W241" s="11">
        <v>7.7976152335255495E-3</v>
      </c>
      <c r="X241" s="92">
        <v>125929.486840607</v>
      </c>
      <c r="Y241" s="11">
        <v>9.9580615628399333E-3</v>
      </c>
      <c r="Z241" s="92">
        <v>7836.8288796393999</v>
      </c>
      <c r="AA241" s="11">
        <v>2.3727782329272967E-3</v>
      </c>
      <c r="AB241" s="92">
        <v>0</v>
      </c>
      <c r="AC241" s="11"/>
      <c r="AD241" s="92">
        <v>2277.5114600105999</v>
      </c>
      <c r="AE241" s="11">
        <v>3.6574048113549096E-4</v>
      </c>
      <c r="AF241" s="92">
        <v>148985.423125437</v>
      </c>
      <c r="AG241" s="11">
        <v>7.1473462189792702E-3</v>
      </c>
      <c r="AH241" s="92">
        <v>41934.0550481889</v>
      </c>
      <c r="AI241" s="11">
        <v>1.4319146964366153E-2</v>
      </c>
      <c r="AJ241" s="92">
        <v>635418.5578085999</v>
      </c>
      <c r="AK241" s="11">
        <v>6.008656474428691E-3</v>
      </c>
    </row>
    <row r="242" spans="1:37" x14ac:dyDescent="0.3">
      <c r="A242" s="127" t="s">
        <v>676</v>
      </c>
      <c r="B242" s="1" t="s">
        <v>680</v>
      </c>
      <c r="C242" s="15">
        <v>6.45</v>
      </c>
      <c r="D242" s="15">
        <v>12.671232876712329</v>
      </c>
      <c r="E242" s="15" t="s">
        <v>533</v>
      </c>
      <c r="F242" s="92">
        <v>0</v>
      </c>
      <c r="G242" s="11"/>
      <c r="H242" s="92">
        <v>0</v>
      </c>
      <c r="I242" s="11"/>
      <c r="J242" s="92">
        <v>0</v>
      </c>
      <c r="K242" s="11"/>
      <c r="L242" s="92">
        <v>0</v>
      </c>
      <c r="M242" s="11"/>
      <c r="N242" s="92">
        <v>0</v>
      </c>
      <c r="O242" s="11"/>
      <c r="P242" s="92">
        <v>22081.389845045298</v>
      </c>
      <c r="Q242" s="11">
        <v>3.1041644424993605E-3</v>
      </c>
      <c r="R242" s="92">
        <v>252363.50077580402</v>
      </c>
      <c r="S242" s="11">
        <v>1.0349096681104937E-2</v>
      </c>
      <c r="T242" s="92">
        <v>0</v>
      </c>
      <c r="U242" s="11"/>
      <c r="V242" s="92">
        <v>34010.361833867806</v>
      </c>
      <c r="W242" s="11">
        <v>7.7976152335255495E-3</v>
      </c>
      <c r="X242" s="92">
        <v>125929.486840607</v>
      </c>
      <c r="Y242" s="11">
        <v>9.9580615628399333E-3</v>
      </c>
      <c r="Z242" s="92">
        <v>7836.8288796393999</v>
      </c>
      <c r="AA242" s="11">
        <v>2.3727782329272967E-3</v>
      </c>
      <c r="AB242" s="92">
        <v>0</v>
      </c>
      <c r="AC242" s="11"/>
      <c r="AD242" s="92">
        <v>2277.5114600105999</v>
      </c>
      <c r="AE242" s="11">
        <v>3.6574048113549096E-4</v>
      </c>
      <c r="AF242" s="92">
        <v>148985.423125437</v>
      </c>
      <c r="AG242" s="11">
        <v>7.1473462189792702E-3</v>
      </c>
      <c r="AH242" s="92">
        <v>41934.0550481889</v>
      </c>
      <c r="AI242" s="11">
        <v>1.4319146964366153E-2</v>
      </c>
      <c r="AJ242" s="92">
        <v>635418.5578085999</v>
      </c>
      <c r="AK242" s="11">
        <v>6.008656474428691E-3</v>
      </c>
    </row>
    <row r="243" spans="1:37" x14ac:dyDescent="0.3">
      <c r="A243" s="38" t="s">
        <v>241</v>
      </c>
      <c r="B243" s="1" t="s">
        <v>531</v>
      </c>
      <c r="C243" s="15" t="s">
        <v>531</v>
      </c>
      <c r="D243" s="15" t="s">
        <v>531</v>
      </c>
      <c r="E243" s="15" t="s">
        <v>531</v>
      </c>
      <c r="F243" s="92">
        <v>0</v>
      </c>
      <c r="G243" s="11"/>
      <c r="H243" s="92">
        <v>0</v>
      </c>
      <c r="I243" s="11"/>
      <c r="J243" s="92">
        <v>0</v>
      </c>
      <c r="K243" s="11"/>
      <c r="L243" s="92">
        <v>0</v>
      </c>
      <c r="M243" s="11"/>
      <c r="N243" s="92">
        <v>0</v>
      </c>
      <c r="O243" s="11"/>
      <c r="P243" s="92">
        <v>1292.8552868582001</v>
      </c>
      <c r="Q243" s="11">
        <v>1.8174740987433993E-4</v>
      </c>
      <c r="R243" s="92">
        <v>14772.436558555399</v>
      </c>
      <c r="S243" s="11">
        <v>6.0579827784128129E-4</v>
      </c>
      <c r="T243" s="92">
        <v>0</v>
      </c>
      <c r="U243" s="11"/>
      <c r="V243" s="92">
        <v>259.388214624</v>
      </c>
      <c r="W243" s="11">
        <v>5.9470390336599284E-5</v>
      </c>
      <c r="X243" s="92">
        <v>960.54698227949996</v>
      </c>
      <c r="Y243" s="11">
        <v>7.5956681977481122E-5</v>
      </c>
      <c r="Z243" s="92">
        <v>59.688765296999996</v>
      </c>
      <c r="AA243" s="11">
        <v>1.8072131626478057E-5</v>
      </c>
      <c r="AB243" s="92">
        <v>0</v>
      </c>
      <c r="AC243" s="11"/>
      <c r="AD243" s="92">
        <v>0</v>
      </c>
      <c r="AE243" s="11"/>
      <c r="AF243" s="92">
        <v>0</v>
      </c>
      <c r="AG243" s="11"/>
      <c r="AH243" s="92">
        <v>0</v>
      </c>
      <c r="AI243" s="11"/>
      <c r="AJ243" s="92">
        <v>17344.915807614099</v>
      </c>
      <c r="AK243" s="11">
        <v>1.6401730699409938E-4</v>
      </c>
    </row>
    <row r="244" spans="1:37" x14ac:dyDescent="0.3">
      <c r="A244" s="127" t="s">
        <v>677</v>
      </c>
      <c r="B244" s="1" t="s">
        <v>680</v>
      </c>
      <c r="C244" s="15">
        <v>5.2</v>
      </c>
      <c r="D244" s="15">
        <v>3.419178082191781</v>
      </c>
      <c r="E244" s="15" t="s">
        <v>533</v>
      </c>
      <c r="F244" s="92">
        <v>0</v>
      </c>
      <c r="G244" s="11"/>
      <c r="H244" s="92">
        <v>0</v>
      </c>
      <c r="I244" s="11"/>
      <c r="J244" s="92">
        <v>0</v>
      </c>
      <c r="K244" s="11"/>
      <c r="L244" s="92">
        <v>0</v>
      </c>
      <c r="M244" s="11"/>
      <c r="N244" s="92">
        <v>0</v>
      </c>
      <c r="O244" s="11"/>
      <c r="P244" s="92">
        <v>784.76388349669992</v>
      </c>
      <c r="Q244" s="11">
        <v>1.1032077962496429E-4</v>
      </c>
      <c r="R244" s="92">
        <v>8967.8883580063994</v>
      </c>
      <c r="S244" s="11">
        <v>3.6776135755389706E-4</v>
      </c>
      <c r="T244" s="92">
        <v>0</v>
      </c>
      <c r="U244" s="11"/>
      <c r="V244" s="92">
        <v>0</v>
      </c>
      <c r="W244" s="11"/>
      <c r="X244" s="92">
        <v>0</v>
      </c>
      <c r="Y244" s="11"/>
      <c r="Z244" s="92">
        <v>0</v>
      </c>
      <c r="AA244" s="11"/>
      <c r="AB244" s="92">
        <v>0</v>
      </c>
      <c r="AC244" s="11"/>
      <c r="AD244" s="92">
        <v>0</v>
      </c>
      <c r="AE244" s="11"/>
      <c r="AF244" s="92">
        <v>0</v>
      </c>
      <c r="AG244" s="11"/>
      <c r="AH244" s="92">
        <v>0</v>
      </c>
      <c r="AI244" s="11"/>
      <c r="AJ244" s="92">
        <v>9752.6522415030995</v>
      </c>
      <c r="AK244" s="11">
        <v>9.2223206756593686E-5</v>
      </c>
    </row>
    <row r="245" spans="1:37" x14ac:dyDescent="0.3">
      <c r="A245" s="127" t="s">
        <v>678</v>
      </c>
      <c r="B245" s="1" t="s">
        <v>680</v>
      </c>
      <c r="C245" s="15">
        <v>5.2</v>
      </c>
      <c r="D245" s="15">
        <v>3.419178082191781</v>
      </c>
      <c r="E245" s="15" t="s">
        <v>533</v>
      </c>
      <c r="F245" s="92">
        <v>0</v>
      </c>
      <c r="G245" s="11"/>
      <c r="H245" s="92">
        <v>0</v>
      </c>
      <c r="I245" s="11"/>
      <c r="J245" s="92">
        <v>0</v>
      </c>
      <c r="K245" s="11"/>
      <c r="L245" s="92">
        <v>0</v>
      </c>
      <c r="M245" s="11"/>
      <c r="N245" s="92">
        <v>0</v>
      </c>
      <c r="O245" s="11"/>
      <c r="P245" s="92">
        <v>508.0914033615</v>
      </c>
      <c r="Q245" s="11">
        <v>7.1426630249375628E-5</v>
      </c>
      <c r="R245" s="92">
        <v>5804.5482005490003</v>
      </c>
      <c r="S245" s="11">
        <v>2.3803692028738423E-4</v>
      </c>
      <c r="T245" s="92">
        <v>0</v>
      </c>
      <c r="U245" s="11"/>
      <c r="V245" s="92">
        <v>259.388214624</v>
      </c>
      <c r="W245" s="11">
        <v>5.9470390336599284E-5</v>
      </c>
      <c r="X245" s="92">
        <v>960.54698227949996</v>
      </c>
      <c r="Y245" s="11">
        <v>7.5956681977481122E-5</v>
      </c>
      <c r="Z245" s="92">
        <v>59.688765296999996</v>
      </c>
      <c r="AA245" s="11">
        <v>1.8072131626478057E-5</v>
      </c>
      <c r="AB245" s="92">
        <v>0</v>
      </c>
      <c r="AC245" s="11"/>
      <c r="AD245" s="92">
        <v>0</v>
      </c>
      <c r="AE245" s="11"/>
      <c r="AF245" s="92">
        <v>0</v>
      </c>
      <c r="AG245" s="11"/>
      <c r="AH245" s="92">
        <v>0</v>
      </c>
      <c r="AI245" s="11"/>
      <c r="AJ245" s="92">
        <v>7592.2635661109998</v>
      </c>
      <c r="AK245" s="11">
        <v>7.1794100237505685E-5</v>
      </c>
    </row>
    <row r="246" spans="1:37" x14ac:dyDescent="0.3">
      <c r="A246" s="22" t="s">
        <v>36</v>
      </c>
      <c r="B246" s="22" t="s">
        <v>531</v>
      </c>
      <c r="C246" s="22" t="s">
        <v>531</v>
      </c>
      <c r="D246" s="22" t="s">
        <v>531</v>
      </c>
      <c r="E246" s="22" t="s">
        <v>531</v>
      </c>
      <c r="F246" s="23">
        <v>94739.544734255105</v>
      </c>
      <c r="G246" s="24">
        <v>0.44644056947681976</v>
      </c>
      <c r="H246" s="23">
        <v>524667.62783095764</v>
      </c>
      <c r="I246" s="24">
        <v>0.38103940141537374</v>
      </c>
      <c r="J246" s="23">
        <v>2854891.8209566479</v>
      </c>
      <c r="K246" s="24">
        <v>0.29415484138365594</v>
      </c>
      <c r="L246" s="23">
        <v>99862.210639049779</v>
      </c>
      <c r="M246" s="24">
        <v>2.8108392881946817E-2</v>
      </c>
      <c r="N246" s="23">
        <v>746125.33244419983</v>
      </c>
      <c r="O246" s="24">
        <v>0.30130179609284158</v>
      </c>
      <c r="P246" s="23">
        <v>2799624.6616638717</v>
      </c>
      <c r="Q246" s="24">
        <v>0.39356650048145841</v>
      </c>
      <c r="R246" s="23">
        <v>6937865.3524781866</v>
      </c>
      <c r="S246" s="24">
        <v>0.28451277253865476</v>
      </c>
      <c r="T246" s="23">
        <v>858836.09120202903</v>
      </c>
      <c r="U246" s="24">
        <v>0.52007513163036379</v>
      </c>
      <c r="V246" s="23">
        <v>1668259.5838762841</v>
      </c>
      <c r="W246" s="24">
        <v>0.38248479708189381</v>
      </c>
      <c r="X246" s="23">
        <v>3475704.5990840364</v>
      </c>
      <c r="Y246" s="24">
        <v>0.27484651323747017</v>
      </c>
      <c r="Z246" s="23">
        <v>20116.705024373601</v>
      </c>
      <c r="AA246" s="24">
        <v>6.0907901056848389E-3</v>
      </c>
      <c r="AB246" s="23">
        <v>968011.99809179048</v>
      </c>
      <c r="AC246" s="24">
        <v>0.54864659956214545</v>
      </c>
      <c r="AD246" s="23">
        <v>2684225.0601747693</v>
      </c>
      <c r="AE246" s="24">
        <v>0.43105371025430256</v>
      </c>
      <c r="AF246" s="23">
        <v>6937003.4220132846</v>
      </c>
      <c r="AG246" s="24">
        <v>0.33279205535180773</v>
      </c>
      <c r="AH246" s="23">
        <v>72136.590467686299</v>
      </c>
      <c r="AI246" s="24">
        <v>2.4632352850877136E-2</v>
      </c>
      <c r="AJ246" s="23">
        <v>30742070.600681413</v>
      </c>
      <c r="AK246" s="24">
        <v>0.29070372478445777</v>
      </c>
    </row>
    <row r="247" spans="1:37" x14ac:dyDescent="0.3">
      <c r="A247" s="152" t="s">
        <v>1212</v>
      </c>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5 C17:C53 C55:C62 C64:C83 C85:C109 C111:C122 C124:C130 C132:C135 C137:C153 C155:C184 C186:C190 C192:C212 C214:C232 C234:C245">
    <cfRule type="cellIs" dxfId="3" priority="3"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43"/>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2"/>
      <c r="R1" s="32"/>
      <c r="S1" s="1"/>
    </row>
    <row r="2" spans="1:19" x14ac:dyDescent="0.3">
      <c r="A2" s="155" t="s">
        <v>31</v>
      </c>
      <c r="B2" s="155"/>
      <c r="C2" s="155"/>
      <c r="D2" s="155"/>
      <c r="E2" s="155"/>
      <c r="F2" s="155"/>
      <c r="G2" s="155"/>
      <c r="H2" s="155"/>
      <c r="I2" s="155"/>
      <c r="J2" s="155"/>
      <c r="K2" s="155"/>
      <c r="L2" s="155"/>
      <c r="M2" s="155"/>
      <c r="N2" s="155"/>
      <c r="O2" s="155"/>
      <c r="P2" s="155"/>
      <c r="Q2" s="155"/>
      <c r="R2" s="33"/>
      <c r="S2" s="18"/>
    </row>
    <row r="3" spans="1:19" x14ac:dyDescent="0.3">
      <c r="A3" s="3"/>
      <c r="B3" s="3"/>
      <c r="C3" s="3"/>
      <c r="D3" s="3"/>
      <c r="E3" s="3"/>
      <c r="F3" s="3"/>
      <c r="G3" s="3"/>
      <c r="H3" s="3"/>
      <c r="I3" s="3"/>
      <c r="J3" s="3"/>
      <c r="K3" s="3"/>
      <c r="L3" s="3"/>
      <c r="M3" s="3"/>
      <c r="N3" s="3"/>
      <c r="O3" s="3"/>
      <c r="P3" s="3"/>
      <c r="Q3" s="34"/>
      <c r="R3" s="34"/>
      <c r="S3" s="3"/>
    </row>
    <row r="4" spans="1:19" x14ac:dyDescent="0.3">
      <c r="A4" s="155" t="str">
        <f>'1'!A5:AA5</f>
        <v>Al 31-10-2024</v>
      </c>
      <c r="B4" s="155"/>
      <c r="C4" s="155"/>
      <c r="D4" s="155"/>
      <c r="E4" s="155"/>
      <c r="F4" s="155"/>
      <c r="G4" s="155"/>
      <c r="H4" s="155"/>
      <c r="I4" s="155"/>
      <c r="J4" s="155"/>
      <c r="K4" s="155"/>
      <c r="L4" s="155"/>
      <c r="M4" s="155"/>
      <c r="N4" s="155"/>
      <c r="O4" s="155"/>
      <c r="P4" s="155"/>
      <c r="Q4" s="155"/>
      <c r="R4" s="33"/>
      <c r="S4" s="18"/>
    </row>
    <row r="5" spans="1:19" x14ac:dyDescent="0.3">
      <c r="A5" s="3"/>
      <c r="B5" s="3"/>
      <c r="C5" s="3"/>
      <c r="D5" s="3"/>
      <c r="E5" s="3"/>
      <c r="F5" s="3"/>
      <c r="G5" s="3"/>
      <c r="H5" s="3"/>
      <c r="I5" s="3"/>
      <c r="J5" s="3"/>
      <c r="K5" s="3"/>
      <c r="L5" s="3"/>
      <c r="M5" s="3"/>
      <c r="N5" s="3"/>
      <c r="O5" s="3"/>
      <c r="P5" s="3"/>
      <c r="Q5" s="34"/>
      <c r="R5" s="34"/>
      <c r="S5" s="3"/>
    </row>
    <row r="6" spans="1:19" ht="28.8" x14ac:dyDescent="0.3">
      <c r="A6" s="8"/>
      <c r="B6" s="8" t="s">
        <v>1</v>
      </c>
      <c r="C6" s="8" t="s">
        <v>2</v>
      </c>
      <c r="D6" s="8" t="s">
        <v>3</v>
      </c>
      <c r="E6" s="8" t="s">
        <v>4</v>
      </c>
      <c r="F6" s="8" t="s">
        <v>5</v>
      </c>
      <c r="G6" s="8" t="s">
        <v>6</v>
      </c>
      <c r="H6" s="8" t="s">
        <v>7</v>
      </c>
      <c r="I6" s="8" t="s">
        <v>9</v>
      </c>
      <c r="J6" s="8" t="s">
        <v>10</v>
      </c>
      <c r="K6" s="8" t="s">
        <v>11</v>
      </c>
      <c r="L6" s="8" t="s">
        <v>12</v>
      </c>
      <c r="M6" s="8" t="s">
        <v>13</v>
      </c>
      <c r="N6" s="8" t="s">
        <v>14</v>
      </c>
      <c r="O6" s="8" t="s">
        <v>15</v>
      </c>
      <c r="P6" s="8" t="s">
        <v>16</v>
      </c>
      <c r="Q6" s="35" t="s">
        <v>17</v>
      </c>
      <c r="R6" s="35" t="s">
        <v>32</v>
      </c>
    </row>
    <row r="7" spans="1:19" x14ac:dyDescent="0.3">
      <c r="A7" s="13" t="s">
        <v>488</v>
      </c>
      <c r="B7" s="135"/>
      <c r="C7" s="135"/>
      <c r="D7" s="135"/>
      <c r="E7" s="135"/>
      <c r="F7" s="135"/>
      <c r="G7" s="135"/>
      <c r="H7" s="135"/>
      <c r="I7" s="135"/>
      <c r="J7" s="135"/>
      <c r="K7" s="135"/>
      <c r="L7" s="135"/>
      <c r="M7" s="135"/>
      <c r="N7" s="135"/>
      <c r="O7" s="135"/>
      <c r="P7" s="135"/>
      <c r="Q7" s="135"/>
      <c r="R7" s="14"/>
    </row>
    <row r="8" spans="1:19" x14ac:dyDescent="0.3">
      <c r="A8" s="38" t="s">
        <v>236</v>
      </c>
      <c r="B8" s="80"/>
      <c r="C8" s="80"/>
      <c r="D8" s="80"/>
      <c r="E8" s="80"/>
      <c r="F8" s="80"/>
      <c r="G8" s="80"/>
      <c r="H8" s="80"/>
      <c r="I8" s="80"/>
      <c r="J8" s="80"/>
      <c r="K8" s="80"/>
      <c r="L8" s="80"/>
      <c r="M8" s="80"/>
      <c r="N8" s="80"/>
      <c r="O8" s="80"/>
      <c r="P8" s="80"/>
      <c r="Q8" s="80"/>
      <c r="R8" s="65"/>
    </row>
    <row r="9" spans="1:19" x14ac:dyDescent="0.3">
      <c r="A9" s="127" t="s">
        <v>536</v>
      </c>
      <c r="B9" s="80"/>
      <c r="C9" s="80">
        <v>1205</v>
      </c>
      <c r="D9" s="80">
        <v>6405</v>
      </c>
      <c r="E9" s="80">
        <v>1700</v>
      </c>
      <c r="F9" s="80"/>
      <c r="G9" s="80"/>
      <c r="H9" s="80"/>
      <c r="I9" s="80"/>
      <c r="J9" s="80">
        <v>2000</v>
      </c>
      <c r="K9" s="80">
        <v>6014</v>
      </c>
      <c r="L9" s="80"/>
      <c r="M9" s="80"/>
      <c r="N9" s="80">
        <v>1000</v>
      </c>
      <c r="O9" s="80">
        <v>2000</v>
      </c>
      <c r="P9" s="80"/>
      <c r="Q9" s="80">
        <v>20324</v>
      </c>
      <c r="R9" s="65">
        <v>0.64829346092503992</v>
      </c>
    </row>
    <row r="10" spans="1:19" x14ac:dyDescent="0.3">
      <c r="A10" s="127" t="s">
        <v>537</v>
      </c>
      <c r="B10" s="80"/>
      <c r="C10" s="80"/>
      <c r="D10" s="80"/>
      <c r="E10" s="80"/>
      <c r="F10" s="80"/>
      <c r="G10" s="80"/>
      <c r="H10" s="80">
        <v>2500</v>
      </c>
      <c r="I10" s="80"/>
      <c r="J10" s="80"/>
      <c r="K10" s="80">
        <v>2500</v>
      </c>
      <c r="L10" s="80"/>
      <c r="M10" s="80"/>
      <c r="N10" s="80"/>
      <c r="O10" s="80"/>
      <c r="P10" s="80"/>
      <c r="Q10" s="80">
        <v>5000</v>
      </c>
      <c r="R10" s="65">
        <v>0.3546099290780142</v>
      </c>
    </row>
    <row r="11" spans="1:19" x14ac:dyDescent="0.3">
      <c r="A11" s="38" t="s">
        <v>197</v>
      </c>
      <c r="B11" s="80"/>
      <c r="C11" s="80"/>
      <c r="D11" s="80"/>
      <c r="E11" s="80"/>
      <c r="F11" s="80"/>
      <c r="G11" s="80"/>
      <c r="H11" s="80"/>
      <c r="I11" s="80"/>
      <c r="J11" s="80"/>
      <c r="K11" s="80"/>
      <c r="L11" s="80"/>
      <c r="M11" s="80"/>
      <c r="N11" s="80"/>
      <c r="O11" s="80"/>
      <c r="P11" s="80"/>
      <c r="Q11" s="80"/>
      <c r="R11" s="65" t="s">
        <v>531</v>
      </c>
    </row>
    <row r="12" spans="1:19" x14ac:dyDescent="0.3">
      <c r="A12" s="127" t="s">
        <v>538</v>
      </c>
      <c r="B12" s="80"/>
      <c r="C12" s="80">
        <v>43</v>
      </c>
      <c r="D12" s="80">
        <v>36457</v>
      </c>
      <c r="E12" s="80"/>
      <c r="F12" s="80"/>
      <c r="G12" s="80"/>
      <c r="H12" s="80"/>
      <c r="I12" s="80"/>
      <c r="J12" s="80"/>
      <c r="K12" s="80"/>
      <c r="L12" s="80"/>
      <c r="M12" s="80"/>
      <c r="N12" s="80"/>
      <c r="O12" s="80"/>
      <c r="P12" s="80"/>
      <c r="Q12" s="80">
        <v>36500</v>
      </c>
      <c r="R12" s="65">
        <v>0.1825</v>
      </c>
    </row>
    <row r="13" spans="1:19" x14ac:dyDescent="0.3">
      <c r="A13" s="127" t="s">
        <v>539</v>
      </c>
      <c r="B13" s="80"/>
      <c r="C13" s="80"/>
      <c r="D13" s="80"/>
      <c r="E13" s="80"/>
      <c r="F13" s="80"/>
      <c r="G13" s="80">
        <v>7640</v>
      </c>
      <c r="H13" s="80">
        <v>25050</v>
      </c>
      <c r="I13" s="80"/>
      <c r="J13" s="80"/>
      <c r="K13" s="80"/>
      <c r="L13" s="80"/>
      <c r="M13" s="80"/>
      <c r="N13" s="80"/>
      <c r="O13" s="80"/>
      <c r="P13" s="80"/>
      <c r="Q13" s="80">
        <v>32690</v>
      </c>
      <c r="R13" s="65">
        <v>0.16345000000000001</v>
      </c>
    </row>
    <row r="14" spans="1:19" x14ac:dyDescent="0.3">
      <c r="A14" s="13" t="s">
        <v>490</v>
      </c>
      <c r="B14" s="135"/>
      <c r="C14" s="135"/>
      <c r="D14" s="135"/>
      <c r="E14" s="135"/>
      <c r="F14" s="135"/>
      <c r="G14" s="135"/>
      <c r="H14" s="135"/>
      <c r="I14" s="135"/>
      <c r="J14" s="135"/>
      <c r="K14" s="135"/>
      <c r="L14" s="135"/>
      <c r="M14" s="135"/>
      <c r="N14" s="135"/>
      <c r="O14" s="135"/>
      <c r="P14" s="135"/>
      <c r="Q14" s="135"/>
      <c r="R14" s="135" t="s">
        <v>531</v>
      </c>
    </row>
    <row r="15" spans="1:19" x14ac:dyDescent="0.3">
      <c r="A15" s="38" t="s">
        <v>135</v>
      </c>
      <c r="B15" s="80"/>
      <c r="C15" s="80"/>
      <c r="D15" s="80"/>
      <c r="E15" s="80"/>
      <c r="F15" s="80"/>
      <c r="G15" s="80"/>
      <c r="H15" s="80"/>
      <c r="I15" s="80"/>
      <c r="J15" s="80"/>
      <c r="K15" s="80"/>
      <c r="L15" s="80"/>
      <c r="M15" s="80"/>
      <c r="N15" s="80"/>
      <c r="O15" s="80"/>
      <c r="P15" s="80"/>
      <c r="Q15" s="80"/>
      <c r="R15" s="65" t="s">
        <v>531</v>
      </c>
    </row>
    <row r="16" spans="1:19" x14ac:dyDescent="0.3">
      <c r="A16" s="127" t="s">
        <v>1106</v>
      </c>
      <c r="B16" s="80">
        <v>3000</v>
      </c>
      <c r="C16" s="80"/>
      <c r="D16" s="80"/>
      <c r="E16" s="80"/>
      <c r="F16" s="80"/>
      <c r="G16" s="80"/>
      <c r="H16" s="80"/>
      <c r="I16" s="80">
        <v>32900</v>
      </c>
      <c r="J16" s="80"/>
      <c r="K16" s="80"/>
      <c r="L16" s="80"/>
      <c r="M16" s="80">
        <v>10000</v>
      </c>
      <c r="N16" s="80"/>
      <c r="O16" s="80"/>
      <c r="P16" s="80"/>
      <c r="Q16" s="80">
        <v>45900</v>
      </c>
      <c r="R16" s="65">
        <v>0.76500000000000001</v>
      </c>
    </row>
    <row r="17" spans="1:18" x14ac:dyDescent="0.3">
      <c r="A17" s="127" t="s">
        <v>1107</v>
      </c>
      <c r="B17" s="80">
        <v>2000</v>
      </c>
      <c r="C17" s="80"/>
      <c r="D17" s="80"/>
      <c r="E17" s="80"/>
      <c r="F17" s="80"/>
      <c r="G17" s="80"/>
      <c r="H17" s="80"/>
      <c r="I17" s="80">
        <v>50000</v>
      </c>
      <c r="J17" s="80"/>
      <c r="K17" s="80"/>
      <c r="L17" s="80"/>
      <c r="M17" s="80">
        <v>10000</v>
      </c>
      <c r="N17" s="80"/>
      <c r="O17" s="80"/>
      <c r="P17" s="80"/>
      <c r="Q17" s="80">
        <v>62000</v>
      </c>
      <c r="R17" s="65">
        <v>0.88571428571428568</v>
      </c>
    </row>
    <row r="18" spans="1:18" x14ac:dyDescent="0.3">
      <c r="A18" s="127" t="s">
        <v>540</v>
      </c>
      <c r="B18" s="80"/>
      <c r="C18" s="80"/>
      <c r="D18" s="80"/>
      <c r="E18" s="80"/>
      <c r="F18" s="80"/>
      <c r="G18" s="80"/>
      <c r="H18" s="80"/>
      <c r="I18" s="80"/>
      <c r="J18" s="80"/>
      <c r="K18" s="80"/>
      <c r="L18" s="80"/>
      <c r="M18" s="80">
        <v>24940</v>
      </c>
      <c r="N18" s="80"/>
      <c r="O18" s="80"/>
      <c r="P18" s="80"/>
      <c r="Q18" s="80">
        <v>24940</v>
      </c>
      <c r="R18" s="65">
        <v>0.49880000000000002</v>
      </c>
    </row>
    <row r="19" spans="1:18" x14ac:dyDescent="0.3">
      <c r="A19" s="127" t="s">
        <v>541</v>
      </c>
      <c r="B19" s="80">
        <v>1500</v>
      </c>
      <c r="C19" s="80"/>
      <c r="D19" s="80"/>
      <c r="E19" s="80"/>
      <c r="F19" s="80">
        <v>11207</v>
      </c>
      <c r="G19" s="80"/>
      <c r="H19" s="80"/>
      <c r="I19" s="80"/>
      <c r="J19" s="80"/>
      <c r="K19" s="80"/>
      <c r="L19" s="80"/>
      <c r="M19" s="80">
        <v>33379</v>
      </c>
      <c r="N19" s="80"/>
      <c r="O19" s="80"/>
      <c r="P19" s="80"/>
      <c r="Q19" s="80">
        <v>46086</v>
      </c>
      <c r="R19" s="65">
        <v>0.7681</v>
      </c>
    </row>
    <row r="20" spans="1:18" x14ac:dyDescent="0.3">
      <c r="A20" s="127" t="s">
        <v>542</v>
      </c>
      <c r="B20" s="80">
        <v>5000</v>
      </c>
      <c r="C20" s="80"/>
      <c r="D20" s="80"/>
      <c r="E20" s="80"/>
      <c r="F20" s="80"/>
      <c r="G20" s="80"/>
      <c r="H20" s="80"/>
      <c r="I20" s="80"/>
      <c r="J20" s="80"/>
      <c r="K20" s="80"/>
      <c r="L20" s="80"/>
      <c r="M20" s="80">
        <v>32000</v>
      </c>
      <c r="N20" s="80"/>
      <c r="O20" s="80"/>
      <c r="P20" s="80"/>
      <c r="Q20" s="80">
        <v>37000</v>
      </c>
      <c r="R20" s="65">
        <v>0.72863332020480509</v>
      </c>
    </row>
    <row r="21" spans="1:18" x14ac:dyDescent="0.3">
      <c r="A21" s="38" t="s">
        <v>1100</v>
      </c>
      <c r="B21" s="80"/>
      <c r="C21" s="80"/>
      <c r="D21" s="80"/>
      <c r="E21" s="80"/>
      <c r="F21" s="80"/>
      <c r="G21" s="80"/>
      <c r="H21" s="80"/>
      <c r="I21" s="80"/>
      <c r="J21" s="80"/>
      <c r="K21" s="80"/>
      <c r="L21" s="80"/>
      <c r="M21" s="80"/>
      <c r="N21" s="80"/>
      <c r="O21" s="80"/>
      <c r="P21" s="80"/>
      <c r="Q21" s="80"/>
      <c r="R21" s="65" t="s">
        <v>531</v>
      </c>
    </row>
    <row r="22" spans="1:18" x14ac:dyDescent="0.3">
      <c r="A22" s="127" t="s">
        <v>1108</v>
      </c>
      <c r="B22" s="80">
        <v>6000</v>
      </c>
      <c r="C22" s="80"/>
      <c r="D22" s="80"/>
      <c r="E22" s="80"/>
      <c r="F22" s="80"/>
      <c r="G22" s="80"/>
      <c r="H22" s="80"/>
      <c r="I22" s="80">
        <v>15000</v>
      </c>
      <c r="J22" s="80"/>
      <c r="K22" s="80"/>
      <c r="L22" s="80"/>
      <c r="M22" s="80"/>
      <c r="N22" s="80"/>
      <c r="O22" s="80"/>
      <c r="P22" s="80"/>
      <c r="Q22" s="80">
        <v>21000</v>
      </c>
      <c r="R22" s="65">
        <v>0.71986836692719047</v>
      </c>
    </row>
    <row r="23" spans="1:18" x14ac:dyDescent="0.3">
      <c r="A23" s="38" t="s">
        <v>128</v>
      </c>
      <c r="B23" s="80"/>
      <c r="C23" s="80"/>
      <c r="D23" s="80"/>
      <c r="E23" s="80"/>
      <c r="F23" s="80"/>
      <c r="G23" s="80"/>
      <c r="H23" s="80"/>
      <c r="I23" s="80"/>
      <c r="J23" s="80"/>
      <c r="K23" s="80"/>
      <c r="L23" s="80"/>
      <c r="M23" s="80"/>
      <c r="N23" s="80"/>
      <c r="O23" s="80"/>
      <c r="P23" s="80"/>
      <c r="Q23" s="80"/>
      <c r="R23" s="65" t="s">
        <v>531</v>
      </c>
    </row>
    <row r="24" spans="1:18" x14ac:dyDescent="0.3">
      <c r="A24" s="127" t="s">
        <v>1109</v>
      </c>
      <c r="B24" s="80"/>
      <c r="C24" s="80"/>
      <c r="D24" s="80"/>
      <c r="E24" s="80"/>
      <c r="F24" s="80"/>
      <c r="G24" s="80"/>
      <c r="H24" s="80"/>
      <c r="I24" s="80">
        <v>1500</v>
      </c>
      <c r="J24" s="80"/>
      <c r="K24" s="80"/>
      <c r="L24" s="80"/>
      <c r="M24" s="80"/>
      <c r="N24" s="80"/>
      <c r="O24" s="80"/>
      <c r="P24" s="80"/>
      <c r="Q24" s="80">
        <v>1500</v>
      </c>
      <c r="R24" s="65">
        <v>7.7679958570688767E-2</v>
      </c>
    </row>
    <row r="25" spans="1:18" x14ac:dyDescent="0.3">
      <c r="A25" s="38" t="s">
        <v>131</v>
      </c>
      <c r="B25" s="80"/>
      <c r="C25" s="80"/>
      <c r="D25" s="80"/>
      <c r="E25" s="80"/>
      <c r="F25" s="80"/>
      <c r="G25" s="80"/>
      <c r="H25" s="80"/>
      <c r="I25" s="80"/>
      <c r="J25" s="80"/>
      <c r="K25" s="80"/>
      <c r="L25" s="80"/>
      <c r="M25" s="80"/>
      <c r="N25" s="80"/>
      <c r="O25" s="80"/>
      <c r="P25" s="80"/>
      <c r="Q25" s="80"/>
      <c r="R25" s="65" t="s">
        <v>531</v>
      </c>
    </row>
    <row r="26" spans="1:18" x14ac:dyDescent="0.3">
      <c r="A26" s="127" t="s">
        <v>543</v>
      </c>
      <c r="B26" s="80"/>
      <c r="C26" s="80"/>
      <c r="D26" s="80"/>
      <c r="E26" s="80"/>
      <c r="F26" s="80"/>
      <c r="G26" s="80"/>
      <c r="H26" s="80"/>
      <c r="I26" s="80"/>
      <c r="J26" s="80"/>
      <c r="K26" s="80"/>
      <c r="L26" s="80"/>
      <c r="M26" s="80"/>
      <c r="N26" s="80"/>
      <c r="O26" s="80">
        <v>353</v>
      </c>
      <c r="P26" s="80"/>
      <c r="Q26" s="80">
        <v>353</v>
      </c>
      <c r="R26" s="65">
        <v>4.1529411764705884E-4</v>
      </c>
    </row>
    <row r="27" spans="1:18" x14ac:dyDescent="0.3">
      <c r="A27" s="127" t="s">
        <v>544</v>
      </c>
      <c r="B27" s="80"/>
      <c r="C27" s="80">
        <v>53332</v>
      </c>
      <c r="D27" s="80">
        <v>159553</v>
      </c>
      <c r="E27" s="80"/>
      <c r="F27" s="80"/>
      <c r="G27" s="80">
        <v>105149</v>
      </c>
      <c r="H27" s="80">
        <v>200000</v>
      </c>
      <c r="I27" s="80"/>
      <c r="J27" s="80"/>
      <c r="K27" s="80"/>
      <c r="L27" s="80"/>
      <c r="M27" s="80"/>
      <c r="N27" s="80"/>
      <c r="O27" s="80"/>
      <c r="P27" s="80"/>
      <c r="Q27" s="80">
        <v>518034</v>
      </c>
      <c r="R27" s="65">
        <v>0.45046434782608696</v>
      </c>
    </row>
    <row r="28" spans="1:18" x14ac:dyDescent="0.3">
      <c r="A28" s="127" t="s">
        <v>545</v>
      </c>
      <c r="B28" s="80"/>
      <c r="C28" s="80">
        <v>2330</v>
      </c>
      <c r="D28" s="80">
        <v>16170</v>
      </c>
      <c r="E28" s="80"/>
      <c r="F28" s="80"/>
      <c r="G28" s="80">
        <v>21472</v>
      </c>
      <c r="H28" s="80">
        <v>40800</v>
      </c>
      <c r="I28" s="80"/>
      <c r="J28" s="80"/>
      <c r="K28" s="80"/>
      <c r="L28" s="80"/>
      <c r="M28" s="80"/>
      <c r="N28" s="80">
        <v>14123</v>
      </c>
      <c r="O28" s="80">
        <v>54466</v>
      </c>
      <c r="P28" s="80"/>
      <c r="Q28" s="80">
        <v>149361</v>
      </c>
      <c r="R28" s="65">
        <v>0.24893499999999999</v>
      </c>
    </row>
    <row r="29" spans="1:18" x14ac:dyDescent="0.3">
      <c r="A29" s="38" t="s">
        <v>137</v>
      </c>
      <c r="B29" s="80"/>
      <c r="C29" s="80"/>
      <c r="D29" s="80"/>
      <c r="E29" s="80"/>
      <c r="F29" s="80"/>
      <c r="G29" s="80"/>
      <c r="H29" s="80"/>
      <c r="I29" s="80"/>
      <c r="J29" s="80"/>
      <c r="K29" s="80"/>
      <c r="L29" s="80"/>
      <c r="M29" s="80"/>
      <c r="N29" s="80"/>
      <c r="O29" s="80"/>
      <c r="P29" s="80"/>
      <c r="Q29" s="80"/>
      <c r="R29" s="65" t="s">
        <v>531</v>
      </c>
    </row>
    <row r="30" spans="1:18" x14ac:dyDescent="0.3">
      <c r="A30" s="127" t="s">
        <v>546</v>
      </c>
      <c r="B30" s="80"/>
      <c r="C30" s="80"/>
      <c r="D30" s="80"/>
      <c r="E30" s="80"/>
      <c r="F30" s="80">
        <v>54639</v>
      </c>
      <c r="G30" s="80"/>
      <c r="H30" s="80"/>
      <c r="I30" s="80">
        <v>9278</v>
      </c>
      <c r="J30" s="80"/>
      <c r="K30" s="80"/>
      <c r="L30" s="80"/>
      <c r="M30" s="80"/>
      <c r="N30" s="80"/>
      <c r="O30" s="80"/>
      <c r="P30" s="80"/>
      <c r="Q30" s="80">
        <v>63917</v>
      </c>
      <c r="R30" s="65">
        <v>0.79896250000000002</v>
      </c>
    </row>
    <row r="31" spans="1:18" x14ac:dyDescent="0.3">
      <c r="A31" s="127" t="s">
        <v>547</v>
      </c>
      <c r="B31" s="80"/>
      <c r="C31" s="80"/>
      <c r="D31" s="80"/>
      <c r="E31" s="80"/>
      <c r="F31" s="80">
        <v>11000</v>
      </c>
      <c r="G31" s="80"/>
      <c r="H31" s="80"/>
      <c r="I31" s="80"/>
      <c r="J31" s="80"/>
      <c r="K31" s="80"/>
      <c r="L31" s="80"/>
      <c r="M31" s="80">
        <v>8564</v>
      </c>
      <c r="N31" s="80"/>
      <c r="O31" s="80"/>
      <c r="P31" s="80"/>
      <c r="Q31" s="80">
        <v>19564</v>
      </c>
      <c r="R31" s="65">
        <v>0.24454999999999999</v>
      </c>
    </row>
    <row r="32" spans="1:18" x14ac:dyDescent="0.3">
      <c r="A32" s="127" t="s">
        <v>548</v>
      </c>
      <c r="B32" s="80">
        <v>1000</v>
      </c>
      <c r="C32" s="80"/>
      <c r="D32" s="80"/>
      <c r="E32" s="80"/>
      <c r="F32" s="80"/>
      <c r="G32" s="80"/>
      <c r="H32" s="80"/>
      <c r="I32" s="80"/>
      <c r="J32" s="80"/>
      <c r="K32" s="80"/>
      <c r="L32" s="80"/>
      <c r="M32" s="80">
        <v>19153</v>
      </c>
      <c r="N32" s="80"/>
      <c r="O32" s="80"/>
      <c r="P32" s="80"/>
      <c r="Q32" s="80">
        <v>20153</v>
      </c>
      <c r="R32" s="65">
        <v>0.20152999999999999</v>
      </c>
    </row>
    <row r="33" spans="1:18" x14ac:dyDescent="0.3">
      <c r="A33" s="38" t="s">
        <v>138</v>
      </c>
      <c r="B33" s="80"/>
      <c r="C33" s="80"/>
      <c r="D33" s="80"/>
      <c r="E33" s="80"/>
      <c r="F33" s="80"/>
      <c r="G33" s="80"/>
      <c r="H33" s="80"/>
      <c r="I33" s="80"/>
      <c r="J33" s="80"/>
      <c r="K33" s="80"/>
      <c r="L33" s="80"/>
      <c r="M33" s="80"/>
      <c r="N33" s="80"/>
      <c r="O33" s="80"/>
      <c r="P33" s="80"/>
      <c r="Q33" s="80"/>
      <c r="R33" s="65" t="s">
        <v>531</v>
      </c>
    </row>
    <row r="34" spans="1:18" x14ac:dyDescent="0.3">
      <c r="A34" s="127" t="s">
        <v>549</v>
      </c>
      <c r="B34" s="80"/>
      <c r="C34" s="80"/>
      <c r="D34" s="80"/>
      <c r="E34" s="80"/>
      <c r="F34" s="80"/>
      <c r="G34" s="80">
        <v>20000</v>
      </c>
      <c r="H34" s="80">
        <v>5000</v>
      </c>
      <c r="I34" s="80"/>
      <c r="J34" s="80"/>
      <c r="K34" s="80"/>
      <c r="L34" s="80"/>
      <c r="M34" s="80"/>
      <c r="N34" s="80"/>
      <c r="O34" s="80"/>
      <c r="P34" s="80"/>
      <c r="Q34" s="80">
        <v>25000</v>
      </c>
      <c r="R34" s="65">
        <v>0.25329793916796695</v>
      </c>
    </row>
    <row r="35" spans="1:18" x14ac:dyDescent="0.3">
      <c r="A35" s="127" t="s">
        <v>550</v>
      </c>
      <c r="B35" s="80"/>
      <c r="C35" s="80"/>
      <c r="D35" s="80"/>
      <c r="E35" s="80"/>
      <c r="F35" s="80"/>
      <c r="G35" s="80"/>
      <c r="H35" s="80"/>
      <c r="I35" s="80"/>
      <c r="J35" s="80"/>
      <c r="K35" s="80"/>
      <c r="L35" s="80"/>
      <c r="M35" s="80"/>
      <c r="N35" s="80">
        <v>37</v>
      </c>
      <c r="O35" s="80"/>
      <c r="P35" s="80"/>
      <c r="Q35" s="80">
        <v>37</v>
      </c>
      <c r="R35" s="65">
        <v>0.5</v>
      </c>
    </row>
    <row r="36" spans="1:18" x14ac:dyDescent="0.3">
      <c r="A36" s="127" t="s">
        <v>1110</v>
      </c>
      <c r="B36" s="80"/>
      <c r="C36" s="80"/>
      <c r="D36" s="80"/>
      <c r="E36" s="80"/>
      <c r="F36" s="80"/>
      <c r="G36" s="80"/>
      <c r="H36" s="80"/>
      <c r="I36" s="80"/>
      <c r="J36" s="80">
        <v>4000</v>
      </c>
      <c r="K36" s="80"/>
      <c r="L36" s="80"/>
      <c r="M36" s="80"/>
      <c r="N36" s="80"/>
      <c r="O36" s="80"/>
      <c r="P36" s="80"/>
      <c r="Q36" s="80">
        <v>4000</v>
      </c>
      <c r="R36" s="65">
        <v>4.0812994857562651E-2</v>
      </c>
    </row>
    <row r="37" spans="1:18" x14ac:dyDescent="0.3">
      <c r="A37" s="127" t="s">
        <v>551</v>
      </c>
      <c r="B37" s="80"/>
      <c r="C37" s="80"/>
      <c r="D37" s="80"/>
      <c r="E37" s="80"/>
      <c r="F37" s="80">
        <v>5716</v>
      </c>
      <c r="G37" s="80"/>
      <c r="H37" s="80"/>
      <c r="I37" s="80"/>
      <c r="J37" s="80"/>
      <c r="K37" s="80"/>
      <c r="L37" s="80"/>
      <c r="M37" s="80">
        <v>74899</v>
      </c>
      <c r="N37" s="80"/>
      <c r="O37" s="80"/>
      <c r="P37" s="80"/>
      <c r="Q37" s="80">
        <v>80615</v>
      </c>
      <c r="R37" s="65">
        <v>0.5758214285714286</v>
      </c>
    </row>
    <row r="38" spans="1:18" x14ac:dyDescent="0.3">
      <c r="A38" s="127" t="s">
        <v>552</v>
      </c>
      <c r="B38" s="80">
        <v>4500</v>
      </c>
      <c r="C38" s="80"/>
      <c r="D38" s="80"/>
      <c r="E38" s="80"/>
      <c r="F38" s="80">
        <v>35000</v>
      </c>
      <c r="G38" s="80"/>
      <c r="H38" s="80"/>
      <c r="I38" s="80"/>
      <c r="J38" s="80"/>
      <c r="K38" s="80"/>
      <c r="L38" s="80"/>
      <c r="M38" s="80"/>
      <c r="N38" s="80"/>
      <c r="O38" s="80"/>
      <c r="P38" s="80"/>
      <c r="Q38" s="80">
        <v>39500</v>
      </c>
      <c r="R38" s="65">
        <v>0.39500000000000002</v>
      </c>
    </row>
    <row r="39" spans="1:18" x14ac:dyDescent="0.3">
      <c r="A39" s="127" t="s">
        <v>553</v>
      </c>
      <c r="B39" s="80">
        <v>10169</v>
      </c>
      <c r="C39" s="80"/>
      <c r="D39" s="80"/>
      <c r="E39" s="80"/>
      <c r="F39" s="80"/>
      <c r="G39" s="80"/>
      <c r="H39" s="80"/>
      <c r="I39" s="80"/>
      <c r="J39" s="80"/>
      <c r="K39" s="80"/>
      <c r="L39" s="80"/>
      <c r="M39" s="80">
        <v>64999</v>
      </c>
      <c r="N39" s="80"/>
      <c r="O39" s="80"/>
      <c r="P39" s="80"/>
      <c r="Q39" s="80">
        <v>75168</v>
      </c>
      <c r="R39" s="65">
        <v>0.62639999999999996</v>
      </c>
    </row>
    <row r="40" spans="1:18" x14ac:dyDescent="0.3">
      <c r="A40" s="38" t="s">
        <v>139</v>
      </c>
      <c r="B40" s="80"/>
      <c r="C40" s="80"/>
      <c r="D40" s="80"/>
      <c r="E40" s="80"/>
      <c r="F40" s="80"/>
      <c r="G40" s="80"/>
      <c r="H40" s="80"/>
      <c r="I40" s="80"/>
      <c r="J40" s="80"/>
      <c r="K40" s="80"/>
      <c r="L40" s="80"/>
      <c r="M40" s="80"/>
      <c r="N40" s="80"/>
      <c r="O40" s="80"/>
      <c r="P40" s="80"/>
      <c r="Q40" s="80"/>
      <c r="R40" s="65" t="s">
        <v>531</v>
      </c>
    </row>
    <row r="41" spans="1:18" x14ac:dyDescent="0.3">
      <c r="A41" s="127" t="s">
        <v>554</v>
      </c>
      <c r="B41" s="80"/>
      <c r="C41" s="80">
        <v>1000</v>
      </c>
      <c r="D41" s="80">
        <v>4000</v>
      </c>
      <c r="E41" s="80"/>
      <c r="F41" s="80"/>
      <c r="G41" s="80">
        <v>7500</v>
      </c>
      <c r="H41" s="80">
        <v>7500</v>
      </c>
      <c r="I41" s="80"/>
      <c r="J41" s="80">
        <v>2000</v>
      </c>
      <c r="K41" s="80">
        <v>8000</v>
      </c>
      <c r="L41" s="80"/>
      <c r="M41" s="80"/>
      <c r="N41" s="80"/>
      <c r="O41" s="80"/>
      <c r="P41" s="80"/>
      <c r="Q41" s="80">
        <v>30000</v>
      </c>
      <c r="R41" s="65">
        <v>0.96153846153846156</v>
      </c>
    </row>
    <row r="42" spans="1:18" x14ac:dyDescent="0.3">
      <c r="A42" s="127" t="s">
        <v>555</v>
      </c>
      <c r="B42" s="80">
        <v>4000</v>
      </c>
      <c r="C42" s="80"/>
      <c r="D42" s="80"/>
      <c r="E42" s="80"/>
      <c r="F42" s="80">
        <v>25000</v>
      </c>
      <c r="G42" s="80"/>
      <c r="H42" s="80"/>
      <c r="I42" s="80"/>
      <c r="J42" s="80"/>
      <c r="K42" s="80"/>
      <c r="L42" s="80"/>
      <c r="M42" s="80"/>
      <c r="N42" s="80"/>
      <c r="O42" s="80"/>
      <c r="P42" s="80"/>
      <c r="Q42" s="80">
        <v>29000</v>
      </c>
      <c r="R42" s="65">
        <v>0.25671895471123546</v>
      </c>
    </row>
    <row r="43" spans="1:18" x14ac:dyDescent="0.3">
      <c r="A43" s="127" t="s">
        <v>556</v>
      </c>
      <c r="B43" s="80"/>
      <c r="C43" s="80"/>
      <c r="D43" s="80"/>
      <c r="E43" s="80"/>
      <c r="F43" s="80">
        <v>60000</v>
      </c>
      <c r="G43" s="80"/>
      <c r="H43" s="80"/>
      <c r="I43" s="80"/>
      <c r="J43" s="80"/>
      <c r="K43" s="80"/>
      <c r="L43" s="80"/>
      <c r="M43" s="80"/>
      <c r="N43" s="80"/>
      <c r="O43" s="80"/>
      <c r="P43" s="80"/>
      <c r="Q43" s="80">
        <v>60000</v>
      </c>
      <c r="R43" s="65">
        <v>0.43341640481092208</v>
      </c>
    </row>
    <row r="44" spans="1:18" x14ac:dyDescent="0.3">
      <c r="A44" s="38" t="s">
        <v>140</v>
      </c>
      <c r="B44" s="80"/>
      <c r="C44" s="80"/>
      <c r="D44" s="80"/>
      <c r="E44" s="80"/>
      <c r="F44" s="80"/>
      <c r="G44" s="80"/>
      <c r="H44" s="80"/>
      <c r="I44" s="80"/>
      <c r="J44" s="80"/>
      <c r="K44" s="80"/>
      <c r="L44" s="80"/>
      <c r="M44" s="80"/>
      <c r="N44" s="80"/>
      <c r="O44" s="80"/>
      <c r="P44" s="80"/>
      <c r="Q44" s="80"/>
      <c r="R44" s="65" t="s">
        <v>531</v>
      </c>
    </row>
    <row r="45" spans="1:18" x14ac:dyDescent="0.3">
      <c r="A45" s="127" t="s">
        <v>557</v>
      </c>
      <c r="B45" s="80"/>
      <c r="C45" s="80"/>
      <c r="D45" s="80">
        <v>614</v>
      </c>
      <c r="E45" s="80"/>
      <c r="F45" s="80"/>
      <c r="G45" s="80"/>
      <c r="H45" s="80"/>
      <c r="I45" s="80"/>
      <c r="J45" s="80"/>
      <c r="K45" s="80"/>
      <c r="L45" s="80"/>
      <c r="M45" s="80"/>
      <c r="N45" s="80">
        <v>1390</v>
      </c>
      <c r="O45" s="80"/>
      <c r="P45" s="80"/>
      <c r="Q45" s="80">
        <v>2004</v>
      </c>
      <c r="R45" s="65">
        <v>6.6799999999999998E-2</v>
      </c>
    </row>
    <row r="46" spans="1:18" x14ac:dyDescent="0.3">
      <c r="A46" s="127" t="s">
        <v>558</v>
      </c>
      <c r="B46" s="80">
        <v>7267</v>
      </c>
      <c r="C46" s="80"/>
      <c r="D46" s="80"/>
      <c r="E46" s="80"/>
      <c r="F46" s="80">
        <v>16000</v>
      </c>
      <c r="G46" s="80"/>
      <c r="H46" s="80"/>
      <c r="I46" s="80"/>
      <c r="J46" s="80"/>
      <c r="K46" s="80"/>
      <c r="L46" s="80"/>
      <c r="M46" s="80">
        <v>15833</v>
      </c>
      <c r="N46" s="80"/>
      <c r="O46" s="80"/>
      <c r="P46" s="80"/>
      <c r="Q46" s="80">
        <v>39100</v>
      </c>
      <c r="R46" s="65">
        <v>0.31280000000000002</v>
      </c>
    </row>
    <row r="47" spans="1:18" x14ac:dyDescent="0.3">
      <c r="A47" s="38" t="s">
        <v>141</v>
      </c>
      <c r="B47" s="80"/>
      <c r="C47" s="80"/>
      <c r="D47" s="80"/>
      <c r="E47" s="80"/>
      <c r="F47" s="80"/>
      <c r="G47" s="80"/>
      <c r="H47" s="80"/>
      <c r="I47" s="80"/>
      <c r="J47" s="80"/>
      <c r="K47" s="80"/>
      <c r="L47" s="80"/>
      <c r="M47" s="80"/>
      <c r="N47" s="80"/>
      <c r="O47" s="80"/>
      <c r="P47" s="80"/>
      <c r="Q47" s="80"/>
      <c r="R47" s="65" t="s">
        <v>531</v>
      </c>
    </row>
    <row r="48" spans="1:18" x14ac:dyDescent="0.3">
      <c r="A48" s="127" t="s">
        <v>559</v>
      </c>
      <c r="B48" s="80"/>
      <c r="C48" s="80"/>
      <c r="D48" s="80"/>
      <c r="E48" s="80"/>
      <c r="F48" s="80"/>
      <c r="G48" s="80"/>
      <c r="H48" s="80"/>
      <c r="I48" s="80"/>
      <c r="J48" s="80"/>
      <c r="K48" s="80"/>
      <c r="L48" s="80"/>
      <c r="M48" s="80">
        <v>50000</v>
      </c>
      <c r="N48" s="80"/>
      <c r="O48" s="80"/>
      <c r="P48" s="80"/>
      <c r="Q48" s="80">
        <v>50000</v>
      </c>
      <c r="R48" s="65">
        <v>1</v>
      </c>
    </row>
    <row r="49" spans="1:18" x14ac:dyDescent="0.3">
      <c r="A49" s="38" t="s">
        <v>159</v>
      </c>
      <c r="B49" s="80"/>
      <c r="C49" s="80"/>
      <c r="D49" s="80"/>
      <c r="E49" s="80"/>
      <c r="F49" s="80"/>
      <c r="G49" s="80"/>
      <c r="H49" s="80"/>
      <c r="I49" s="80"/>
      <c r="J49" s="80"/>
      <c r="K49" s="80"/>
      <c r="L49" s="80"/>
      <c r="M49" s="80"/>
      <c r="N49" s="80"/>
      <c r="O49" s="80"/>
      <c r="P49" s="80"/>
      <c r="Q49" s="80"/>
      <c r="R49" s="65" t="s">
        <v>531</v>
      </c>
    </row>
    <row r="50" spans="1:18" x14ac:dyDescent="0.3">
      <c r="A50" s="127" t="s">
        <v>560</v>
      </c>
      <c r="B50" s="80">
        <v>2470</v>
      </c>
      <c r="C50" s="80"/>
      <c r="D50" s="80"/>
      <c r="E50" s="80"/>
      <c r="F50" s="80"/>
      <c r="G50" s="80"/>
      <c r="H50" s="80"/>
      <c r="I50" s="80">
        <v>38795</v>
      </c>
      <c r="J50" s="80"/>
      <c r="K50" s="80"/>
      <c r="L50" s="80"/>
      <c r="M50" s="80">
        <v>26789</v>
      </c>
      <c r="N50" s="80"/>
      <c r="O50" s="80"/>
      <c r="P50" s="80"/>
      <c r="Q50" s="80">
        <v>68054</v>
      </c>
      <c r="R50" s="65">
        <v>0.45369333333333334</v>
      </c>
    </row>
    <row r="51" spans="1:18" x14ac:dyDescent="0.3">
      <c r="A51" s="127" t="s">
        <v>561</v>
      </c>
      <c r="B51" s="80"/>
      <c r="C51" s="80"/>
      <c r="D51" s="80"/>
      <c r="E51" s="80"/>
      <c r="F51" s="80"/>
      <c r="G51" s="80"/>
      <c r="H51" s="80"/>
      <c r="I51" s="80"/>
      <c r="J51" s="80"/>
      <c r="K51" s="80"/>
      <c r="L51" s="80"/>
      <c r="M51" s="80">
        <v>100000</v>
      </c>
      <c r="N51" s="80"/>
      <c r="O51" s="80"/>
      <c r="P51" s="80"/>
      <c r="Q51" s="80">
        <v>100000</v>
      </c>
      <c r="R51" s="65">
        <v>1</v>
      </c>
    </row>
    <row r="52" spans="1:18" x14ac:dyDescent="0.3">
      <c r="A52" s="13" t="s">
        <v>562</v>
      </c>
      <c r="B52" s="135"/>
      <c r="C52" s="135"/>
      <c r="D52" s="135"/>
      <c r="E52" s="135"/>
      <c r="F52" s="135"/>
      <c r="G52" s="135"/>
      <c r="H52" s="135"/>
      <c r="I52" s="135"/>
      <c r="J52" s="135"/>
      <c r="K52" s="135"/>
      <c r="L52" s="135"/>
      <c r="M52" s="135"/>
      <c r="N52" s="135"/>
      <c r="O52" s="135"/>
      <c r="P52" s="135"/>
      <c r="Q52" s="135"/>
      <c r="R52" s="135" t="s">
        <v>531</v>
      </c>
    </row>
    <row r="53" spans="1:18" x14ac:dyDescent="0.3">
      <c r="A53" s="38" t="s">
        <v>153</v>
      </c>
      <c r="B53" s="80"/>
      <c r="C53" s="80"/>
      <c r="D53" s="80"/>
      <c r="E53" s="80"/>
      <c r="F53" s="80"/>
      <c r="G53" s="80"/>
      <c r="H53" s="80"/>
      <c r="I53" s="80"/>
      <c r="J53" s="80"/>
      <c r="K53" s="80"/>
      <c r="L53" s="80"/>
      <c r="M53" s="80"/>
      <c r="N53" s="80"/>
      <c r="O53" s="80"/>
      <c r="P53" s="80"/>
      <c r="Q53" s="80"/>
      <c r="R53" s="65" t="s">
        <v>531</v>
      </c>
    </row>
    <row r="54" spans="1:18" x14ac:dyDescent="0.3">
      <c r="A54" s="127" t="s">
        <v>1111</v>
      </c>
      <c r="B54" s="80"/>
      <c r="C54" s="80">
        <v>100</v>
      </c>
      <c r="D54" s="80"/>
      <c r="E54" s="80"/>
      <c r="F54" s="80"/>
      <c r="G54" s="80"/>
      <c r="H54" s="80"/>
      <c r="I54" s="80"/>
      <c r="J54" s="80"/>
      <c r="K54" s="80"/>
      <c r="L54" s="80"/>
      <c r="M54" s="80"/>
      <c r="N54" s="80">
        <v>4067</v>
      </c>
      <c r="O54" s="80">
        <v>4067</v>
      </c>
      <c r="P54" s="80"/>
      <c r="Q54" s="80">
        <v>8234</v>
      </c>
      <c r="R54" s="65">
        <v>0.41170000000000001</v>
      </c>
    </row>
    <row r="55" spans="1:18" x14ac:dyDescent="0.3">
      <c r="A55" s="127" t="s">
        <v>563</v>
      </c>
      <c r="B55" s="80"/>
      <c r="C55" s="80">
        <v>1107</v>
      </c>
      <c r="D55" s="80"/>
      <c r="E55" s="80"/>
      <c r="F55" s="80"/>
      <c r="G55" s="80"/>
      <c r="H55" s="80"/>
      <c r="I55" s="80"/>
      <c r="J55" s="80"/>
      <c r="K55" s="80">
        <v>5267</v>
      </c>
      <c r="L55" s="80"/>
      <c r="M55" s="80"/>
      <c r="N55" s="80"/>
      <c r="O55" s="80"/>
      <c r="P55" s="80"/>
      <c r="Q55" s="80">
        <v>6374</v>
      </c>
      <c r="R55" s="65">
        <v>0.25496000000000002</v>
      </c>
    </row>
    <row r="56" spans="1:18" x14ac:dyDescent="0.3">
      <c r="A56" s="38" t="s">
        <v>154</v>
      </c>
      <c r="B56" s="80"/>
      <c r="C56" s="80"/>
      <c r="D56" s="80"/>
      <c r="E56" s="80"/>
      <c r="F56" s="80"/>
      <c r="G56" s="80"/>
      <c r="H56" s="80"/>
      <c r="I56" s="80"/>
      <c r="J56" s="80"/>
      <c r="K56" s="80"/>
      <c r="L56" s="80"/>
      <c r="M56" s="80"/>
      <c r="N56" s="80"/>
      <c r="O56" s="80"/>
      <c r="P56" s="80"/>
      <c r="Q56" s="80"/>
      <c r="R56" s="65" t="s">
        <v>531</v>
      </c>
    </row>
    <row r="57" spans="1:18" x14ac:dyDescent="0.3">
      <c r="A57" s="127" t="s">
        <v>564</v>
      </c>
      <c r="B57" s="80"/>
      <c r="C57" s="80">
        <v>4866</v>
      </c>
      <c r="D57" s="80">
        <v>13285</v>
      </c>
      <c r="E57" s="80"/>
      <c r="F57" s="80"/>
      <c r="G57" s="80"/>
      <c r="H57" s="80"/>
      <c r="I57" s="80"/>
      <c r="J57" s="80"/>
      <c r="K57" s="80">
        <v>8600</v>
      </c>
      <c r="L57" s="80"/>
      <c r="M57" s="80"/>
      <c r="N57" s="80"/>
      <c r="O57" s="80"/>
      <c r="P57" s="80"/>
      <c r="Q57" s="80">
        <v>26751</v>
      </c>
      <c r="R57" s="65">
        <v>0.53502000000000005</v>
      </c>
    </row>
    <row r="58" spans="1:18" x14ac:dyDescent="0.3">
      <c r="A58" s="127" t="s">
        <v>565</v>
      </c>
      <c r="B58" s="80"/>
      <c r="C58" s="80">
        <v>20</v>
      </c>
      <c r="D58" s="80">
        <v>1484</v>
      </c>
      <c r="E58" s="80"/>
      <c r="F58" s="80"/>
      <c r="G58" s="80"/>
      <c r="H58" s="80"/>
      <c r="I58" s="80"/>
      <c r="J58" s="80"/>
      <c r="K58" s="80"/>
      <c r="L58" s="80"/>
      <c r="M58" s="80"/>
      <c r="N58" s="80"/>
      <c r="O58" s="80"/>
      <c r="P58" s="80"/>
      <c r="Q58" s="80">
        <v>1504</v>
      </c>
      <c r="R58" s="65">
        <v>2.5066666666666668E-2</v>
      </c>
    </row>
    <row r="59" spans="1:18" x14ac:dyDescent="0.3">
      <c r="A59" s="38" t="s">
        <v>185</v>
      </c>
      <c r="B59" s="80"/>
      <c r="C59" s="80"/>
      <c r="D59" s="80"/>
      <c r="E59" s="80"/>
      <c r="F59" s="80"/>
      <c r="G59" s="80"/>
      <c r="H59" s="80"/>
      <c r="I59" s="80"/>
      <c r="J59" s="80"/>
      <c r="K59" s="80"/>
      <c r="L59" s="80"/>
      <c r="M59" s="80"/>
      <c r="N59" s="80"/>
      <c r="O59" s="80"/>
      <c r="P59" s="80"/>
      <c r="Q59" s="80"/>
      <c r="R59" s="65" t="s">
        <v>531</v>
      </c>
    </row>
    <row r="60" spans="1:18" x14ac:dyDescent="0.3">
      <c r="A60" s="127" t="s">
        <v>566</v>
      </c>
      <c r="B60" s="80"/>
      <c r="C60" s="80"/>
      <c r="D60" s="80">
        <v>1</v>
      </c>
      <c r="E60" s="80"/>
      <c r="F60" s="80"/>
      <c r="G60" s="80"/>
      <c r="H60" s="80"/>
      <c r="I60" s="80"/>
      <c r="J60" s="80"/>
      <c r="K60" s="80"/>
      <c r="L60" s="80"/>
      <c r="M60" s="80"/>
      <c r="N60" s="80"/>
      <c r="O60" s="80"/>
      <c r="P60" s="80"/>
      <c r="Q60" s="80">
        <v>1</v>
      </c>
      <c r="R60" s="65">
        <v>7.6923076923076919E-6</v>
      </c>
    </row>
    <row r="61" spans="1:18" x14ac:dyDescent="0.3">
      <c r="A61" s="13" t="s">
        <v>567</v>
      </c>
      <c r="B61" s="135"/>
      <c r="C61" s="135"/>
      <c r="D61" s="135"/>
      <c r="E61" s="135"/>
      <c r="F61" s="135"/>
      <c r="G61" s="135"/>
      <c r="H61" s="135"/>
      <c r="I61" s="135"/>
      <c r="J61" s="135"/>
      <c r="K61" s="135"/>
      <c r="L61" s="135"/>
      <c r="M61" s="135"/>
      <c r="N61" s="135"/>
      <c r="O61" s="135"/>
      <c r="P61" s="135"/>
      <c r="Q61" s="135"/>
      <c r="R61" s="135" t="s">
        <v>531</v>
      </c>
    </row>
    <row r="62" spans="1:18" x14ac:dyDescent="0.3">
      <c r="A62" s="38" t="s">
        <v>148</v>
      </c>
      <c r="B62" s="80"/>
      <c r="C62" s="80"/>
      <c r="D62" s="80"/>
      <c r="E62" s="80"/>
      <c r="F62" s="80"/>
      <c r="G62" s="80"/>
      <c r="H62" s="80"/>
      <c r="I62" s="80"/>
      <c r="J62" s="80"/>
      <c r="K62" s="80"/>
      <c r="L62" s="80"/>
      <c r="M62" s="80"/>
      <c r="N62" s="80"/>
      <c r="O62" s="80"/>
      <c r="P62" s="80"/>
      <c r="Q62" s="80"/>
      <c r="R62" s="65" t="s">
        <v>531</v>
      </c>
    </row>
    <row r="63" spans="1:18" x14ac:dyDescent="0.3">
      <c r="A63" s="127" t="s">
        <v>1112</v>
      </c>
      <c r="B63" s="80"/>
      <c r="C63" s="80"/>
      <c r="D63" s="80"/>
      <c r="E63" s="80"/>
      <c r="F63" s="80"/>
      <c r="G63" s="80"/>
      <c r="H63" s="80"/>
      <c r="I63" s="80">
        <v>2100</v>
      </c>
      <c r="J63" s="80"/>
      <c r="K63" s="80"/>
      <c r="L63" s="80"/>
      <c r="M63" s="80">
        <v>1000</v>
      </c>
      <c r="N63" s="80"/>
      <c r="O63" s="80"/>
      <c r="P63" s="80"/>
      <c r="Q63" s="80">
        <v>3100</v>
      </c>
      <c r="R63" s="65">
        <v>0.35962877030162416</v>
      </c>
    </row>
    <row r="64" spans="1:18" x14ac:dyDescent="0.3">
      <c r="A64" s="127" t="s">
        <v>568</v>
      </c>
      <c r="B64" s="80">
        <v>201</v>
      </c>
      <c r="C64" s="80"/>
      <c r="D64" s="80"/>
      <c r="E64" s="80"/>
      <c r="F64" s="80"/>
      <c r="G64" s="80"/>
      <c r="H64" s="80"/>
      <c r="I64" s="80"/>
      <c r="J64" s="80"/>
      <c r="K64" s="80"/>
      <c r="L64" s="80"/>
      <c r="M64" s="80">
        <v>1878</v>
      </c>
      <c r="N64" s="80"/>
      <c r="O64" s="80"/>
      <c r="P64" s="80"/>
      <c r="Q64" s="80">
        <v>2079</v>
      </c>
      <c r="R64" s="65">
        <v>0.189</v>
      </c>
    </row>
    <row r="65" spans="1:18" x14ac:dyDescent="0.3">
      <c r="A65" s="127" t="s">
        <v>569</v>
      </c>
      <c r="B65" s="80"/>
      <c r="C65" s="80"/>
      <c r="D65" s="80"/>
      <c r="E65" s="80"/>
      <c r="F65" s="80">
        <v>339</v>
      </c>
      <c r="G65" s="80"/>
      <c r="H65" s="80"/>
      <c r="I65" s="80"/>
      <c r="J65" s="80"/>
      <c r="K65" s="80"/>
      <c r="L65" s="80"/>
      <c r="M65" s="80">
        <v>1997</v>
      </c>
      <c r="N65" s="80"/>
      <c r="O65" s="80"/>
      <c r="P65" s="80"/>
      <c r="Q65" s="80">
        <v>2336</v>
      </c>
      <c r="R65" s="65">
        <v>0.2336</v>
      </c>
    </row>
    <row r="66" spans="1:18" x14ac:dyDescent="0.3">
      <c r="A66" s="38" t="s">
        <v>146</v>
      </c>
      <c r="B66" s="80"/>
      <c r="C66" s="80"/>
      <c r="D66" s="80"/>
      <c r="E66" s="80"/>
      <c r="F66" s="80"/>
      <c r="G66" s="80"/>
      <c r="H66" s="80"/>
      <c r="I66" s="80"/>
      <c r="J66" s="80"/>
      <c r="K66" s="80"/>
      <c r="L66" s="80"/>
      <c r="M66" s="80"/>
      <c r="N66" s="80"/>
      <c r="O66" s="80"/>
      <c r="P66" s="80"/>
      <c r="Q66" s="80"/>
      <c r="R66" s="65" t="s">
        <v>531</v>
      </c>
    </row>
    <row r="67" spans="1:18" x14ac:dyDescent="0.3">
      <c r="A67" s="127" t="s">
        <v>1113</v>
      </c>
      <c r="B67" s="80"/>
      <c r="C67" s="80"/>
      <c r="D67" s="80"/>
      <c r="E67" s="80"/>
      <c r="F67" s="80">
        <v>40000</v>
      </c>
      <c r="G67" s="80"/>
      <c r="H67" s="80"/>
      <c r="I67" s="80"/>
      <c r="J67" s="80"/>
      <c r="K67" s="80"/>
      <c r="L67" s="80"/>
      <c r="M67" s="80"/>
      <c r="N67" s="80"/>
      <c r="O67" s="80"/>
      <c r="P67" s="80"/>
      <c r="Q67" s="80">
        <v>40000</v>
      </c>
      <c r="R67" s="65">
        <v>0.58668231152830741</v>
      </c>
    </row>
    <row r="68" spans="1:18" x14ac:dyDescent="0.3">
      <c r="A68" s="127" t="s">
        <v>570</v>
      </c>
      <c r="B68" s="80">
        <v>562</v>
      </c>
      <c r="C68" s="80"/>
      <c r="D68" s="80"/>
      <c r="E68" s="80"/>
      <c r="F68" s="80"/>
      <c r="G68" s="80"/>
      <c r="H68" s="80"/>
      <c r="I68" s="80"/>
      <c r="J68" s="80"/>
      <c r="K68" s="80"/>
      <c r="L68" s="80"/>
      <c r="M68" s="80">
        <v>65000</v>
      </c>
      <c r="N68" s="80"/>
      <c r="O68" s="80"/>
      <c r="P68" s="80"/>
      <c r="Q68" s="80">
        <v>65562</v>
      </c>
      <c r="R68" s="65">
        <v>0.65561999999999998</v>
      </c>
    </row>
    <row r="69" spans="1:18" x14ac:dyDescent="0.3">
      <c r="A69" s="127" t="s">
        <v>571</v>
      </c>
      <c r="B69" s="80">
        <v>5880</v>
      </c>
      <c r="C69" s="80"/>
      <c r="D69" s="80"/>
      <c r="E69" s="80"/>
      <c r="F69" s="80"/>
      <c r="G69" s="80"/>
      <c r="H69" s="80"/>
      <c r="I69" s="80"/>
      <c r="J69" s="80"/>
      <c r="K69" s="80"/>
      <c r="L69" s="80"/>
      <c r="M69" s="80">
        <v>37604</v>
      </c>
      <c r="N69" s="80"/>
      <c r="O69" s="80"/>
      <c r="P69" s="80"/>
      <c r="Q69" s="80">
        <v>43484</v>
      </c>
      <c r="R69" s="65">
        <v>0.43484</v>
      </c>
    </row>
    <row r="70" spans="1:18" x14ac:dyDescent="0.3">
      <c r="A70" s="127" t="s">
        <v>572</v>
      </c>
      <c r="B70" s="80">
        <v>5000</v>
      </c>
      <c r="C70" s="80"/>
      <c r="D70" s="80"/>
      <c r="E70" s="80"/>
      <c r="F70" s="80">
        <v>15000</v>
      </c>
      <c r="G70" s="80"/>
      <c r="H70" s="80"/>
      <c r="I70" s="80"/>
      <c r="J70" s="80"/>
      <c r="K70" s="80"/>
      <c r="L70" s="80"/>
      <c r="M70" s="80">
        <v>8154</v>
      </c>
      <c r="N70" s="80"/>
      <c r="O70" s="80"/>
      <c r="P70" s="80"/>
      <c r="Q70" s="80">
        <v>28154</v>
      </c>
      <c r="R70" s="65">
        <v>0.35192499999999999</v>
      </c>
    </row>
    <row r="71" spans="1:18" x14ac:dyDescent="0.3">
      <c r="A71" s="127" t="s">
        <v>573</v>
      </c>
      <c r="B71" s="80"/>
      <c r="C71" s="80"/>
      <c r="D71" s="80"/>
      <c r="E71" s="80"/>
      <c r="F71" s="80">
        <v>23897</v>
      </c>
      <c r="G71" s="80"/>
      <c r="H71" s="80"/>
      <c r="I71" s="80"/>
      <c r="J71" s="80"/>
      <c r="K71" s="80"/>
      <c r="L71" s="80"/>
      <c r="M71" s="80">
        <v>21353</v>
      </c>
      <c r="N71" s="80"/>
      <c r="O71" s="80"/>
      <c r="P71" s="80"/>
      <c r="Q71" s="80">
        <v>45250</v>
      </c>
      <c r="R71" s="65">
        <v>0.56562500000000004</v>
      </c>
    </row>
    <row r="72" spans="1:18" x14ac:dyDescent="0.3">
      <c r="A72" s="38" t="s">
        <v>158</v>
      </c>
      <c r="B72" s="80"/>
      <c r="C72" s="80"/>
      <c r="D72" s="80"/>
      <c r="E72" s="80"/>
      <c r="F72" s="80"/>
      <c r="G72" s="80"/>
      <c r="H72" s="80"/>
      <c r="I72" s="80"/>
      <c r="J72" s="80"/>
      <c r="K72" s="80"/>
      <c r="L72" s="80"/>
      <c r="M72" s="80"/>
      <c r="N72" s="80"/>
      <c r="O72" s="80"/>
      <c r="P72" s="80"/>
      <c r="Q72" s="80"/>
      <c r="R72" s="65" t="s">
        <v>531</v>
      </c>
    </row>
    <row r="73" spans="1:18" x14ac:dyDescent="0.3">
      <c r="A73" s="127" t="s">
        <v>574</v>
      </c>
      <c r="B73" s="80">
        <v>1709</v>
      </c>
      <c r="C73" s="80"/>
      <c r="D73" s="80"/>
      <c r="E73" s="80"/>
      <c r="F73" s="80">
        <v>16691</v>
      </c>
      <c r="G73" s="80"/>
      <c r="H73" s="80"/>
      <c r="I73" s="80"/>
      <c r="J73" s="80"/>
      <c r="K73" s="80"/>
      <c r="L73" s="80"/>
      <c r="M73" s="80">
        <v>15857</v>
      </c>
      <c r="N73" s="80"/>
      <c r="O73" s="80"/>
      <c r="P73" s="80"/>
      <c r="Q73" s="80">
        <v>34257</v>
      </c>
      <c r="R73" s="65">
        <v>0.48938571428571431</v>
      </c>
    </row>
    <row r="74" spans="1:18" x14ac:dyDescent="0.3">
      <c r="A74" s="38" t="s">
        <v>149</v>
      </c>
      <c r="B74" s="80"/>
      <c r="C74" s="80"/>
      <c r="D74" s="80"/>
      <c r="E74" s="80"/>
      <c r="F74" s="80"/>
      <c r="G74" s="80"/>
      <c r="H74" s="80"/>
      <c r="I74" s="80"/>
      <c r="J74" s="80"/>
      <c r="K74" s="80"/>
      <c r="L74" s="80"/>
      <c r="M74" s="80"/>
      <c r="N74" s="80"/>
      <c r="O74" s="80"/>
      <c r="P74" s="80"/>
      <c r="Q74" s="80"/>
      <c r="R74" s="65" t="s">
        <v>531</v>
      </c>
    </row>
    <row r="75" spans="1:18" x14ac:dyDescent="0.3">
      <c r="A75" s="127" t="s">
        <v>575</v>
      </c>
      <c r="B75" s="80"/>
      <c r="C75" s="80">
        <v>800</v>
      </c>
      <c r="D75" s="80">
        <v>600</v>
      </c>
      <c r="E75" s="80"/>
      <c r="F75" s="80"/>
      <c r="G75" s="80"/>
      <c r="H75" s="80"/>
      <c r="I75" s="80"/>
      <c r="J75" s="80"/>
      <c r="K75" s="80"/>
      <c r="L75" s="80"/>
      <c r="M75" s="80"/>
      <c r="N75" s="80"/>
      <c r="O75" s="80"/>
      <c r="P75" s="80"/>
      <c r="Q75" s="80">
        <v>1400</v>
      </c>
      <c r="R75" s="65">
        <v>0.28000000000000003</v>
      </c>
    </row>
    <row r="76" spans="1:18" x14ac:dyDescent="0.3">
      <c r="A76" s="38" t="s">
        <v>157</v>
      </c>
      <c r="B76" s="80"/>
      <c r="C76" s="80"/>
      <c r="D76" s="80"/>
      <c r="E76" s="80"/>
      <c r="F76" s="80"/>
      <c r="G76" s="80"/>
      <c r="H76" s="80"/>
      <c r="I76" s="80"/>
      <c r="J76" s="80"/>
      <c r="K76" s="80"/>
      <c r="L76" s="80"/>
      <c r="M76" s="80"/>
      <c r="N76" s="80"/>
      <c r="O76" s="80"/>
      <c r="P76" s="80"/>
      <c r="Q76" s="80"/>
      <c r="R76" s="65" t="s">
        <v>531</v>
      </c>
    </row>
    <row r="77" spans="1:18" x14ac:dyDescent="0.3">
      <c r="A77" s="127" t="s">
        <v>1114</v>
      </c>
      <c r="B77" s="80"/>
      <c r="C77" s="80"/>
      <c r="D77" s="80"/>
      <c r="E77" s="80"/>
      <c r="F77" s="80"/>
      <c r="G77" s="80"/>
      <c r="H77" s="80"/>
      <c r="I77" s="80">
        <v>43704</v>
      </c>
      <c r="J77" s="80"/>
      <c r="K77" s="80"/>
      <c r="L77" s="80"/>
      <c r="M77" s="80">
        <v>500</v>
      </c>
      <c r="N77" s="80"/>
      <c r="O77" s="80"/>
      <c r="P77" s="80"/>
      <c r="Q77" s="80">
        <v>44204</v>
      </c>
      <c r="R77" s="65">
        <v>0.73673333333333335</v>
      </c>
    </row>
    <row r="78" spans="1:18" x14ac:dyDescent="0.3">
      <c r="A78" s="127" t="s">
        <v>1115</v>
      </c>
      <c r="B78" s="80">
        <v>1000</v>
      </c>
      <c r="C78" s="80"/>
      <c r="D78" s="80"/>
      <c r="E78" s="80"/>
      <c r="F78" s="80">
        <v>30000</v>
      </c>
      <c r="G78" s="80"/>
      <c r="H78" s="80"/>
      <c r="I78" s="80">
        <v>14700</v>
      </c>
      <c r="J78" s="80"/>
      <c r="K78" s="80"/>
      <c r="L78" s="80"/>
      <c r="M78" s="80">
        <v>5000</v>
      </c>
      <c r="N78" s="80"/>
      <c r="O78" s="80"/>
      <c r="P78" s="80"/>
      <c r="Q78" s="80">
        <v>50700</v>
      </c>
      <c r="R78" s="65">
        <v>0.72428571428571431</v>
      </c>
    </row>
    <row r="79" spans="1:18" x14ac:dyDescent="0.3">
      <c r="A79" s="127" t="s">
        <v>576</v>
      </c>
      <c r="B79" s="80">
        <v>3500</v>
      </c>
      <c r="C79" s="80"/>
      <c r="D79" s="80"/>
      <c r="E79" s="80"/>
      <c r="F79" s="80"/>
      <c r="G79" s="80"/>
      <c r="H79" s="80"/>
      <c r="I79" s="80">
        <v>16106</v>
      </c>
      <c r="J79" s="80"/>
      <c r="K79" s="80"/>
      <c r="L79" s="80"/>
      <c r="M79" s="80">
        <v>17302</v>
      </c>
      <c r="N79" s="80"/>
      <c r="O79" s="80"/>
      <c r="P79" s="80"/>
      <c r="Q79" s="80">
        <v>36908</v>
      </c>
      <c r="R79" s="65">
        <v>0.52725714285714287</v>
      </c>
    </row>
    <row r="80" spans="1:18" x14ac:dyDescent="0.3">
      <c r="A80" s="127" t="s">
        <v>577</v>
      </c>
      <c r="B80" s="80">
        <v>3000</v>
      </c>
      <c r="C80" s="80"/>
      <c r="D80" s="80"/>
      <c r="E80" s="80"/>
      <c r="F80" s="80"/>
      <c r="G80" s="80"/>
      <c r="H80" s="80"/>
      <c r="I80" s="80"/>
      <c r="J80" s="80"/>
      <c r="K80" s="80"/>
      <c r="L80" s="80"/>
      <c r="M80" s="80">
        <v>52975</v>
      </c>
      <c r="N80" s="80"/>
      <c r="O80" s="80"/>
      <c r="P80" s="80"/>
      <c r="Q80" s="80">
        <v>55975</v>
      </c>
      <c r="R80" s="65">
        <v>0.7996428571428571</v>
      </c>
    </row>
    <row r="81" spans="1:18" x14ac:dyDescent="0.3">
      <c r="A81" s="127" t="s">
        <v>578</v>
      </c>
      <c r="B81" s="80"/>
      <c r="C81" s="80"/>
      <c r="D81" s="80"/>
      <c r="E81" s="80"/>
      <c r="F81" s="80">
        <v>15941</v>
      </c>
      <c r="G81" s="80"/>
      <c r="H81" s="80"/>
      <c r="I81" s="80"/>
      <c r="J81" s="80"/>
      <c r="K81" s="80"/>
      <c r="L81" s="80"/>
      <c r="M81" s="80">
        <v>47317</v>
      </c>
      <c r="N81" s="80"/>
      <c r="O81" s="80"/>
      <c r="P81" s="80"/>
      <c r="Q81" s="80">
        <v>63258</v>
      </c>
      <c r="R81" s="65">
        <v>0.90368571428571431</v>
      </c>
    </row>
    <row r="82" spans="1:18" x14ac:dyDescent="0.3">
      <c r="A82" s="13" t="s">
        <v>579</v>
      </c>
      <c r="B82" s="135"/>
      <c r="C82" s="135"/>
      <c r="D82" s="135"/>
      <c r="E82" s="135"/>
      <c r="F82" s="135"/>
      <c r="G82" s="135"/>
      <c r="H82" s="135"/>
      <c r="I82" s="135"/>
      <c r="J82" s="135"/>
      <c r="K82" s="135"/>
      <c r="L82" s="135"/>
      <c r="M82" s="135"/>
      <c r="N82" s="135"/>
      <c r="O82" s="135"/>
      <c r="P82" s="135"/>
      <c r="Q82" s="135"/>
      <c r="R82" s="135" t="s">
        <v>531</v>
      </c>
    </row>
    <row r="83" spans="1:18" x14ac:dyDescent="0.3">
      <c r="A83" s="38" t="s">
        <v>122</v>
      </c>
      <c r="B83" s="80"/>
      <c r="C83" s="80"/>
      <c r="D83" s="80"/>
      <c r="E83" s="80"/>
      <c r="F83" s="80"/>
      <c r="G83" s="80"/>
      <c r="H83" s="80"/>
      <c r="I83" s="80"/>
      <c r="J83" s="80"/>
      <c r="K83" s="80"/>
      <c r="L83" s="80"/>
      <c r="M83" s="80"/>
      <c r="N83" s="80"/>
      <c r="O83" s="80"/>
      <c r="P83" s="80"/>
      <c r="Q83" s="80"/>
      <c r="R83" s="65" t="s">
        <v>531</v>
      </c>
    </row>
    <row r="84" spans="1:18" x14ac:dyDescent="0.3">
      <c r="A84" s="127" t="s">
        <v>580</v>
      </c>
      <c r="B84" s="80"/>
      <c r="C84" s="80"/>
      <c r="D84" s="80"/>
      <c r="E84" s="80"/>
      <c r="F84" s="80"/>
      <c r="G84" s="80"/>
      <c r="H84" s="80"/>
      <c r="I84" s="80"/>
      <c r="J84" s="80"/>
      <c r="K84" s="80"/>
      <c r="L84" s="80"/>
      <c r="M84" s="80"/>
      <c r="N84" s="80">
        <v>2441</v>
      </c>
      <c r="O84" s="80">
        <v>10380</v>
      </c>
      <c r="P84" s="80"/>
      <c r="Q84" s="80">
        <v>12821</v>
      </c>
      <c r="R84" s="65">
        <v>7.6072041130760071E-4</v>
      </c>
    </row>
    <row r="85" spans="1:18" x14ac:dyDescent="0.3">
      <c r="A85" s="127" t="s">
        <v>581</v>
      </c>
      <c r="B85" s="80"/>
      <c r="C85" s="80">
        <v>12884</v>
      </c>
      <c r="D85" s="80">
        <v>90234</v>
      </c>
      <c r="E85" s="80"/>
      <c r="F85" s="80"/>
      <c r="G85" s="80"/>
      <c r="H85" s="80"/>
      <c r="I85" s="80"/>
      <c r="J85" s="80"/>
      <c r="K85" s="80"/>
      <c r="L85" s="80"/>
      <c r="M85" s="80"/>
      <c r="N85" s="80"/>
      <c r="O85" s="80">
        <v>84170</v>
      </c>
      <c r="P85" s="80"/>
      <c r="Q85" s="80">
        <v>187288</v>
      </c>
      <c r="R85" s="65">
        <v>4.0622296237284111E-2</v>
      </c>
    </row>
    <row r="86" spans="1:18" x14ac:dyDescent="0.3">
      <c r="A86" s="127" t="s">
        <v>582</v>
      </c>
      <c r="B86" s="80"/>
      <c r="C86" s="80">
        <v>2619</v>
      </c>
      <c r="D86" s="80">
        <v>126693</v>
      </c>
      <c r="E86" s="80"/>
      <c r="F86" s="80"/>
      <c r="G86" s="80">
        <v>42700</v>
      </c>
      <c r="H86" s="80">
        <v>113000</v>
      </c>
      <c r="I86" s="80"/>
      <c r="J86" s="80"/>
      <c r="K86" s="80"/>
      <c r="L86" s="80"/>
      <c r="M86" s="80"/>
      <c r="N86" s="80">
        <v>45303</v>
      </c>
      <c r="O86" s="80">
        <v>88014</v>
      </c>
      <c r="P86" s="80"/>
      <c r="Q86" s="80">
        <v>418329</v>
      </c>
      <c r="R86" s="65">
        <v>0.43148364178716531</v>
      </c>
    </row>
    <row r="87" spans="1:18" x14ac:dyDescent="0.3">
      <c r="A87" s="127" t="s">
        <v>583</v>
      </c>
      <c r="B87" s="80"/>
      <c r="C87" s="80"/>
      <c r="D87" s="80">
        <v>122</v>
      </c>
      <c r="E87" s="80"/>
      <c r="F87" s="80"/>
      <c r="G87" s="80"/>
      <c r="H87" s="80">
        <v>15416</v>
      </c>
      <c r="I87" s="80"/>
      <c r="J87" s="80"/>
      <c r="K87" s="80"/>
      <c r="L87" s="80"/>
      <c r="M87" s="80"/>
      <c r="N87" s="80">
        <v>6994</v>
      </c>
      <c r="O87" s="80">
        <v>70971</v>
      </c>
      <c r="P87" s="80"/>
      <c r="Q87" s="80">
        <v>93503</v>
      </c>
      <c r="R87" s="65">
        <v>6.1271051091143433E-3</v>
      </c>
    </row>
    <row r="88" spans="1:18" x14ac:dyDescent="0.3">
      <c r="A88" s="127" t="s">
        <v>584</v>
      </c>
      <c r="B88" s="80"/>
      <c r="C88" s="80">
        <v>50000</v>
      </c>
      <c r="D88" s="80">
        <v>60249</v>
      </c>
      <c r="E88" s="80">
        <v>10000</v>
      </c>
      <c r="F88" s="80"/>
      <c r="G88" s="80">
        <v>35756</v>
      </c>
      <c r="H88" s="80">
        <v>30504</v>
      </c>
      <c r="I88" s="80"/>
      <c r="J88" s="80">
        <v>167456</v>
      </c>
      <c r="K88" s="80">
        <v>355651</v>
      </c>
      <c r="L88" s="80"/>
      <c r="M88" s="80"/>
      <c r="N88" s="80">
        <v>37816</v>
      </c>
      <c r="O88" s="80">
        <v>29968</v>
      </c>
      <c r="P88" s="80"/>
      <c r="Q88" s="80">
        <v>777400</v>
      </c>
      <c r="R88" s="65">
        <v>4.9055962984518343E-2</v>
      </c>
    </row>
    <row r="89" spans="1:18" x14ac:dyDescent="0.3">
      <c r="A89" s="127" t="s">
        <v>585</v>
      </c>
      <c r="B89" s="80"/>
      <c r="C89" s="80">
        <v>143164</v>
      </c>
      <c r="D89" s="80">
        <v>528694</v>
      </c>
      <c r="E89" s="80">
        <v>24800</v>
      </c>
      <c r="F89" s="80"/>
      <c r="G89" s="80">
        <v>364172</v>
      </c>
      <c r="H89" s="80">
        <v>1301583</v>
      </c>
      <c r="I89" s="80"/>
      <c r="J89" s="80">
        <v>126654</v>
      </c>
      <c r="K89" s="80">
        <v>526320</v>
      </c>
      <c r="L89" s="80"/>
      <c r="M89" s="80"/>
      <c r="N89" s="80">
        <v>353295</v>
      </c>
      <c r="O89" s="80">
        <v>1089337</v>
      </c>
      <c r="P89" s="80"/>
      <c r="Q89" s="80">
        <v>4458019</v>
      </c>
      <c r="R89" s="65">
        <v>0.29516687815347353</v>
      </c>
    </row>
    <row r="90" spans="1:18" x14ac:dyDescent="0.3">
      <c r="A90" s="127" t="s">
        <v>586</v>
      </c>
      <c r="B90" s="80"/>
      <c r="C90" s="80"/>
      <c r="D90" s="80"/>
      <c r="E90" s="80"/>
      <c r="F90" s="80"/>
      <c r="G90" s="80"/>
      <c r="H90" s="80"/>
      <c r="I90" s="80"/>
      <c r="J90" s="80"/>
      <c r="K90" s="80"/>
      <c r="L90" s="80">
        <v>1</v>
      </c>
      <c r="M90" s="80"/>
      <c r="N90" s="80"/>
      <c r="O90" s="80"/>
      <c r="P90" s="80"/>
      <c r="Q90" s="80">
        <v>1</v>
      </c>
      <c r="R90" s="65">
        <v>6.4866996709945928E-7</v>
      </c>
    </row>
    <row r="91" spans="1:18" x14ac:dyDescent="0.3">
      <c r="A91" s="127" t="s">
        <v>587</v>
      </c>
      <c r="B91" s="80"/>
      <c r="C91" s="80"/>
      <c r="D91" s="80"/>
      <c r="E91" s="80"/>
      <c r="F91" s="80"/>
      <c r="G91" s="80">
        <v>17754</v>
      </c>
      <c r="H91" s="80">
        <v>74439</v>
      </c>
      <c r="I91" s="80"/>
      <c r="J91" s="80"/>
      <c r="K91" s="80"/>
      <c r="L91" s="80"/>
      <c r="M91" s="80"/>
      <c r="N91" s="80"/>
      <c r="O91" s="80"/>
      <c r="P91" s="80"/>
      <c r="Q91" s="80">
        <v>92193</v>
      </c>
      <c r="R91" s="65">
        <v>6.0412628613475362E-3</v>
      </c>
    </row>
    <row r="92" spans="1:18" x14ac:dyDescent="0.3">
      <c r="A92" s="127" t="s">
        <v>588</v>
      </c>
      <c r="B92" s="80"/>
      <c r="C92" s="80">
        <v>20000</v>
      </c>
      <c r="D92" s="80">
        <v>942</v>
      </c>
      <c r="E92" s="80">
        <v>10000</v>
      </c>
      <c r="F92" s="80"/>
      <c r="G92" s="80"/>
      <c r="H92" s="80"/>
      <c r="I92" s="80"/>
      <c r="J92" s="80">
        <v>271454</v>
      </c>
      <c r="K92" s="80">
        <v>300001</v>
      </c>
      <c r="L92" s="80">
        <v>29</v>
      </c>
      <c r="M92" s="80"/>
      <c r="N92" s="80">
        <v>340799</v>
      </c>
      <c r="O92" s="80">
        <v>613422</v>
      </c>
      <c r="P92" s="80"/>
      <c r="Q92" s="80">
        <v>1556647</v>
      </c>
      <c r="R92" s="65">
        <v>0.13316795774205087</v>
      </c>
    </row>
    <row r="93" spans="1:18" x14ac:dyDescent="0.3">
      <c r="A93" s="127" t="s">
        <v>589</v>
      </c>
      <c r="B93" s="80"/>
      <c r="C93" s="80">
        <v>53924</v>
      </c>
      <c r="D93" s="80">
        <v>536396</v>
      </c>
      <c r="E93" s="80">
        <v>25000</v>
      </c>
      <c r="F93" s="80"/>
      <c r="G93" s="80">
        <v>414900</v>
      </c>
      <c r="H93" s="80">
        <v>1176423</v>
      </c>
      <c r="I93" s="80"/>
      <c r="J93" s="80">
        <v>104904</v>
      </c>
      <c r="K93" s="80">
        <v>300963</v>
      </c>
      <c r="L93" s="80">
        <v>36</v>
      </c>
      <c r="M93" s="80"/>
      <c r="N93" s="80">
        <v>235340</v>
      </c>
      <c r="O93" s="80">
        <v>706050</v>
      </c>
      <c r="P93" s="80"/>
      <c r="Q93" s="80">
        <v>3553936</v>
      </c>
      <c r="R93" s="65">
        <v>0.41490219152622315</v>
      </c>
    </row>
    <row r="94" spans="1:18" x14ac:dyDescent="0.3">
      <c r="A94" s="127" t="s">
        <v>590</v>
      </c>
      <c r="B94" s="80"/>
      <c r="C94" s="80"/>
      <c r="D94" s="80"/>
      <c r="E94" s="80"/>
      <c r="F94" s="80"/>
      <c r="G94" s="80"/>
      <c r="H94" s="80"/>
      <c r="I94" s="80"/>
      <c r="J94" s="80"/>
      <c r="K94" s="80"/>
      <c r="L94" s="80"/>
      <c r="M94" s="80"/>
      <c r="N94" s="80"/>
      <c r="O94" s="80">
        <v>6480</v>
      </c>
      <c r="P94" s="80"/>
      <c r="Q94" s="80">
        <v>6480</v>
      </c>
      <c r="R94" s="65">
        <v>7.5650383155181347E-4</v>
      </c>
    </row>
    <row r="95" spans="1:18" x14ac:dyDescent="0.3">
      <c r="A95" s="127" t="s">
        <v>591</v>
      </c>
      <c r="B95" s="80"/>
      <c r="C95" s="80"/>
      <c r="D95" s="80"/>
      <c r="E95" s="80"/>
      <c r="F95" s="80"/>
      <c r="G95" s="80"/>
      <c r="H95" s="80"/>
      <c r="I95" s="80"/>
      <c r="J95" s="80">
        <v>219817</v>
      </c>
      <c r="K95" s="80">
        <v>550464</v>
      </c>
      <c r="L95" s="80"/>
      <c r="M95" s="80"/>
      <c r="N95" s="80">
        <v>263500</v>
      </c>
      <c r="O95" s="80">
        <v>1210600</v>
      </c>
      <c r="P95" s="80"/>
      <c r="Q95" s="80">
        <v>2244381</v>
      </c>
      <c r="R95" s="65">
        <v>0.13720657663025279</v>
      </c>
    </row>
    <row r="96" spans="1:18" x14ac:dyDescent="0.3">
      <c r="A96" s="127" t="s">
        <v>592</v>
      </c>
      <c r="B96" s="80"/>
      <c r="C96" s="80"/>
      <c r="D96" s="80"/>
      <c r="E96" s="80"/>
      <c r="F96" s="80"/>
      <c r="G96" s="80"/>
      <c r="H96" s="80"/>
      <c r="I96" s="80"/>
      <c r="J96" s="80"/>
      <c r="K96" s="80"/>
      <c r="L96" s="80"/>
      <c r="M96" s="80"/>
      <c r="N96" s="80">
        <v>4</v>
      </c>
      <c r="O96" s="80">
        <v>16</v>
      </c>
      <c r="P96" s="80"/>
      <c r="Q96" s="80">
        <v>20</v>
      </c>
      <c r="R96" s="65">
        <v>2.0000000000000002E-5</v>
      </c>
    </row>
    <row r="97" spans="1:18" x14ac:dyDescent="0.3">
      <c r="A97" s="127" t="s">
        <v>593</v>
      </c>
      <c r="B97" s="80"/>
      <c r="C97" s="80">
        <v>33970</v>
      </c>
      <c r="D97" s="80">
        <v>666030</v>
      </c>
      <c r="E97" s="80">
        <v>10000</v>
      </c>
      <c r="F97" s="80"/>
      <c r="G97" s="80">
        <v>723981</v>
      </c>
      <c r="H97" s="80">
        <v>2189932</v>
      </c>
      <c r="I97" s="80"/>
      <c r="J97" s="80">
        <v>246374</v>
      </c>
      <c r="K97" s="80">
        <v>578232</v>
      </c>
      <c r="L97" s="80"/>
      <c r="M97" s="80"/>
      <c r="N97" s="80">
        <v>598250</v>
      </c>
      <c r="O97" s="80">
        <v>1362897</v>
      </c>
      <c r="P97" s="80"/>
      <c r="Q97" s="80">
        <v>6409666</v>
      </c>
      <c r="R97" s="65">
        <v>0.91566657142857144</v>
      </c>
    </row>
    <row r="98" spans="1:18" x14ac:dyDescent="0.3">
      <c r="A98" s="127" t="s">
        <v>594</v>
      </c>
      <c r="B98" s="80"/>
      <c r="C98" s="80"/>
      <c r="D98" s="80"/>
      <c r="E98" s="80"/>
      <c r="F98" s="80"/>
      <c r="G98" s="80"/>
      <c r="H98" s="80"/>
      <c r="I98" s="80"/>
      <c r="J98" s="80">
        <v>6000</v>
      </c>
      <c r="K98" s="80"/>
      <c r="L98" s="80"/>
      <c r="M98" s="80"/>
      <c r="N98" s="80"/>
      <c r="O98" s="80"/>
      <c r="P98" s="80"/>
      <c r="Q98" s="80">
        <v>6000</v>
      </c>
      <c r="R98" s="65">
        <v>3.4285714285714284E-3</v>
      </c>
    </row>
    <row r="99" spans="1:18" x14ac:dyDescent="0.3">
      <c r="A99" s="127" t="s">
        <v>595</v>
      </c>
      <c r="B99" s="80"/>
      <c r="C99" s="80"/>
      <c r="D99" s="80"/>
      <c r="E99" s="80"/>
      <c r="F99" s="80"/>
      <c r="G99" s="80"/>
      <c r="H99" s="80"/>
      <c r="I99" s="80"/>
      <c r="J99" s="80">
        <v>4000</v>
      </c>
      <c r="K99" s="80"/>
      <c r="L99" s="80"/>
      <c r="M99" s="80"/>
      <c r="N99" s="80"/>
      <c r="O99" s="80"/>
      <c r="P99" s="80"/>
      <c r="Q99" s="80">
        <v>4000</v>
      </c>
      <c r="R99" s="65">
        <v>3.2000000000000002E-3</v>
      </c>
    </row>
    <row r="100" spans="1:18" x14ac:dyDescent="0.3">
      <c r="A100" s="127" t="s">
        <v>596</v>
      </c>
      <c r="B100" s="80"/>
      <c r="C100" s="80"/>
      <c r="D100" s="80"/>
      <c r="E100" s="80"/>
      <c r="F100" s="80"/>
      <c r="G100" s="80"/>
      <c r="H100" s="80"/>
      <c r="I100" s="80"/>
      <c r="J100" s="80"/>
      <c r="K100" s="80"/>
      <c r="L100" s="80"/>
      <c r="M100" s="80"/>
      <c r="N100" s="80">
        <v>130914</v>
      </c>
      <c r="O100" s="80">
        <v>99448</v>
      </c>
      <c r="P100" s="80"/>
      <c r="Q100" s="80">
        <v>230362</v>
      </c>
      <c r="R100" s="65">
        <v>0.76468713692946055</v>
      </c>
    </row>
    <row r="101" spans="1:18" x14ac:dyDescent="0.3">
      <c r="A101" s="38" t="s">
        <v>134</v>
      </c>
      <c r="B101" s="80"/>
      <c r="C101" s="80"/>
      <c r="D101" s="80"/>
      <c r="E101" s="80"/>
      <c r="F101" s="80"/>
      <c r="G101" s="80"/>
      <c r="H101" s="80"/>
      <c r="I101" s="80"/>
      <c r="J101" s="80"/>
      <c r="K101" s="80"/>
      <c r="L101" s="80"/>
      <c r="M101" s="80"/>
      <c r="N101" s="80"/>
      <c r="O101" s="80"/>
      <c r="P101" s="80"/>
      <c r="Q101" s="80"/>
      <c r="R101" s="65" t="s">
        <v>531</v>
      </c>
    </row>
    <row r="102" spans="1:18" x14ac:dyDescent="0.3">
      <c r="A102" s="127" t="s">
        <v>597</v>
      </c>
      <c r="B102" s="80"/>
      <c r="C102" s="80"/>
      <c r="D102" s="80">
        <v>18240</v>
      </c>
      <c r="E102" s="80"/>
      <c r="F102" s="80"/>
      <c r="G102" s="80"/>
      <c r="H102" s="80">
        <v>15176</v>
      </c>
      <c r="I102" s="80"/>
      <c r="J102" s="80"/>
      <c r="K102" s="80"/>
      <c r="L102" s="80"/>
      <c r="M102" s="80"/>
      <c r="N102" s="80"/>
      <c r="O102" s="80"/>
      <c r="P102" s="80"/>
      <c r="Q102" s="80">
        <v>33416</v>
      </c>
      <c r="R102" s="65">
        <v>0.13366400000000001</v>
      </c>
    </row>
    <row r="103" spans="1:18" x14ac:dyDescent="0.3">
      <c r="A103" s="38" t="s">
        <v>125</v>
      </c>
      <c r="B103" s="80"/>
      <c r="C103" s="80"/>
      <c r="D103" s="80"/>
      <c r="E103" s="80"/>
      <c r="F103" s="80"/>
      <c r="G103" s="80"/>
      <c r="H103" s="80"/>
      <c r="I103" s="80"/>
      <c r="J103" s="80"/>
      <c r="K103" s="80"/>
      <c r="L103" s="80"/>
      <c r="M103" s="80"/>
      <c r="N103" s="80"/>
      <c r="O103" s="80"/>
      <c r="P103" s="80"/>
      <c r="Q103" s="80"/>
      <c r="R103" s="65" t="s">
        <v>531</v>
      </c>
    </row>
    <row r="104" spans="1:18" x14ac:dyDescent="0.3">
      <c r="A104" s="127" t="s">
        <v>598</v>
      </c>
      <c r="B104" s="80"/>
      <c r="C104" s="80"/>
      <c r="D104" s="80"/>
      <c r="E104" s="80"/>
      <c r="F104" s="80"/>
      <c r="G104" s="80"/>
      <c r="H104" s="80"/>
      <c r="I104" s="80">
        <v>313500</v>
      </c>
      <c r="J104" s="80"/>
      <c r="K104" s="80"/>
      <c r="L104" s="80"/>
      <c r="M104" s="80"/>
      <c r="N104" s="80"/>
      <c r="O104" s="80"/>
      <c r="P104" s="80"/>
      <c r="Q104" s="80">
        <v>313500</v>
      </c>
      <c r="R104" s="65">
        <v>0.52249999999999996</v>
      </c>
    </row>
    <row r="105" spans="1:18" x14ac:dyDescent="0.3">
      <c r="A105" s="127" t="s">
        <v>1116</v>
      </c>
      <c r="B105" s="80"/>
      <c r="C105" s="80"/>
      <c r="D105" s="80"/>
      <c r="E105" s="80"/>
      <c r="F105" s="80">
        <v>25000</v>
      </c>
      <c r="G105" s="80"/>
      <c r="H105" s="80"/>
      <c r="I105" s="80"/>
      <c r="J105" s="80"/>
      <c r="K105" s="80"/>
      <c r="L105" s="80"/>
      <c r="M105" s="80"/>
      <c r="N105" s="80"/>
      <c r="O105" s="80"/>
      <c r="P105" s="80"/>
      <c r="Q105" s="80">
        <v>25000</v>
      </c>
      <c r="R105" s="65">
        <v>1.9230769230769232E-2</v>
      </c>
    </row>
    <row r="106" spans="1:18" x14ac:dyDescent="0.3">
      <c r="A106" s="127" t="s">
        <v>599</v>
      </c>
      <c r="B106" s="80"/>
      <c r="C106" s="80"/>
      <c r="D106" s="80"/>
      <c r="E106" s="80"/>
      <c r="F106" s="80"/>
      <c r="G106" s="80"/>
      <c r="H106" s="80"/>
      <c r="I106" s="80">
        <v>150000</v>
      </c>
      <c r="J106" s="80"/>
      <c r="K106" s="80"/>
      <c r="L106" s="80"/>
      <c r="M106" s="80"/>
      <c r="N106" s="80"/>
      <c r="O106" s="80"/>
      <c r="P106" s="80"/>
      <c r="Q106" s="80">
        <v>150000</v>
      </c>
      <c r="R106" s="65">
        <v>0.16664815020553272</v>
      </c>
    </row>
    <row r="107" spans="1:18" x14ac:dyDescent="0.3">
      <c r="A107" s="127" t="s">
        <v>600</v>
      </c>
      <c r="B107" s="80"/>
      <c r="C107" s="80"/>
      <c r="D107" s="80"/>
      <c r="E107" s="80"/>
      <c r="F107" s="80"/>
      <c r="G107" s="80"/>
      <c r="H107" s="80"/>
      <c r="I107" s="80"/>
      <c r="J107" s="80"/>
      <c r="K107" s="80"/>
      <c r="L107" s="80"/>
      <c r="M107" s="80">
        <v>50000</v>
      </c>
      <c r="N107" s="80"/>
      <c r="O107" s="80"/>
      <c r="P107" s="80"/>
      <c r="Q107" s="80">
        <v>50000</v>
      </c>
      <c r="R107" s="65">
        <v>7.1428571428571425E-2</v>
      </c>
    </row>
    <row r="108" spans="1:18" x14ac:dyDescent="0.3">
      <c r="A108" s="13" t="s">
        <v>601</v>
      </c>
      <c r="B108" s="135"/>
      <c r="C108" s="135"/>
      <c r="D108" s="135"/>
      <c r="E108" s="135"/>
      <c r="F108" s="135"/>
      <c r="G108" s="135"/>
      <c r="H108" s="135"/>
      <c r="I108" s="135"/>
      <c r="J108" s="135"/>
      <c r="K108" s="135"/>
      <c r="L108" s="135"/>
      <c r="M108" s="135"/>
      <c r="N108" s="135"/>
      <c r="O108" s="135"/>
      <c r="P108" s="135"/>
      <c r="Q108" s="135"/>
      <c r="R108" s="135" t="s">
        <v>531</v>
      </c>
    </row>
    <row r="109" spans="1:18" x14ac:dyDescent="0.3">
      <c r="A109" s="38" t="s">
        <v>186</v>
      </c>
      <c r="B109" s="80"/>
      <c r="C109" s="80"/>
      <c r="D109" s="80"/>
      <c r="E109" s="80"/>
      <c r="F109" s="80"/>
      <c r="G109" s="80"/>
      <c r="H109" s="80"/>
      <c r="I109" s="80"/>
      <c r="J109" s="80"/>
      <c r="K109" s="80"/>
      <c r="L109" s="80"/>
      <c r="M109" s="80"/>
      <c r="N109" s="80"/>
      <c r="O109" s="80"/>
      <c r="P109" s="80"/>
      <c r="Q109" s="80"/>
      <c r="R109" s="65" t="s">
        <v>531</v>
      </c>
    </row>
    <row r="110" spans="1:18" x14ac:dyDescent="0.3">
      <c r="A110" s="127" t="s">
        <v>602</v>
      </c>
      <c r="B110" s="80"/>
      <c r="C110" s="80"/>
      <c r="D110" s="80">
        <v>7081</v>
      </c>
      <c r="E110" s="80">
        <v>791</v>
      </c>
      <c r="F110" s="80"/>
      <c r="G110" s="80"/>
      <c r="H110" s="80"/>
      <c r="I110" s="80"/>
      <c r="J110" s="80"/>
      <c r="K110" s="80"/>
      <c r="L110" s="80"/>
      <c r="M110" s="80"/>
      <c r="N110" s="80"/>
      <c r="O110" s="80"/>
      <c r="P110" s="80"/>
      <c r="Q110" s="80">
        <v>7872</v>
      </c>
      <c r="R110" s="65">
        <v>8.3744680851063832E-3</v>
      </c>
    </row>
    <row r="111" spans="1:18" x14ac:dyDescent="0.3">
      <c r="A111" s="38" t="s">
        <v>168</v>
      </c>
      <c r="B111" s="80"/>
      <c r="C111" s="80"/>
      <c r="D111" s="80"/>
      <c r="E111" s="80"/>
      <c r="F111" s="80"/>
      <c r="G111" s="80"/>
      <c r="H111" s="80"/>
      <c r="I111" s="80"/>
      <c r="J111" s="80"/>
      <c r="K111" s="80"/>
      <c r="L111" s="80"/>
      <c r="M111" s="80"/>
      <c r="N111" s="80"/>
      <c r="O111" s="80"/>
      <c r="P111" s="80"/>
      <c r="Q111" s="80"/>
      <c r="R111" s="65" t="s">
        <v>531</v>
      </c>
    </row>
    <row r="112" spans="1:18" x14ac:dyDescent="0.3">
      <c r="A112" s="127" t="s">
        <v>603</v>
      </c>
      <c r="B112" s="80"/>
      <c r="C112" s="80"/>
      <c r="D112" s="80">
        <v>600</v>
      </c>
      <c r="E112" s="80"/>
      <c r="F112" s="80"/>
      <c r="G112" s="80">
        <v>684</v>
      </c>
      <c r="H112" s="80">
        <v>1037</v>
      </c>
      <c r="I112" s="80"/>
      <c r="J112" s="80"/>
      <c r="K112" s="80"/>
      <c r="L112" s="80"/>
      <c r="M112" s="80"/>
      <c r="N112" s="80"/>
      <c r="O112" s="80">
        <v>4914</v>
      </c>
      <c r="P112" s="80"/>
      <c r="Q112" s="80">
        <v>7235</v>
      </c>
      <c r="R112" s="65">
        <v>0.32429403854773642</v>
      </c>
    </row>
    <row r="113" spans="1:18" x14ac:dyDescent="0.3">
      <c r="A113" s="127" t="s">
        <v>604</v>
      </c>
      <c r="B113" s="80"/>
      <c r="C113" s="80">
        <v>1207</v>
      </c>
      <c r="D113" s="80"/>
      <c r="E113" s="80"/>
      <c r="F113" s="80"/>
      <c r="G113" s="80"/>
      <c r="H113" s="80"/>
      <c r="I113" s="80"/>
      <c r="J113" s="80"/>
      <c r="K113" s="80"/>
      <c r="L113" s="80"/>
      <c r="M113" s="80"/>
      <c r="N113" s="80">
        <v>3985</v>
      </c>
      <c r="O113" s="80"/>
      <c r="P113" s="80"/>
      <c r="Q113" s="80">
        <v>5192</v>
      </c>
      <c r="R113" s="65">
        <v>2.5702970297029702E-2</v>
      </c>
    </row>
    <row r="114" spans="1:18" x14ac:dyDescent="0.3">
      <c r="A114" s="127" t="s">
        <v>605</v>
      </c>
      <c r="B114" s="80"/>
      <c r="C114" s="80">
        <v>5000</v>
      </c>
      <c r="D114" s="80">
        <v>10000</v>
      </c>
      <c r="E114" s="80"/>
      <c r="F114" s="80"/>
      <c r="G114" s="80">
        <v>5500</v>
      </c>
      <c r="H114" s="80">
        <v>17486</v>
      </c>
      <c r="I114" s="80"/>
      <c r="J114" s="80"/>
      <c r="K114" s="80"/>
      <c r="L114" s="80"/>
      <c r="M114" s="80"/>
      <c r="N114" s="80">
        <v>37151</v>
      </c>
      <c r="O114" s="80">
        <v>29660</v>
      </c>
      <c r="P114" s="80"/>
      <c r="Q114" s="80">
        <v>104797</v>
      </c>
      <c r="R114" s="65">
        <v>0.37696762589928057</v>
      </c>
    </row>
    <row r="115" spans="1:18" x14ac:dyDescent="0.3">
      <c r="A115" s="127" t="s">
        <v>606</v>
      </c>
      <c r="B115" s="80"/>
      <c r="C115" s="80">
        <v>500</v>
      </c>
      <c r="D115" s="80"/>
      <c r="E115" s="80"/>
      <c r="F115" s="80"/>
      <c r="G115" s="80">
        <v>700</v>
      </c>
      <c r="H115" s="80"/>
      <c r="I115" s="80"/>
      <c r="J115" s="80"/>
      <c r="K115" s="80"/>
      <c r="L115" s="80"/>
      <c r="M115" s="80"/>
      <c r="N115" s="80"/>
      <c r="O115" s="80">
        <v>674</v>
      </c>
      <c r="P115" s="80"/>
      <c r="Q115" s="80">
        <v>1874</v>
      </c>
      <c r="R115" s="65">
        <v>0.1500400320256205</v>
      </c>
    </row>
    <row r="116" spans="1:18" x14ac:dyDescent="0.3">
      <c r="A116" s="127" t="s">
        <v>607</v>
      </c>
      <c r="B116" s="80"/>
      <c r="C116" s="80">
        <v>9123</v>
      </c>
      <c r="D116" s="80">
        <v>11772</v>
      </c>
      <c r="E116" s="80"/>
      <c r="F116" s="80"/>
      <c r="G116" s="80"/>
      <c r="H116" s="80"/>
      <c r="I116" s="80"/>
      <c r="J116" s="80"/>
      <c r="K116" s="80"/>
      <c r="L116" s="80"/>
      <c r="M116" s="80"/>
      <c r="N116" s="80">
        <v>19000</v>
      </c>
      <c r="O116" s="80">
        <v>22135</v>
      </c>
      <c r="P116" s="80"/>
      <c r="Q116" s="80">
        <v>62030</v>
      </c>
      <c r="R116" s="65">
        <v>0.34461111111111109</v>
      </c>
    </row>
    <row r="117" spans="1:18" x14ac:dyDescent="0.3">
      <c r="A117" s="38" t="s">
        <v>1101</v>
      </c>
      <c r="B117" s="80"/>
      <c r="C117" s="80"/>
      <c r="D117" s="80"/>
      <c r="E117" s="80"/>
      <c r="F117" s="80"/>
      <c r="G117" s="80"/>
      <c r="H117" s="80"/>
      <c r="I117" s="80"/>
      <c r="J117" s="80"/>
      <c r="K117" s="80"/>
      <c r="L117" s="80"/>
      <c r="M117" s="80"/>
      <c r="N117" s="80"/>
      <c r="O117" s="80"/>
      <c r="P117" s="80"/>
      <c r="Q117" s="80"/>
      <c r="R117" s="65" t="s">
        <v>531</v>
      </c>
    </row>
    <row r="118" spans="1:18" x14ac:dyDescent="0.3">
      <c r="A118" s="127" t="s">
        <v>1117</v>
      </c>
      <c r="B118" s="80"/>
      <c r="C118" s="80"/>
      <c r="D118" s="80"/>
      <c r="E118" s="80"/>
      <c r="F118" s="80"/>
      <c r="G118" s="80"/>
      <c r="H118" s="80"/>
      <c r="I118" s="80"/>
      <c r="J118" s="80"/>
      <c r="K118" s="80"/>
      <c r="L118" s="80"/>
      <c r="M118" s="80"/>
      <c r="N118" s="80"/>
      <c r="O118" s="80">
        <v>23200</v>
      </c>
      <c r="P118" s="80"/>
      <c r="Q118" s="80">
        <v>23200</v>
      </c>
      <c r="R118" s="65">
        <v>1.1599999999999999E-2</v>
      </c>
    </row>
    <row r="119" spans="1:18" x14ac:dyDescent="0.3">
      <c r="A119" s="38" t="s">
        <v>192</v>
      </c>
      <c r="B119" s="80"/>
      <c r="C119" s="80"/>
      <c r="D119" s="80"/>
      <c r="E119" s="80"/>
      <c r="F119" s="80"/>
      <c r="G119" s="80"/>
      <c r="H119" s="80"/>
      <c r="I119" s="80"/>
      <c r="J119" s="80"/>
      <c r="K119" s="80"/>
      <c r="L119" s="80"/>
      <c r="M119" s="80"/>
      <c r="N119" s="80"/>
      <c r="O119" s="80"/>
      <c r="P119" s="80"/>
      <c r="Q119" s="80"/>
      <c r="R119" s="65" t="s">
        <v>531</v>
      </c>
    </row>
    <row r="120" spans="1:18" x14ac:dyDescent="0.3">
      <c r="A120" s="127" t="s">
        <v>608</v>
      </c>
      <c r="B120" s="80"/>
      <c r="C120" s="80"/>
      <c r="D120" s="80">
        <v>1350</v>
      </c>
      <c r="E120" s="80"/>
      <c r="F120" s="80"/>
      <c r="G120" s="80">
        <v>2105</v>
      </c>
      <c r="H120" s="80">
        <v>5733</v>
      </c>
      <c r="I120" s="80"/>
      <c r="J120" s="80"/>
      <c r="K120" s="80"/>
      <c r="L120" s="80"/>
      <c r="M120" s="80"/>
      <c r="N120" s="80">
        <v>4588</v>
      </c>
      <c r="O120" s="80">
        <v>6832</v>
      </c>
      <c r="P120" s="80"/>
      <c r="Q120" s="80">
        <v>20608</v>
      </c>
      <c r="R120" s="65">
        <v>4.5795555555555555E-2</v>
      </c>
    </row>
    <row r="121" spans="1:18" x14ac:dyDescent="0.3">
      <c r="A121" s="13" t="s">
        <v>492</v>
      </c>
      <c r="B121" s="135"/>
      <c r="C121" s="135"/>
      <c r="D121" s="135"/>
      <c r="E121" s="135"/>
      <c r="F121" s="135"/>
      <c r="G121" s="135"/>
      <c r="H121" s="135"/>
      <c r="I121" s="135"/>
      <c r="J121" s="135"/>
      <c r="K121" s="135"/>
      <c r="L121" s="135"/>
      <c r="M121" s="135"/>
      <c r="N121" s="135"/>
      <c r="O121" s="135"/>
      <c r="P121" s="135"/>
      <c r="Q121" s="135"/>
      <c r="R121" s="135"/>
    </row>
    <row r="122" spans="1:18" x14ac:dyDescent="0.3">
      <c r="A122" s="16" t="s">
        <v>493</v>
      </c>
      <c r="B122" s="143"/>
      <c r="C122" s="143"/>
      <c r="D122" s="143"/>
      <c r="E122" s="143"/>
      <c r="F122" s="143"/>
      <c r="G122" s="143"/>
      <c r="H122" s="143"/>
      <c r="I122" s="143"/>
      <c r="J122" s="143"/>
      <c r="K122" s="143"/>
      <c r="L122" s="143"/>
      <c r="M122" s="143"/>
      <c r="N122" s="143"/>
      <c r="O122" s="143"/>
      <c r="P122" s="143"/>
      <c r="Q122" s="143"/>
      <c r="R122" s="65" t="s">
        <v>531</v>
      </c>
    </row>
    <row r="123" spans="1:18" x14ac:dyDescent="0.3">
      <c r="A123" s="38" t="s">
        <v>163</v>
      </c>
      <c r="B123" s="80"/>
      <c r="C123" s="80"/>
      <c r="D123" s="80"/>
      <c r="E123" s="80"/>
      <c r="F123" s="80"/>
      <c r="G123" s="80"/>
      <c r="H123" s="80"/>
      <c r="I123" s="80"/>
      <c r="J123" s="80"/>
      <c r="K123" s="80"/>
      <c r="L123" s="80"/>
      <c r="M123" s="80"/>
      <c r="N123" s="80"/>
      <c r="O123" s="80"/>
      <c r="P123" s="80"/>
      <c r="Q123" s="80"/>
      <c r="R123" s="65" t="s">
        <v>531</v>
      </c>
    </row>
    <row r="124" spans="1:18" x14ac:dyDescent="0.3">
      <c r="A124" s="127" t="s">
        <v>609</v>
      </c>
      <c r="B124" s="80"/>
      <c r="C124" s="80"/>
      <c r="D124" s="80">
        <v>48687</v>
      </c>
      <c r="E124" s="80"/>
      <c r="F124" s="80"/>
      <c r="G124" s="80">
        <v>181120</v>
      </c>
      <c r="H124" s="80">
        <v>195500</v>
      </c>
      <c r="I124" s="80"/>
      <c r="J124" s="80">
        <v>56525</v>
      </c>
      <c r="K124" s="80">
        <v>148</v>
      </c>
      <c r="L124" s="80"/>
      <c r="M124" s="80"/>
      <c r="N124" s="80">
        <v>89739</v>
      </c>
      <c r="O124" s="80"/>
      <c r="P124" s="80"/>
      <c r="Q124" s="80">
        <v>571719</v>
      </c>
      <c r="R124" s="65">
        <v>0.34860914634146339</v>
      </c>
    </row>
    <row r="125" spans="1:18" x14ac:dyDescent="0.3">
      <c r="A125" s="127" t="s">
        <v>1118</v>
      </c>
      <c r="B125" s="80"/>
      <c r="C125" s="80"/>
      <c r="D125" s="80"/>
      <c r="E125" s="80"/>
      <c r="F125" s="80">
        <v>31711</v>
      </c>
      <c r="G125" s="80"/>
      <c r="H125" s="80"/>
      <c r="I125" s="80"/>
      <c r="J125" s="80"/>
      <c r="K125" s="80"/>
      <c r="L125" s="80"/>
      <c r="M125" s="80">
        <v>656</v>
      </c>
      <c r="N125" s="80"/>
      <c r="O125" s="80"/>
      <c r="P125" s="80"/>
      <c r="Q125" s="80">
        <v>32367</v>
      </c>
      <c r="R125" s="65">
        <v>0.258936</v>
      </c>
    </row>
    <row r="126" spans="1:18" x14ac:dyDescent="0.3">
      <c r="A126" s="16" t="s">
        <v>610</v>
      </c>
      <c r="B126" s="143"/>
      <c r="C126" s="143"/>
      <c r="D126" s="143"/>
      <c r="E126" s="143"/>
      <c r="F126" s="143"/>
      <c r="G126" s="143"/>
      <c r="H126" s="143"/>
      <c r="I126" s="143"/>
      <c r="J126" s="143"/>
      <c r="K126" s="143"/>
      <c r="L126" s="143"/>
      <c r="M126" s="143"/>
      <c r="N126" s="143"/>
      <c r="O126" s="143"/>
      <c r="P126" s="143"/>
      <c r="Q126" s="143"/>
      <c r="R126" s="65" t="s">
        <v>531</v>
      </c>
    </row>
    <row r="127" spans="1:18" x14ac:dyDescent="0.3">
      <c r="A127" s="38" t="s">
        <v>189</v>
      </c>
      <c r="B127" s="80"/>
      <c r="C127" s="80"/>
      <c r="D127" s="80"/>
      <c r="E127" s="80"/>
      <c r="F127" s="80"/>
      <c r="G127" s="80"/>
      <c r="H127" s="80"/>
      <c r="I127" s="80"/>
      <c r="J127" s="80"/>
      <c r="K127" s="80"/>
      <c r="L127" s="80"/>
      <c r="M127" s="80"/>
      <c r="N127" s="80"/>
      <c r="O127" s="80"/>
      <c r="P127" s="80"/>
      <c r="Q127" s="80"/>
      <c r="R127" s="65" t="s">
        <v>531</v>
      </c>
    </row>
    <row r="128" spans="1:18" x14ac:dyDescent="0.3">
      <c r="A128" s="127" t="s">
        <v>611</v>
      </c>
      <c r="B128" s="80"/>
      <c r="C128" s="80"/>
      <c r="D128" s="80"/>
      <c r="E128" s="80"/>
      <c r="F128" s="80"/>
      <c r="G128" s="80">
        <v>12381</v>
      </c>
      <c r="H128" s="80">
        <v>12348</v>
      </c>
      <c r="I128" s="80"/>
      <c r="J128" s="80"/>
      <c r="K128" s="80"/>
      <c r="L128" s="80"/>
      <c r="M128" s="80"/>
      <c r="N128" s="80"/>
      <c r="O128" s="80"/>
      <c r="P128" s="80"/>
      <c r="Q128" s="80">
        <v>24729</v>
      </c>
      <c r="R128" s="65">
        <v>6.507631578947369E-2</v>
      </c>
    </row>
    <row r="129" spans="1:18" x14ac:dyDescent="0.3">
      <c r="A129" s="13" t="s">
        <v>509</v>
      </c>
      <c r="B129" s="135"/>
      <c r="C129" s="135"/>
      <c r="D129" s="135"/>
      <c r="E129" s="135"/>
      <c r="F129" s="135"/>
      <c r="G129" s="135"/>
      <c r="H129" s="135"/>
      <c r="I129" s="135"/>
      <c r="J129" s="135"/>
      <c r="K129" s="135"/>
      <c r="L129" s="135"/>
      <c r="M129" s="135"/>
      <c r="N129" s="135"/>
      <c r="O129" s="135"/>
      <c r="P129" s="135"/>
      <c r="Q129" s="135"/>
      <c r="R129" s="135" t="s">
        <v>531</v>
      </c>
    </row>
    <row r="130" spans="1:18" x14ac:dyDescent="0.3">
      <c r="A130" s="38" t="s">
        <v>180</v>
      </c>
      <c r="B130" s="80"/>
      <c r="C130" s="80"/>
      <c r="D130" s="80"/>
      <c r="E130" s="80"/>
      <c r="F130" s="80"/>
      <c r="G130" s="80"/>
      <c r="H130" s="80"/>
      <c r="I130" s="80"/>
      <c r="J130" s="80"/>
      <c r="K130" s="80"/>
      <c r="L130" s="80"/>
      <c r="M130" s="80"/>
      <c r="N130" s="80"/>
      <c r="O130" s="80"/>
      <c r="P130" s="80"/>
      <c r="Q130" s="80"/>
      <c r="R130" s="65" t="s">
        <v>531</v>
      </c>
    </row>
    <row r="131" spans="1:18" x14ac:dyDescent="0.3">
      <c r="A131" s="127" t="s">
        <v>612</v>
      </c>
      <c r="B131" s="80"/>
      <c r="C131" s="80"/>
      <c r="D131" s="80"/>
      <c r="E131" s="80"/>
      <c r="F131" s="80"/>
      <c r="G131" s="80">
        <v>7319</v>
      </c>
      <c r="H131" s="80">
        <v>9652</v>
      </c>
      <c r="I131" s="80"/>
      <c r="J131" s="80"/>
      <c r="K131" s="80"/>
      <c r="L131" s="80"/>
      <c r="M131" s="80"/>
      <c r="N131" s="80">
        <v>1150</v>
      </c>
      <c r="O131" s="80">
        <v>2000</v>
      </c>
      <c r="P131" s="80"/>
      <c r="Q131" s="80">
        <v>20121</v>
      </c>
      <c r="R131" s="65">
        <v>4.0242E-2</v>
      </c>
    </row>
    <row r="132" spans="1:18" x14ac:dyDescent="0.3">
      <c r="A132" s="38" t="s">
        <v>191</v>
      </c>
      <c r="B132" s="80"/>
      <c r="C132" s="80"/>
      <c r="D132" s="80"/>
      <c r="E132" s="80"/>
      <c r="F132" s="80"/>
      <c r="G132" s="80"/>
      <c r="H132" s="80"/>
      <c r="I132" s="80"/>
      <c r="J132" s="80"/>
      <c r="K132" s="80"/>
      <c r="L132" s="80"/>
      <c r="M132" s="80"/>
      <c r="N132" s="80"/>
      <c r="O132" s="80"/>
      <c r="P132" s="80"/>
      <c r="Q132" s="80"/>
      <c r="R132" s="65" t="s">
        <v>531</v>
      </c>
    </row>
    <row r="133" spans="1:18" x14ac:dyDescent="0.3">
      <c r="A133" s="127" t="s">
        <v>613</v>
      </c>
      <c r="B133" s="80"/>
      <c r="C133" s="80">
        <v>4893</v>
      </c>
      <c r="D133" s="80"/>
      <c r="E133" s="80"/>
      <c r="F133" s="80"/>
      <c r="G133" s="80"/>
      <c r="H133" s="80"/>
      <c r="I133" s="80"/>
      <c r="J133" s="80"/>
      <c r="K133" s="80"/>
      <c r="L133" s="80"/>
      <c r="M133" s="80"/>
      <c r="N133" s="80"/>
      <c r="O133" s="80"/>
      <c r="P133" s="80"/>
      <c r="Q133" s="80">
        <v>4893</v>
      </c>
      <c r="R133" s="65">
        <v>1.6627530405646497E-2</v>
      </c>
    </row>
    <row r="134" spans="1:18" x14ac:dyDescent="0.3">
      <c r="A134" s="13" t="s">
        <v>519</v>
      </c>
      <c r="B134" s="135"/>
      <c r="C134" s="135"/>
      <c r="D134" s="135"/>
      <c r="E134" s="135"/>
      <c r="F134" s="135"/>
      <c r="G134" s="135"/>
      <c r="H134" s="135"/>
      <c r="I134" s="135"/>
      <c r="J134" s="135"/>
      <c r="K134" s="135"/>
      <c r="L134" s="135"/>
      <c r="M134" s="135"/>
      <c r="N134" s="135"/>
      <c r="O134" s="135"/>
      <c r="P134" s="135"/>
      <c r="Q134" s="135"/>
      <c r="R134" s="135" t="s">
        <v>531</v>
      </c>
    </row>
    <row r="135" spans="1:18" x14ac:dyDescent="0.3">
      <c r="A135" s="38" t="s">
        <v>144</v>
      </c>
      <c r="B135" s="80"/>
      <c r="C135" s="80"/>
      <c r="D135" s="80"/>
      <c r="E135" s="80"/>
      <c r="F135" s="80"/>
      <c r="G135" s="80"/>
      <c r="H135" s="80"/>
      <c r="I135" s="80"/>
      <c r="J135" s="80"/>
      <c r="K135" s="80"/>
      <c r="L135" s="80"/>
      <c r="M135" s="80"/>
      <c r="N135" s="80"/>
      <c r="O135" s="80"/>
      <c r="P135" s="80"/>
      <c r="Q135" s="80"/>
      <c r="R135" s="65" t="s">
        <v>531</v>
      </c>
    </row>
    <row r="136" spans="1:18" x14ac:dyDescent="0.3">
      <c r="A136" s="127" t="s">
        <v>614</v>
      </c>
      <c r="B136" s="80"/>
      <c r="C136" s="80">
        <v>13</v>
      </c>
      <c r="D136" s="80">
        <v>27</v>
      </c>
      <c r="E136" s="80"/>
      <c r="F136" s="80"/>
      <c r="G136" s="80"/>
      <c r="H136" s="80"/>
      <c r="I136" s="80"/>
      <c r="J136" s="80"/>
      <c r="K136" s="80"/>
      <c r="L136" s="80"/>
      <c r="M136" s="80"/>
      <c r="N136" s="80"/>
      <c r="O136" s="80"/>
      <c r="P136" s="80"/>
      <c r="Q136" s="80">
        <v>40</v>
      </c>
      <c r="R136" s="65">
        <v>1.3333333333333333E-3</v>
      </c>
    </row>
    <row r="137" spans="1:18" x14ac:dyDescent="0.3">
      <c r="A137" s="127" t="s">
        <v>1119</v>
      </c>
      <c r="B137" s="80"/>
      <c r="C137" s="80"/>
      <c r="D137" s="80"/>
      <c r="E137" s="80"/>
      <c r="F137" s="80">
        <v>6000</v>
      </c>
      <c r="G137" s="80"/>
      <c r="H137" s="80"/>
      <c r="I137" s="80">
        <v>4915</v>
      </c>
      <c r="J137" s="80"/>
      <c r="K137" s="80"/>
      <c r="L137" s="80"/>
      <c r="M137" s="80"/>
      <c r="N137" s="80"/>
      <c r="O137" s="80"/>
      <c r="P137" s="80"/>
      <c r="Q137" s="80">
        <v>10915</v>
      </c>
      <c r="R137" s="65">
        <v>0.54574999999999996</v>
      </c>
    </row>
    <row r="138" spans="1:18" x14ac:dyDescent="0.3">
      <c r="A138" s="127" t="s">
        <v>615</v>
      </c>
      <c r="B138" s="80">
        <v>299</v>
      </c>
      <c r="C138" s="80"/>
      <c r="D138" s="80"/>
      <c r="E138" s="80"/>
      <c r="F138" s="80">
        <v>8000</v>
      </c>
      <c r="G138" s="80"/>
      <c r="H138" s="80"/>
      <c r="I138" s="80">
        <v>3976</v>
      </c>
      <c r="J138" s="80"/>
      <c r="K138" s="80"/>
      <c r="L138" s="80"/>
      <c r="M138" s="80"/>
      <c r="N138" s="80"/>
      <c r="O138" s="80"/>
      <c r="P138" s="80"/>
      <c r="Q138" s="80">
        <v>12275</v>
      </c>
      <c r="R138" s="65">
        <v>0.61375000000000002</v>
      </c>
    </row>
    <row r="139" spans="1:18" x14ac:dyDescent="0.3">
      <c r="A139" s="127" t="s">
        <v>616</v>
      </c>
      <c r="B139" s="80"/>
      <c r="C139" s="80"/>
      <c r="D139" s="80"/>
      <c r="E139" s="80"/>
      <c r="F139" s="80">
        <v>6000</v>
      </c>
      <c r="G139" s="80"/>
      <c r="H139" s="80"/>
      <c r="I139" s="80">
        <v>2361</v>
      </c>
      <c r="J139" s="80"/>
      <c r="K139" s="80"/>
      <c r="L139" s="80"/>
      <c r="M139" s="80"/>
      <c r="N139" s="80"/>
      <c r="O139" s="80"/>
      <c r="P139" s="80"/>
      <c r="Q139" s="80">
        <v>8361</v>
      </c>
      <c r="R139" s="65">
        <v>0.41804999999999998</v>
      </c>
    </row>
    <row r="140" spans="1:18" x14ac:dyDescent="0.3">
      <c r="A140" s="38" t="s">
        <v>150</v>
      </c>
      <c r="B140" s="80"/>
      <c r="C140" s="80"/>
      <c r="D140" s="80"/>
      <c r="E140" s="80"/>
      <c r="F140" s="80"/>
      <c r="G140" s="80"/>
      <c r="H140" s="80"/>
      <c r="I140" s="80"/>
      <c r="J140" s="80"/>
      <c r="K140" s="80"/>
      <c r="L140" s="80"/>
      <c r="M140" s="80"/>
      <c r="N140" s="80"/>
      <c r="O140" s="80"/>
      <c r="P140" s="80"/>
      <c r="Q140" s="80"/>
      <c r="R140" s="65" t="s">
        <v>531</v>
      </c>
    </row>
    <row r="141" spans="1:18" x14ac:dyDescent="0.3">
      <c r="A141" s="127" t="s">
        <v>617</v>
      </c>
      <c r="B141" s="80"/>
      <c r="C141" s="80"/>
      <c r="D141" s="80"/>
      <c r="E141" s="80"/>
      <c r="F141" s="80"/>
      <c r="G141" s="80"/>
      <c r="H141" s="80">
        <v>9796</v>
      </c>
      <c r="I141" s="80"/>
      <c r="J141" s="80"/>
      <c r="K141" s="80"/>
      <c r="L141" s="80"/>
      <c r="M141" s="80"/>
      <c r="N141" s="80"/>
      <c r="O141" s="80"/>
      <c r="P141" s="80"/>
      <c r="Q141" s="80">
        <v>9796</v>
      </c>
      <c r="R141" s="65">
        <v>0.158</v>
      </c>
    </row>
    <row r="142" spans="1:18" x14ac:dyDescent="0.3">
      <c r="A142" s="127" t="s">
        <v>618</v>
      </c>
      <c r="B142" s="80"/>
      <c r="C142" s="80"/>
      <c r="D142" s="80">
        <v>1160</v>
      </c>
      <c r="E142" s="80"/>
      <c r="F142" s="80"/>
      <c r="G142" s="80"/>
      <c r="H142" s="80">
        <v>13800</v>
      </c>
      <c r="I142" s="80"/>
      <c r="J142" s="80"/>
      <c r="K142" s="80"/>
      <c r="L142" s="80"/>
      <c r="M142" s="80"/>
      <c r="N142" s="80"/>
      <c r="O142" s="80"/>
      <c r="P142" s="80"/>
      <c r="Q142" s="80">
        <v>14960</v>
      </c>
      <c r="R142" s="65">
        <v>0.29920000000000002</v>
      </c>
    </row>
    <row r="143" spans="1:18" x14ac:dyDescent="0.3">
      <c r="A143" s="38" t="s">
        <v>147</v>
      </c>
      <c r="B143" s="80"/>
      <c r="C143" s="80"/>
      <c r="D143" s="80"/>
      <c r="E143" s="80"/>
      <c r="F143" s="80"/>
      <c r="G143" s="80"/>
      <c r="H143" s="80"/>
      <c r="I143" s="80"/>
      <c r="J143" s="80"/>
      <c r="K143" s="80"/>
      <c r="L143" s="80"/>
      <c r="M143" s="80"/>
      <c r="N143" s="80"/>
      <c r="O143" s="80"/>
      <c r="P143" s="80"/>
      <c r="Q143" s="80"/>
      <c r="R143" s="65" t="s">
        <v>531</v>
      </c>
    </row>
    <row r="144" spans="1:18" x14ac:dyDescent="0.3">
      <c r="A144" s="127" t="s">
        <v>1120</v>
      </c>
      <c r="B144" s="80"/>
      <c r="C144" s="80"/>
      <c r="D144" s="80"/>
      <c r="E144" s="80"/>
      <c r="F144" s="80"/>
      <c r="G144" s="80"/>
      <c r="H144" s="80"/>
      <c r="I144" s="80">
        <v>1500</v>
      </c>
      <c r="J144" s="80"/>
      <c r="K144" s="80"/>
      <c r="L144" s="80"/>
      <c r="M144" s="80"/>
      <c r="N144" s="80"/>
      <c r="O144" s="80"/>
      <c r="P144" s="80"/>
      <c r="Q144" s="80">
        <v>1500</v>
      </c>
      <c r="R144" s="65">
        <v>0.28846153846153844</v>
      </c>
    </row>
    <row r="145" spans="1:18" x14ac:dyDescent="0.3">
      <c r="A145" s="127" t="s">
        <v>1121</v>
      </c>
      <c r="B145" s="80"/>
      <c r="C145" s="80"/>
      <c r="D145" s="80"/>
      <c r="E145" s="80"/>
      <c r="F145" s="80">
        <v>2500</v>
      </c>
      <c r="G145" s="80"/>
      <c r="H145" s="80"/>
      <c r="I145" s="80">
        <v>1000</v>
      </c>
      <c r="J145" s="80"/>
      <c r="K145" s="80"/>
      <c r="L145" s="80"/>
      <c r="M145" s="80">
        <v>500</v>
      </c>
      <c r="N145" s="80"/>
      <c r="O145" s="80"/>
      <c r="P145" s="80"/>
      <c r="Q145" s="80">
        <v>4000</v>
      </c>
      <c r="R145" s="65">
        <v>0.64308681672025725</v>
      </c>
    </row>
    <row r="146" spans="1:18" x14ac:dyDescent="0.3">
      <c r="A146" s="127" t="s">
        <v>619</v>
      </c>
      <c r="B146" s="80">
        <v>418</v>
      </c>
      <c r="C146" s="80"/>
      <c r="D146" s="80"/>
      <c r="E146" s="80"/>
      <c r="F146" s="80">
        <v>3346</v>
      </c>
      <c r="G146" s="80"/>
      <c r="H146" s="80"/>
      <c r="I146" s="80"/>
      <c r="J146" s="80"/>
      <c r="K146" s="80"/>
      <c r="L146" s="80"/>
      <c r="M146" s="80">
        <v>1000</v>
      </c>
      <c r="N146" s="80"/>
      <c r="O146" s="80"/>
      <c r="P146" s="80"/>
      <c r="Q146" s="80">
        <v>4764</v>
      </c>
      <c r="R146" s="65">
        <v>0.59550000000000003</v>
      </c>
    </row>
    <row r="147" spans="1:18" x14ac:dyDescent="0.3">
      <c r="A147" s="127" t="s">
        <v>620</v>
      </c>
      <c r="B147" s="80">
        <v>100</v>
      </c>
      <c r="C147" s="80"/>
      <c r="D147" s="80"/>
      <c r="E147" s="80"/>
      <c r="F147" s="80">
        <v>2508</v>
      </c>
      <c r="G147" s="80"/>
      <c r="H147" s="80"/>
      <c r="I147" s="80">
        <v>565</v>
      </c>
      <c r="J147" s="80"/>
      <c r="K147" s="80"/>
      <c r="L147" s="80"/>
      <c r="M147" s="80">
        <v>1627</v>
      </c>
      <c r="N147" s="80"/>
      <c r="O147" s="80"/>
      <c r="P147" s="80"/>
      <c r="Q147" s="80">
        <v>4800</v>
      </c>
      <c r="R147" s="65">
        <v>0.8</v>
      </c>
    </row>
    <row r="148" spans="1:18" x14ac:dyDescent="0.3">
      <c r="A148" s="127" t="s">
        <v>621</v>
      </c>
      <c r="B148" s="80">
        <v>335</v>
      </c>
      <c r="C148" s="80"/>
      <c r="D148" s="80"/>
      <c r="E148" s="80"/>
      <c r="F148" s="80">
        <v>3837</v>
      </c>
      <c r="G148" s="80"/>
      <c r="H148" s="80"/>
      <c r="I148" s="80"/>
      <c r="J148" s="80"/>
      <c r="K148" s="80"/>
      <c r="L148" s="80"/>
      <c r="M148" s="80"/>
      <c r="N148" s="80"/>
      <c r="O148" s="80"/>
      <c r="P148" s="80"/>
      <c r="Q148" s="80">
        <v>4172</v>
      </c>
      <c r="R148" s="65">
        <v>0.46355555555555555</v>
      </c>
    </row>
    <row r="149" spans="1:18" x14ac:dyDescent="0.3">
      <c r="A149" s="127" t="s">
        <v>622</v>
      </c>
      <c r="B149" s="80"/>
      <c r="C149" s="80"/>
      <c r="D149" s="80"/>
      <c r="E149" s="80"/>
      <c r="F149" s="80">
        <v>2899</v>
      </c>
      <c r="G149" s="80"/>
      <c r="H149" s="80"/>
      <c r="I149" s="80">
        <v>1197</v>
      </c>
      <c r="J149" s="80"/>
      <c r="K149" s="80"/>
      <c r="L149" s="80"/>
      <c r="M149" s="80">
        <v>2099</v>
      </c>
      <c r="N149" s="80"/>
      <c r="O149" s="80"/>
      <c r="P149" s="80"/>
      <c r="Q149" s="80">
        <v>6195</v>
      </c>
      <c r="R149" s="65">
        <v>0.56318181818181823</v>
      </c>
    </row>
    <row r="150" spans="1:18" x14ac:dyDescent="0.3">
      <c r="A150" s="38" t="s">
        <v>160</v>
      </c>
      <c r="B150" s="80"/>
      <c r="C150" s="80"/>
      <c r="D150" s="80"/>
      <c r="E150" s="80"/>
      <c r="F150" s="80"/>
      <c r="G150" s="80"/>
      <c r="H150" s="80"/>
      <c r="I150" s="80"/>
      <c r="J150" s="80"/>
      <c r="K150" s="80"/>
      <c r="L150" s="80"/>
      <c r="M150" s="80"/>
      <c r="N150" s="80"/>
      <c r="O150" s="80"/>
      <c r="P150" s="80"/>
      <c r="Q150" s="80"/>
      <c r="R150" s="65" t="s">
        <v>531</v>
      </c>
    </row>
    <row r="151" spans="1:18" x14ac:dyDescent="0.3">
      <c r="A151" s="127" t="s">
        <v>623</v>
      </c>
      <c r="B151" s="80"/>
      <c r="C151" s="80"/>
      <c r="D151" s="80"/>
      <c r="E151" s="80"/>
      <c r="F151" s="80"/>
      <c r="G151" s="80"/>
      <c r="H151" s="80"/>
      <c r="I151" s="80"/>
      <c r="J151" s="80"/>
      <c r="K151" s="80"/>
      <c r="L151" s="80"/>
      <c r="M151" s="80">
        <v>3000</v>
      </c>
      <c r="N151" s="80"/>
      <c r="O151" s="80"/>
      <c r="P151" s="80"/>
      <c r="Q151" s="80">
        <v>3000</v>
      </c>
      <c r="R151" s="65">
        <v>7.5581981255668645E-2</v>
      </c>
    </row>
    <row r="152" spans="1:18" x14ac:dyDescent="0.3">
      <c r="A152" s="13" t="s">
        <v>526</v>
      </c>
      <c r="B152" s="135"/>
      <c r="C152" s="135"/>
      <c r="D152" s="135"/>
      <c r="E152" s="135"/>
      <c r="F152" s="135"/>
      <c r="G152" s="135"/>
      <c r="H152" s="135"/>
      <c r="I152" s="135"/>
      <c r="J152" s="135"/>
      <c r="K152" s="135"/>
      <c r="L152" s="135"/>
      <c r="M152" s="135"/>
      <c r="N152" s="135"/>
      <c r="O152" s="135"/>
      <c r="P152" s="135"/>
      <c r="Q152" s="135"/>
      <c r="R152" s="135" t="s">
        <v>531</v>
      </c>
    </row>
    <row r="153" spans="1:18" x14ac:dyDescent="0.3">
      <c r="A153" s="16" t="s">
        <v>527</v>
      </c>
      <c r="B153" s="143"/>
      <c r="C153" s="143"/>
      <c r="D153" s="143"/>
      <c r="E153" s="143"/>
      <c r="F153" s="143"/>
      <c r="G153" s="143"/>
      <c r="H153" s="143"/>
      <c r="I153" s="143"/>
      <c r="J153" s="143"/>
      <c r="K153" s="143"/>
      <c r="L153" s="143"/>
      <c r="M153" s="143"/>
      <c r="N153" s="143"/>
      <c r="O153" s="143"/>
      <c r="P153" s="143"/>
      <c r="Q153" s="143"/>
      <c r="R153" s="65" t="s">
        <v>531</v>
      </c>
    </row>
    <row r="154" spans="1:18" x14ac:dyDescent="0.3">
      <c r="A154" s="38" t="s">
        <v>175</v>
      </c>
      <c r="B154" s="80"/>
      <c r="C154" s="80"/>
      <c r="D154" s="80"/>
      <c r="E154" s="80"/>
      <c r="F154" s="80"/>
      <c r="G154" s="80"/>
      <c r="H154" s="80"/>
      <c r="I154" s="80"/>
      <c r="J154" s="80"/>
      <c r="K154" s="80"/>
      <c r="L154" s="80"/>
      <c r="M154" s="80"/>
      <c r="N154" s="80"/>
      <c r="O154" s="80"/>
      <c r="P154" s="80"/>
      <c r="Q154" s="80"/>
      <c r="R154" s="65" t="s">
        <v>531</v>
      </c>
    </row>
    <row r="155" spans="1:18" x14ac:dyDescent="0.3">
      <c r="A155" s="127" t="s">
        <v>624</v>
      </c>
      <c r="B155" s="80"/>
      <c r="C155" s="80"/>
      <c r="D155" s="80">
        <v>84</v>
      </c>
      <c r="E155" s="80"/>
      <c r="F155" s="80"/>
      <c r="G155" s="80"/>
      <c r="H155" s="80"/>
      <c r="I155" s="80"/>
      <c r="J155" s="80"/>
      <c r="K155" s="80"/>
      <c r="L155" s="80"/>
      <c r="M155" s="80"/>
      <c r="N155" s="80"/>
      <c r="O155" s="80"/>
      <c r="P155" s="80"/>
      <c r="Q155" s="80">
        <v>84</v>
      </c>
      <c r="R155" s="65">
        <v>4.2000000000000002E-4</v>
      </c>
    </row>
    <row r="156" spans="1:18" x14ac:dyDescent="0.3">
      <c r="A156" s="38" t="s">
        <v>179</v>
      </c>
      <c r="B156" s="80"/>
      <c r="C156" s="80"/>
      <c r="D156" s="80"/>
      <c r="E156" s="80"/>
      <c r="F156" s="80"/>
      <c r="G156" s="80"/>
      <c r="H156" s="80"/>
      <c r="I156" s="80"/>
      <c r="J156" s="80"/>
      <c r="K156" s="80"/>
      <c r="L156" s="80"/>
      <c r="M156" s="80"/>
      <c r="N156" s="80"/>
      <c r="O156" s="80"/>
      <c r="P156" s="80"/>
      <c r="Q156" s="80"/>
      <c r="R156" s="65" t="s">
        <v>531</v>
      </c>
    </row>
    <row r="157" spans="1:18" x14ac:dyDescent="0.3">
      <c r="A157" s="127" t="s">
        <v>625</v>
      </c>
      <c r="B157" s="80"/>
      <c r="C157" s="80"/>
      <c r="D157" s="80">
        <v>2</v>
      </c>
      <c r="E157" s="80"/>
      <c r="F157" s="80"/>
      <c r="G157" s="80"/>
      <c r="H157" s="80"/>
      <c r="I157" s="80"/>
      <c r="J157" s="80"/>
      <c r="K157" s="80"/>
      <c r="L157" s="80"/>
      <c r="M157" s="80"/>
      <c r="N157" s="80"/>
      <c r="O157" s="80"/>
      <c r="P157" s="80"/>
      <c r="Q157" s="80">
        <v>2</v>
      </c>
      <c r="R157" s="65">
        <v>5.9755004481625337E-5</v>
      </c>
    </row>
    <row r="158" spans="1:18" x14ac:dyDescent="0.3">
      <c r="A158" s="127" t="s">
        <v>626</v>
      </c>
      <c r="B158" s="80"/>
      <c r="C158" s="80">
        <v>2</v>
      </c>
      <c r="D158" s="80"/>
      <c r="E158" s="80"/>
      <c r="F158" s="80"/>
      <c r="G158" s="80"/>
      <c r="H158" s="80"/>
      <c r="I158" s="80"/>
      <c r="J158" s="80"/>
      <c r="K158" s="80"/>
      <c r="L158" s="80"/>
      <c r="M158" s="80"/>
      <c r="N158" s="80"/>
      <c r="O158" s="80"/>
      <c r="P158" s="80"/>
      <c r="Q158" s="80">
        <v>2</v>
      </c>
      <c r="R158" s="65">
        <v>1.2319063751154913E-4</v>
      </c>
    </row>
    <row r="159" spans="1:18" x14ac:dyDescent="0.3">
      <c r="A159" s="127" t="s">
        <v>1122</v>
      </c>
      <c r="B159" s="80"/>
      <c r="C159" s="80"/>
      <c r="D159" s="80"/>
      <c r="E159" s="80"/>
      <c r="F159" s="80">
        <v>48000</v>
      </c>
      <c r="G159" s="80"/>
      <c r="H159" s="80"/>
      <c r="I159" s="80">
        <v>2941</v>
      </c>
      <c r="J159" s="80"/>
      <c r="K159" s="80"/>
      <c r="L159" s="80"/>
      <c r="M159" s="80">
        <v>588</v>
      </c>
      <c r="N159" s="80"/>
      <c r="O159" s="80"/>
      <c r="P159" s="80"/>
      <c r="Q159" s="80">
        <v>51529</v>
      </c>
      <c r="R159" s="65">
        <v>0.42940833333333334</v>
      </c>
    </row>
    <row r="160" spans="1:18" x14ac:dyDescent="0.3">
      <c r="A160" s="127" t="s">
        <v>627</v>
      </c>
      <c r="B160" s="80">
        <v>5000</v>
      </c>
      <c r="C160" s="80"/>
      <c r="D160" s="80"/>
      <c r="E160" s="80"/>
      <c r="F160" s="80">
        <v>23000</v>
      </c>
      <c r="G160" s="80"/>
      <c r="H160" s="80"/>
      <c r="I160" s="80"/>
      <c r="J160" s="80"/>
      <c r="K160" s="80"/>
      <c r="L160" s="80"/>
      <c r="M160" s="80">
        <v>13000</v>
      </c>
      <c r="N160" s="80"/>
      <c r="O160" s="80"/>
      <c r="P160" s="80"/>
      <c r="Q160" s="80">
        <v>41000</v>
      </c>
      <c r="R160" s="65">
        <v>0.3550798063515983</v>
      </c>
    </row>
    <row r="161" spans="1:18" x14ac:dyDescent="0.3">
      <c r="A161" s="127" t="s">
        <v>628</v>
      </c>
      <c r="B161" s="80">
        <v>5000</v>
      </c>
      <c r="C161" s="80"/>
      <c r="D161" s="80"/>
      <c r="E161" s="80"/>
      <c r="F161" s="80">
        <v>10615</v>
      </c>
      <c r="G161" s="80"/>
      <c r="H161" s="80"/>
      <c r="I161" s="80"/>
      <c r="J161" s="80"/>
      <c r="K161" s="80"/>
      <c r="L161" s="80"/>
      <c r="M161" s="80">
        <v>26538</v>
      </c>
      <c r="N161" s="80"/>
      <c r="O161" s="80"/>
      <c r="P161" s="80"/>
      <c r="Q161" s="80">
        <v>42153</v>
      </c>
      <c r="R161" s="65">
        <v>0.42153000000000002</v>
      </c>
    </row>
    <row r="162" spans="1:18" x14ac:dyDescent="0.3">
      <c r="A162" s="38" t="s">
        <v>172</v>
      </c>
      <c r="B162" s="80"/>
      <c r="C162" s="80"/>
      <c r="D162" s="80"/>
      <c r="E162" s="80"/>
      <c r="F162" s="80"/>
      <c r="G162" s="80"/>
      <c r="H162" s="80"/>
      <c r="I162" s="80"/>
      <c r="J162" s="80"/>
      <c r="K162" s="80"/>
      <c r="L162" s="80"/>
      <c r="M162" s="80"/>
      <c r="N162" s="80"/>
      <c r="O162" s="80"/>
      <c r="P162" s="80"/>
      <c r="Q162" s="80"/>
      <c r="R162" s="65" t="s">
        <v>531</v>
      </c>
    </row>
    <row r="163" spans="1:18" x14ac:dyDescent="0.3">
      <c r="A163" s="127" t="s">
        <v>629</v>
      </c>
      <c r="B163" s="80"/>
      <c r="C163" s="80">
        <v>33</v>
      </c>
      <c r="D163" s="80"/>
      <c r="E163" s="80"/>
      <c r="F163" s="80"/>
      <c r="G163" s="80"/>
      <c r="H163" s="80"/>
      <c r="I163" s="80"/>
      <c r="J163" s="80"/>
      <c r="K163" s="80"/>
      <c r="L163" s="80"/>
      <c r="M163" s="80"/>
      <c r="N163" s="80"/>
      <c r="O163" s="80"/>
      <c r="P163" s="80"/>
      <c r="Q163" s="80">
        <v>33</v>
      </c>
      <c r="R163" s="65">
        <v>1.3144582440431142E-4</v>
      </c>
    </row>
    <row r="164" spans="1:18" x14ac:dyDescent="0.3">
      <c r="A164" s="127" t="s">
        <v>630</v>
      </c>
      <c r="B164" s="80"/>
      <c r="C164" s="80">
        <v>20</v>
      </c>
      <c r="D164" s="80"/>
      <c r="E164" s="80"/>
      <c r="F164" s="80"/>
      <c r="G164" s="80"/>
      <c r="H164" s="80"/>
      <c r="I164" s="80"/>
      <c r="J164" s="80"/>
      <c r="K164" s="80"/>
      <c r="L164" s="80"/>
      <c r="M164" s="80"/>
      <c r="N164" s="80"/>
      <c r="O164" s="80"/>
      <c r="P164" s="80"/>
      <c r="Q164" s="80">
        <v>20</v>
      </c>
      <c r="R164" s="65">
        <v>8.0000000000000004E-4</v>
      </c>
    </row>
    <row r="165" spans="1:18" x14ac:dyDescent="0.3">
      <c r="A165" s="38" t="s">
        <v>184</v>
      </c>
      <c r="B165" s="80"/>
      <c r="C165" s="80"/>
      <c r="D165" s="80"/>
      <c r="E165" s="80"/>
      <c r="F165" s="80"/>
      <c r="G165" s="80"/>
      <c r="H165" s="80"/>
      <c r="I165" s="80"/>
      <c r="J165" s="80"/>
      <c r="K165" s="80"/>
      <c r="L165" s="80"/>
      <c r="M165" s="80"/>
      <c r="N165" s="80"/>
      <c r="O165" s="80"/>
      <c r="P165" s="80"/>
      <c r="Q165" s="80"/>
      <c r="R165" s="65" t="s">
        <v>531</v>
      </c>
    </row>
    <row r="166" spans="1:18" x14ac:dyDescent="0.3">
      <c r="A166" s="127" t="s">
        <v>631</v>
      </c>
      <c r="B166" s="80"/>
      <c r="C166" s="80"/>
      <c r="D166" s="80"/>
      <c r="E166" s="80"/>
      <c r="F166" s="80"/>
      <c r="G166" s="80">
        <v>5576</v>
      </c>
      <c r="H166" s="80">
        <v>22011</v>
      </c>
      <c r="I166" s="80"/>
      <c r="J166" s="80"/>
      <c r="K166" s="80"/>
      <c r="L166" s="80"/>
      <c r="M166" s="80"/>
      <c r="N166" s="80"/>
      <c r="O166" s="80"/>
      <c r="P166" s="80"/>
      <c r="Q166" s="80">
        <v>27587</v>
      </c>
      <c r="R166" s="65">
        <v>5.0158181818181817E-2</v>
      </c>
    </row>
    <row r="167" spans="1:18" x14ac:dyDescent="0.3">
      <c r="A167" s="38" t="s">
        <v>209</v>
      </c>
      <c r="B167" s="80"/>
      <c r="C167" s="80"/>
      <c r="D167" s="80"/>
      <c r="E167" s="80"/>
      <c r="F167" s="80"/>
      <c r="G167" s="80"/>
      <c r="H167" s="80"/>
      <c r="I167" s="80"/>
      <c r="J167" s="80"/>
      <c r="K167" s="80"/>
      <c r="L167" s="80"/>
      <c r="M167" s="80"/>
      <c r="N167" s="80"/>
      <c r="O167" s="80"/>
      <c r="P167" s="80"/>
      <c r="Q167" s="80"/>
      <c r="R167" s="65" t="s">
        <v>531</v>
      </c>
    </row>
    <row r="168" spans="1:18" x14ac:dyDescent="0.3">
      <c r="A168" s="127" t="s">
        <v>632</v>
      </c>
      <c r="B168" s="80"/>
      <c r="C168" s="80">
        <v>4</v>
      </c>
      <c r="D168" s="80"/>
      <c r="E168" s="80"/>
      <c r="F168" s="80"/>
      <c r="G168" s="80"/>
      <c r="H168" s="80"/>
      <c r="I168" s="80"/>
      <c r="J168" s="80"/>
      <c r="K168" s="80"/>
      <c r="L168" s="80"/>
      <c r="M168" s="80"/>
      <c r="N168" s="80"/>
      <c r="O168" s="80"/>
      <c r="P168" s="80"/>
      <c r="Q168" s="80">
        <v>4</v>
      </c>
      <c r="R168" s="65">
        <v>4.0000000000000002E-4</v>
      </c>
    </row>
    <row r="169" spans="1:18" x14ac:dyDescent="0.3">
      <c r="A169" s="127" t="s">
        <v>633</v>
      </c>
      <c r="B169" s="80"/>
      <c r="C169" s="80"/>
      <c r="D169" s="80">
        <v>20</v>
      </c>
      <c r="E169" s="80"/>
      <c r="F169" s="80"/>
      <c r="G169" s="80"/>
      <c r="H169" s="80"/>
      <c r="I169" s="80"/>
      <c r="J169" s="80"/>
      <c r="K169" s="80"/>
      <c r="L169" s="80"/>
      <c r="M169" s="80"/>
      <c r="N169" s="80"/>
      <c r="O169" s="80"/>
      <c r="P169" s="80"/>
      <c r="Q169" s="80">
        <v>20</v>
      </c>
      <c r="R169" s="65">
        <v>1.8518518518518518E-4</v>
      </c>
    </row>
    <row r="170" spans="1:18" x14ac:dyDescent="0.3">
      <c r="A170" s="127" t="s">
        <v>634</v>
      </c>
      <c r="B170" s="80"/>
      <c r="C170" s="80">
        <v>14</v>
      </c>
      <c r="D170" s="80"/>
      <c r="E170" s="80"/>
      <c r="F170" s="80"/>
      <c r="G170" s="80"/>
      <c r="H170" s="80"/>
      <c r="I170" s="80"/>
      <c r="J170" s="80"/>
      <c r="K170" s="80"/>
      <c r="L170" s="80"/>
      <c r="M170" s="80"/>
      <c r="N170" s="80"/>
      <c r="O170" s="80"/>
      <c r="P170" s="80"/>
      <c r="Q170" s="80">
        <v>14</v>
      </c>
      <c r="R170" s="65">
        <v>1.4E-3</v>
      </c>
    </row>
    <row r="171" spans="1:18" x14ac:dyDescent="0.3">
      <c r="A171" s="38" t="s">
        <v>211</v>
      </c>
      <c r="B171" s="80"/>
      <c r="C171" s="80"/>
      <c r="D171" s="80"/>
      <c r="E171" s="80"/>
      <c r="F171" s="80"/>
      <c r="G171" s="80"/>
      <c r="H171" s="80"/>
      <c r="I171" s="80"/>
      <c r="J171" s="80"/>
      <c r="K171" s="80"/>
      <c r="L171" s="80"/>
      <c r="M171" s="80"/>
      <c r="N171" s="80"/>
      <c r="O171" s="80"/>
      <c r="P171" s="80"/>
      <c r="Q171" s="80"/>
      <c r="R171" s="65" t="s">
        <v>531</v>
      </c>
    </row>
    <row r="172" spans="1:18" x14ac:dyDescent="0.3">
      <c r="A172" s="127" t="s">
        <v>635</v>
      </c>
      <c r="B172" s="80"/>
      <c r="C172" s="80"/>
      <c r="D172" s="80"/>
      <c r="E172" s="80"/>
      <c r="F172" s="80"/>
      <c r="G172" s="80"/>
      <c r="H172" s="80"/>
      <c r="I172" s="80"/>
      <c r="J172" s="80">
        <v>12000</v>
      </c>
      <c r="K172" s="80">
        <v>18000</v>
      </c>
      <c r="L172" s="80"/>
      <c r="M172" s="80"/>
      <c r="N172" s="80">
        <v>4000</v>
      </c>
      <c r="O172" s="80">
        <v>15360</v>
      </c>
      <c r="P172" s="80"/>
      <c r="Q172" s="80">
        <v>49360</v>
      </c>
      <c r="R172" s="65">
        <v>4.1133333333333334E-2</v>
      </c>
    </row>
    <row r="173" spans="1:18" x14ac:dyDescent="0.3">
      <c r="A173" s="16" t="s">
        <v>636</v>
      </c>
      <c r="B173" s="143"/>
      <c r="C173" s="143"/>
      <c r="D173" s="143"/>
      <c r="E173" s="143"/>
      <c r="F173" s="143"/>
      <c r="G173" s="143"/>
      <c r="H173" s="143"/>
      <c r="I173" s="143"/>
      <c r="J173" s="143"/>
      <c r="K173" s="143"/>
      <c r="L173" s="143"/>
      <c r="M173" s="143"/>
      <c r="N173" s="143"/>
      <c r="O173" s="143"/>
      <c r="P173" s="143"/>
      <c r="Q173" s="143"/>
      <c r="R173" s="65" t="s">
        <v>531</v>
      </c>
    </row>
    <row r="174" spans="1:18" x14ac:dyDescent="0.3">
      <c r="A174" s="38" t="s">
        <v>190</v>
      </c>
      <c r="B174" s="80"/>
      <c r="C174" s="80"/>
      <c r="D174" s="80"/>
      <c r="E174" s="80"/>
      <c r="F174" s="80"/>
      <c r="G174" s="80"/>
      <c r="H174" s="80"/>
      <c r="I174" s="80"/>
      <c r="J174" s="80"/>
      <c r="K174" s="80"/>
      <c r="L174" s="80"/>
      <c r="M174" s="80"/>
      <c r="N174" s="80"/>
      <c r="O174" s="80"/>
      <c r="P174" s="80"/>
      <c r="Q174" s="80"/>
      <c r="R174" s="65" t="s">
        <v>531</v>
      </c>
    </row>
    <row r="175" spans="1:18" x14ac:dyDescent="0.3">
      <c r="A175" s="127" t="s">
        <v>637</v>
      </c>
      <c r="B175" s="80"/>
      <c r="C175" s="80">
        <v>1100</v>
      </c>
      <c r="D175" s="80">
        <v>2367</v>
      </c>
      <c r="E175" s="80">
        <v>83</v>
      </c>
      <c r="F175" s="80"/>
      <c r="G175" s="80">
        <v>2833</v>
      </c>
      <c r="H175" s="80"/>
      <c r="I175" s="80"/>
      <c r="J175" s="80"/>
      <c r="K175" s="80"/>
      <c r="L175" s="80"/>
      <c r="M175" s="80"/>
      <c r="N175" s="80"/>
      <c r="O175" s="80"/>
      <c r="P175" s="80"/>
      <c r="Q175" s="80">
        <v>6383</v>
      </c>
      <c r="R175" s="65">
        <v>0.3989375</v>
      </c>
    </row>
    <row r="176" spans="1:18" x14ac:dyDescent="0.3">
      <c r="A176" s="127" t="s">
        <v>638</v>
      </c>
      <c r="B176" s="80"/>
      <c r="C176" s="80">
        <v>1300</v>
      </c>
      <c r="D176" s="80">
        <v>1800</v>
      </c>
      <c r="E176" s="80"/>
      <c r="F176" s="80"/>
      <c r="G176" s="80"/>
      <c r="H176" s="80"/>
      <c r="I176" s="80"/>
      <c r="J176" s="80"/>
      <c r="K176" s="80"/>
      <c r="L176" s="80">
        <v>2461</v>
      </c>
      <c r="M176" s="80"/>
      <c r="N176" s="80"/>
      <c r="O176" s="80"/>
      <c r="P176" s="80"/>
      <c r="Q176" s="80">
        <v>5561</v>
      </c>
      <c r="R176" s="65">
        <v>0.2645072298325723</v>
      </c>
    </row>
    <row r="177" spans="1:18" x14ac:dyDescent="0.3">
      <c r="A177" s="127" t="s">
        <v>639</v>
      </c>
      <c r="B177" s="80"/>
      <c r="C177" s="80"/>
      <c r="D177" s="80">
        <v>7</v>
      </c>
      <c r="E177" s="80"/>
      <c r="F177" s="80"/>
      <c r="G177" s="80">
        <v>232</v>
      </c>
      <c r="H177" s="80">
        <v>431</v>
      </c>
      <c r="I177" s="80"/>
      <c r="J177" s="80">
        <v>142.26</v>
      </c>
      <c r="K177" s="80">
        <v>124</v>
      </c>
      <c r="L177" s="80"/>
      <c r="M177" s="80"/>
      <c r="N177" s="80">
        <v>263</v>
      </c>
      <c r="O177" s="80">
        <v>1107.7</v>
      </c>
      <c r="P177" s="80"/>
      <c r="Q177" s="80">
        <v>2306.96</v>
      </c>
      <c r="R177" s="65">
        <v>0.67851764705882356</v>
      </c>
    </row>
    <row r="178" spans="1:18" x14ac:dyDescent="0.3">
      <c r="A178" s="127" t="s">
        <v>640</v>
      </c>
      <c r="B178" s="80"/>
      <c r="C178" s="80"/>
      <c r="D178" s="80"/>
      <c r="E178" s="80"/>
      <c r="F178" s="80"/>
      <c r="G178" s="80">
        <v>168</v>
      </c>
      <c r="H178" s="80">
        <v>670</v>
      </c>
      <c r="I178" s="80"/>
      <c r="J178" s="80">
        <v>167</v>
      </c>
      <c r="K178" s="80">
        <v>671</v>
      </c>
      <c r="L178" s="80"/>
      <c r="M178" s="80"/>
      <c r="N178" s="80"/>
      <c r="O178" s="80"/>
      <c r="P178" s="80"/>
      <c r="Q178" s="80">
        <v>1676</v>
      </c>
      <c r="R178" s="65">
        <v>0.13966666666666666</v>
      </c>
    </row>
    <row r="179" spans="1:18" x14ac:dyDescent="0.3">
      <c r="A179" s="127" t="s">
        <v>641</v>
      </c>
      <c r="B179" s="80"/>
      <c r="C179" s="80"/>
      <c r="D179" s="80"/>
      <c r="E179" s="80"/>
      <c r="F179" s="80"/>
      <c r="G179" s="80"/>
      <c r="H179" s="80">
        <v>200</v>
      </c>
      <c r="I179" s="80"/>
      <c r="J179" s="80"/>
      <c r="K179" s="80">
        <v>1240</v>
      </c>
      <c r="L179" s="80"/>
      <c r="M179" s="80"/>
      <c r="N179" s="80"/>
      <c r="O179" s="80"/>
      <c r="P179" s="80"/>
      <c r="Q179" s="80">
        <v>1440</v>
      </c>
      <c r="R179" s="65">
        <v>0.36</v>
      </c>
    </row>
    <row r="180" spans="1:18" x14ac:dyDescent="0.3">
      <c r="A180" s="127" t="s">
        <v>642</v>
      </c>
      <c r="B180" s="80"/>
      <c r="C180" s="80"/>
      <c r="D180" s="80"/>
      <c r="E180" s="80"/>
      <c r="F180" s="80"/>
      <c r="G180" s="80"/>
      <c r="H180" s="80"/>
      <c r="I180" s="80"/>
      <c r="J180" s="80"/>
      <c r="K180" s="80"/>
      <c r="L180" s="80"/>
      <c r="M180" s="80"/>
      <c r="N180" s="80"/>
      <c r="O180" s="80">
        <v>83</v>
      </c>
      <c r="P180" s="80"/>
      <c r="Q180" s="80">
        <v>83</v>
      </c>
      <c r="R180" s="65">
        <v>2.4411764705882352E-2</v>
      </c>
    </row>
    <row r="181" spans="1:18" x14ac:dyDescent="0.3">
      <c r="A181" s="38" t="s">
        <v>207</v>
      </c>
      <c r="B181" s="80"/>
      <c r="C181" s="80"/>
      <c r="D181" s="80"/>
      <c r="E181" s="80"/>
      <c r="F181" s="80"/>
      <c r="G181" s="80"/>
      <c r="H181" s="80"/>
      <c r="I181" s="80"/>
      <c r="J181" s="80"/>
      <c r="K181" s="80"/>
      <c r="L181" s="80"/>
      <c r="M181" s="80"/>
      <c r="N181" s="80"/>
      <c r="O181" s="80"/>
      <c r="P181" s="80"/>
      <c r="Q181" s="80"/>
      <c r="R181" s="65" t="s">
        <v>531</v>
      </c>
    </row>
    <row r="182" spans="1:18" x14ac:dyDescent="0.3">
      <c r="A182" s="127" t="s">
        <v>643</v>
      </c>
      <c r="B182" s="80"/>
      <c r="C182" s="80"/>
      <c r="D182" s="80"/>
      <c r="E182" s="80"/>
      <c r="F182" s="80"/>
      <c r="G182" s="80">
        <v>75800</v>
      </c>
      <c r="H182" s="80">
        <v>127200</v>
      </c>
      <c r="I182" s="80"/>
      <c r="J182" s="80">
        <v>69190</v>
      </c>
      <c r="K182" s="80">
        <v>79810</v>
      </c>
      <c r="L182" s="80"/>
      <c r="M182" s="80"/>
      <c r="N182" s="80">
        <v>125000</v>
      </c>
      <c r="O182" s="80"/>
      <c r="P182" s="80"/>
      <c r="Q182" s="80">
        <v>477000</v>
      </c>
      <c r="R182" s="65">
        <v>0.54696816805797632</v>
      </c>
    </row>
    <row r="183" spans="1:18" x14ac:dyDescent="0.3">
      <c r="A183" s="13" t="s">
        <v>644</v>
      </c>
      <c r="B183" s="135"/>
      <c r="C183" s="135"/>
      <c r="D183" s="135"/>
      <c r="E183" s="135"/>
      <c r="F183" s="135"/>
      <c r="G183" s="135"/>
      <c r="H183" s="135"/>
      <c r="I183" s="135"/>
      <c r="J183" s="135"/>
      <c r="K183" s="135"/>
      <c r="L183" s="135"/>
      <c r="M183" s="135"/>
      <c r="N183" s="135"/>
      <c r="O183" s="135"/>
      <c r="P183" s="135"/>
      <c r="Q183" s="135"/>
      <c r="R183" s="135" t="s">
        <v>531</v>
      </c>
    </row>
    <row r="184" spans="1:18" x14ac:dyDescent="0.3">
      <c r="A184" s="38" t="s">
        <v>167</v>
      </c>
      <c r="B184" s="80"/>
      <c r="C184" s="80"/>
      <c r="D184" s="80"/>
      <c r="E184" s="80"/>
      <c r="F184" s="80"/>
      <c r="G184" s="80"/>
      <c r="H184" s="80"/>
      <c r="I184" s="80"/>
      <c r="J184" s="80"/>
      <c r="K184" s="80"/>
      <c r="L184" s="80"/>
      <c r="M184" s="80"/>
      <c r="N184" s="80"/>
      <c r="O184" s="80"/>
      <c r="P184" s="80"/>
      <c r="Q184" s="80"/>
      <c r="R184" s="65" t="s">
        <v>531</v>
      </c>
    </row>
    <row r="185" spans="1:18" x14ac:dyDescent="0.3">
      <c r="A185" s="127" t="s">
        <v>645</v>
      </c>
      <c r="B185" s="80"/>
      <c r="C185" s="80"/>
      <c r="D185" s="80"/>
      <c r="E185" s="80"/>
      <c r="F185" s="80"/>
      <c r="G185" s="80"/>
      <c r="H185" s="80">
        <v>34</v>
      </c>
      <c r="I185" s="80"/>
      <c r="J185" s="80"/>
      <c r="K185" s="80">
        <v>3</v>
      </c>
      <c r="L185" s="80"/>
      <c r="M185" s="80"/>
      <c r="N185" s="80"/>
      <c r="O185" s="80">
        <v>14</v>
      </c>
      <c r="P185" s="80"/>
      <c r="Q185" s="80">
        <v>51</v>
      </c>
      <c r="R185" s="65">
        <v>0.37777777777777777</v>
      </c>
    </row>
    <row r="186" spans="1:18" x14ac:dyDescent="0.3">
      <c r="A186" s="127" t="s">
        <v>646</v>
      </c>
      <c r="B186" s="80"/>
      <c r="C186" s="80"/>
      <c r="D186" s="80"/>
      <c r="E186" s="80"/>
      <c r="F186" s="80"/>
      <c r="G186" s="80"/>
      <c r="H186" s="80">
        <v>14</v>
      </c>
      <c r="I186" s="80"/>
      <c r="J186" s="80"/>
      <c r="K186" s="80">
        <v>5</v>
      </c>
      <c r="L186" s="80"/>
      <c r="M186" s="80"/>
      <c r="N186" s="80"/>
      <c r="O186" s="80"/>
      <c r="P186" s="80"/>
      <c r="Q186" s="80">
        <v>19</v>
      </c>
      <c r="R186" s="65">
        <v>0.42222222222222222</v>
      </c>
    </row>
    <row r="187" spans="1:18" x14ac:dyDescent="0.3">
      <c r="A187" s="38" t="s">
        <v>187</v>
      </c>
      <c r="B187" s="80"/>
      <c r="C187" s="80"/>
      <c r="D187" s="80"/>
      <c r="E187" s="80"/>
      <c r="F187" s="80"/>
      <c r="G187" s="80"/>
      <c r="H187" s="80"/>
      <c r="I187" s="80"/>
      <c r="J187" s="80"/>
      <c r="K187" s="80"/>
      <c r="L187" s="80"/>
      <c r="M187" s="80"/>
      <c r="N187" s="80"/>
      <c r="O187" s="80"/>
      <c r="P187" s="80"/>
      <c r="Q187" s="80"/>
      <c r="R187" s="65" t="s">
        <v>531</v>
      </c>
    </row>
    <row r="188" spans="1:18" x14ac:dyDescent="0.3">
      <c r="A188" s="127" t="s">
        <v>647</v>
      </c>
      <c r="B188" s="80"/>
      <c r="C188" s="80">
        <v>60</v>
      </c>
      <c r="D188" s="80">
        <v>90</v>
      </c>
      <c r="E188" s="80"/>
      <c r="F188" s="80"/>
      <c r="G188" s="80"/>
      <c r="H188" s="80"/>
      <c r="I188" s="80"/>
      <c r="J188" s="80"/>
      <c r="K188" s="80"/>
      <c r="L188" s="80"/>
      <c r="M188" s="80"/>
      <c r="N188" s="80"/>
      <c r="O188" s="80"/>
      <c r="P188" s="80"/>
      <c r="Q188" s="80">
        <v>150</v>
      </c>
      <c r="R188" s="65">
        <v>3.7499999999999999E-3</v>
      </c>
    </row>
    <row r="189" spans="1:18" x14ac:dyDescent="0.3">
      <c r="A189" s="13" t="s">
        <v>648</v>
      </c>
      <c r="B189" s="135"/>
      <c r="C189" s="135"/>
      <c r="D189" s="135"/>
      <c r="E189" s="135"/>
      <c r="F189" s="135"/>
      <c r="G189" s="135"/>
      <c r="H189" s="135"/>
      <c r="I189" s="135"/>
      <c r="J189" s="135"/>
      <c r="K189" s="135"/>
      <c r="L189" s="135"/>
      <c r="M189" s="135"/>
      <c r="N189" s="135"/>
      <c r="O189" s="135"/>
      <c r="P189" s="135"/>
      <c r="Q189" s="135"/>
      <c r="R189" s="135" t="s">
        <v>531</v>
      </c>
    </row>
    <row r="190" spans="1:18" x14ac:dyDescent="0.3">
      <c r="A190" s="38" t="s">
        <v>232</v>
      </c>
      <c r="B190" s="80"/>
      <c r="C190" s="80"/>
      <c r="D190" s="80"/>
      <c r="E190" s="80"/>
      <c r="F190" s="80"/>
      <c r="G190" s="80"/>
      <c r="H190" s="80"/>
      <c r="I190" s="80"/>
      <c r="J190" s="80"/>
      <c r="K190" s="80"/>
      <c r="L190" s="80"/>
      <c r="M190" s="80"/>
      <c r="N190" s="80"/>
      <c r="O190" s="80"/>
      <c r="P190" s="80"/>
      <c r="Q190" s="80"/>
      <c r="R190" s="65" t="s">
        <v>531</v>
      </c>
    </row>
    <row r="191" spans="1:18" x14ac:dyDescent="0.3">
      <c r="A191" s="127" t="s">
        <v>1123</v>
      </c>
      <c r="B191" s="80">
        <v>8000</v>
      </c>
      <c r="C191" s="80"/>
      <c r="D191" s="80"/>
      <c r="E191" s="80"/>
      <c r="F191" s="80">
        <v>5000</v>
      </c>
      <c r="G191" s="80"/>
      <c r="H191" s="80"/>
      <c r="I191" s="80">
        <v>35000</v>
      </c>
      <c r="J191" s="80"/>
      <c r="K191" s="80"/>
      <c r="L191" s="80"/>
      <c r="M191" s="80"/>
      <c r="N191" s="80"/>
      <c r="O191" s="80"/>
      <c r="P191" s="80"/>
      <c r="Q191" s="80">
        <v>48000</v>
      </c>
      <c r="R191" s="65">
        <v>0.47058823529411764</v>
      </c>
    </row>
    <row r="192" spans="1:18" x14ac:dyDescent="0.3">
      <c r="A192" s="38" t="s">
        <v>1103</v>
      </c>
      <c r="B192" s="80"/>
      <c r="C192" s="80"/>
      <c r="D192" s="80"/>
      <c r="E192" s="80"/>
      <c r="F192" s="80"/>
      <c r="G192" s="80"/>
      <c r="H192" s="80"/>
      <c r="I192" s="80"/>
      <c r="J192" s="80"/>
      <c r="K192" s="80"/>
      <c r="L192" s="80"/>
      <c r="M192" s="80"/>
      <c r="N192" s="80"/>
      <c r="O192" s="80"/>
      <c r="P192" s="80"/>
      <c r="Q192" s="80"/>
      <c r="R192" s="65" t="s">
        <v>531</v>
      </c>
    </row>
    <row r="193" spans="1:18" x14ac:dyDescent="0.3">
      <c r="A193" s="127" t="s">
        <v>1124</v>
      </c>
      <c r="B193" s="80"/>
      <c r="C193" s="80"/>
      <c r="D193" s="80"/>
      <c r="E193" s="80"/>
      <c r="F193" s="80"/>
      <c r="G193" s="80"/>
      <c r="H193" s="80"/>
      <c r="I193" s="80"/>
      <c r="J193" s="80">
        <v>34</v>
      </c>
      <c r="K193" s="80">
        <v>156</v>
      </c>
      <c r="L193" s="80">
        <v>13</v>
      </c>
      <c r="M193" s="80"/>
      <c r="N193" s="80">
        <v>203</v>
      </c>
      <c r="O193" s="80"/>
      <c r="P193" s="80"/>
      <c r="Q193" s="80">
        <v>406</v>
      </c>
      <c r="R193" s="65">
        <v>1</v>
      </c>
    </row>
    <row r="194" spans="1:18" x14ac:dyDescent="0.3">
      <c r="A194" s="38" t="s">
        <v>239</v>
      </c>
      <c r="B194" s="80"/>
      <c r="C194" s="80"/>
      <c r="D194" s="80"/>
      <c r="E194" s="80"/>
      <c r="F194" s="80"/>
      <c r="G194" s="80"/>
      <c r="H194" s="80"/>
      <c r="I194" s="80"/>
      <c r="J194" s="80"/>
      <c r="K194" s="80"/>
      <c r="L194" s="80"/>
      <c r="M194" s="80"/>
      <c r="N194" s="80"/>
      <c r="O194" s="80"/>
      <c r="P194" s="80"/>
      <c r="Q194" s="80"/>
      <c r="R194" s="65" t="s">
        <v>531</v>
      </c>
    </row>
    <row r="195" spans="1:18" x14ac:dyDescent="0.3">
      <c r="A195" s="127" t="s">
        <v>649</v>
      </c>
      <c r="B195" s="80"/>
      <c r="C195" s="80">
        <v>7084</v>
      </c>
      <c r="D195" s="80">
        <v>11432</v>
      </c>
      <c r="E195" s="80"/>
      <c r="F195" s="80"/>
      <c r="G195" s="80"/>
      <c r="H195" s="80"/>
      <c r="I195" s="80"/>
      <c r="J195" s="80">
        <v>6000</v>
      </c>
      <c r="K195" s="80"/>
      <c r="L195" s="80"/>
      <c r="M195" s="80"/>
      <c r="N195" s="80"/>
      <c r="O195" s="80"/>
      <c r="P195" s="80"/>
      <c r="Q195" s="80">
        <v>24516</v>
      </c>
      <c r="R195" s="65">
        <v>0.45061206484578908</v>
      </c>
    </row>
    <row r="196" spans="1:18" x14ac:dyDescent="0.3">
      <c r="A196" s="127" t="s">
        <v>650</v>
      </c>
      <c r="B196" s="80"/>
      <c r="C196" s="80"/>
      <c r="D196" s="80"/>
      <c r="E196" s="80"/>
      <c r="F196" s="80"/>
      <c r="G196" s="80">
        <v>920</v>
      </c>
      <c r="H196" s="80">
        <v>50</v>
      </c>
      <c r="I196" s="80"/>
      <c r="J196" s="80">
        <v>400</v>
      </c>
      <c r="K196" s="80">
        <v>600</v>
      </c>
      <c r="L196" s="80"/>
      <c r="M196" s="80"/>
      <c r="N196" s="80"/>
      <c r="O196" s="80"/>
      <c r="P196" s="80"/>
      <c r="Q196" s="80">
        <v>1970</v>
      </c>
      <c r="R196" s="65">
        <v>0.39400000000000002</v>
      </c>
    </row>
    <row r="197" spans="1:18" x14ac:dyDescent="0.3">
      <c r="A197" s="127" t="s">
        <v>651</v>
      </c>
      <c r="B197" s="80"/>
      <c r="C197" s="80"/>
      <c r="D197" s="80"/>
      <c r="E197" s="80"/>
      <c r="F197" s="80"/>
      <c r="G197" s="80"/>
      <c r="H197" s="80"/>
      <c r="I197" s="80"/>
      <c r="J197" s="80">
        <v>15000</v>
      </c>
      <c r="K197" s="80"/>
      <c r="L197" s="80"/>
      <c r="M197" s="80"/>
      <c r="N197" s="80"/>
      <c r="O197" s="80"/>
      <c r="P197" s="80"/>
      <c r="Q197" s="80">
        <v>15000</v>
      </c>
      <c r="R197" s="65">
        <v>0.27272727272727271</v>
      </c>
    </row>
    <row r="198" spans="1:18" x14ac:dyDescent="0.3">
      <c r="A198" s="38" t="s">
        <v>240</v>
      </c>
      <c r="B198" s="80"/>
      <c r="C198" s="80"/>
      <c r="D198" s="80"/>
      <c r="E198" s="80"/>
      <c r="F198" s="80"/>
      <c r="G198" s="80"/>
      <c r="H198" s="80"/>
      <c r="I198" s="80"/>
      <c r="J198" s="80"/>
      <c r="K198" s="80"/>
      <c r="L198" s="80"/>
      <c r="M198" s="80"/>
      <c r="N198" s="80"/>
      <c r="O198" s="80"/>
      <c r="P198" s="80"/>
      <c r="Q198" s="80"/>
      <c r="R198" s="65" t="s">
        <v>531</v>
      </c>
    </row>
    <row r="199" spans="1:18" x14ac:dyDescent="0.3">
      <c r="A199" s="127" t="s">
        <v>652</v>
      </c>
      <c r="B199" s="80"/>
      <c r="C199" s="80">
        <v>3800</v>
      </c>
      <c r="D199" s="80">
        <v>19800</v>
      </c>
      <c r="E199" s="80"/>
      <c r="F199" s="80"/>
      <c r="G199" s="80">
        <v>4300</v>
      </c>
      <c r="H199" s="80">
        <v>12700</v>
      </c>
      <c r="I199" s="80"/>
      <c r="J199" s="80">
        <v>2000</v>
      </c>
      <c r="K199" s="80">
        <v>2500</v>
      </c>
      <c r="L199" s="80"/>
      <c r="M199" s="80"/>
      <c r="N199" s="80">
        <v>1000</v>
      </c>
      <c r="O199" s="80">
        <v>700</v>
      </c>
      <c r="P199" s="80"/>
      <c r="Q199" s="80">
        <v>46800</v>
      </c>
      <c r="R199" s="65">
        <v>0.84324324324324329</v>
      </c>
    </row>
    <row r="200" spans="1:18" x14ac:dyDescent="0.3">
      <c r="A200" s="127" t="s">
        <v>653</v>
      </c>
      <c r="B200" s="80"/>
      <c r="C200" s="80"/>
      <c r="D200" s="80">
        <v>600</v>
      </c>
      <c r="E200" s="80"/>
      <c r="F200" s="80"/>
      <c r="G200" s="80"/>
      <c r="H200" s="80"/>
      <c r="I200" s="80"/>
      <c r="J200" s="80"/>
      <c r="K200" s="80"/>
      <c r="L200" s="80"/>
      <c r="M200" s="80"/>
      <c r="N200" s="80"/>
      <c r="O200" s="80"/>
      <c r="P200" s="80"/>
      <c r="Q200" s="80">
        <v>600</v>
      </c>
      <c r="R200" s="65">
        <v>1E-3</v>
      </c>
    </row>
    <row r="201" spans="1:18" x14ac:dyDescent="0.3">
      <c r="A201" s="38" t="s">
        <v>238</v>
      </c>
      <c r="B201" s="80"/>
      <c r="C201" s="80"/>
      <c r="D201" s="80"/>
      <c r="E201" s="80"/>
      <c r="F201" s="80"/>
      <c r="G201" s="80"/>
      <c r="H201" s="80"/>
      <c r="I201" s="80"/>
      <c r="J201" s="80"/>
      <c r="K201" s="80"/>
      <c r="L201" s="80"/>
      <c r="M201" s="80"/>
      <c r="N201" s="80"/>
      <c r="O201" s="80"/>
      <c r="P201" s="80"/>
      <c r="Q201" s="80"/>
      <c r="R201" s="65" t="s">
        <v>531</v>
      </c>
    </row>
    <row r="202" spans="1:18" x14ac:dyDescent="0.3">
      <c r="A202" s="127" t="s">
        <v>654</v>
      </c>
      <c r="B202" s="80"/>
      <c r="C202" s="80">
        <v>250</v>
      </c>
      <c r="D202" s="80">
        <v>3500</v>
      </c>
      <c r="E202" s="80">
        <v>250</v>
      </c>
      <c r="F202" s="80"/>
      <c r="G202" s="80"/>
      <c r="H202" s="80"/>
      <c r="I202" s="80"/>
      <c r="J202" s="80"/>
      <c r="K202" s="80"/>
      <c r="L202" s="80"/>
      <c r="M202" s="80"/>
      <c r="N202" s="80"/>
      <c r="O202" s="80"/>
      <c r="P202" s="80"/>
      <c r="Q202" s="80">
        <v>4000</v>
      </c>
      <c r="R202" s="65">
        <v>1.4614200648729482E-2</v>
      </c>
    </row>
    <row r="203" spans="1:18" x14ac:dyDescent="0.3">
      <c r="A203" s="38" t="s">
        <v>231</v>
      </c>
      <c r="B203" s="80"/>
      <c r="C203" s="80"/>
      <c r="D203" s="80"/>
      <c r="E203" s="80"/>
      <c r="F203" s="80"/>
      <c r="G203" s="80"/>
      <c r="H203" s="80"/>
      <c r="I203" s="80"/>
      <c r="J203" s="80"/>
      <c r="K203" s="80"/>
      <c r="L203" s="80"/>
      <c r="M203" s="80"/>
      <c r="N203" s="80"/>
      <c r="O203" s="80"/>
      <c r="P203" s="80"/>
      <c r="Q203" s="80"/>
      <c r="R203" s="65" t="s">
        <v>531</v>
      </c>
    </row>
    <row r="204" spans="1:18" x14ac:dyDescent="0.3">
      <c r="A204" s="127" t="s">
        <v>655</v>
      </c>
      <c r="B204" s="80"/>
      <c r="C204" s="80"/>
      <c r="D204" s="80"/>
      <c r="E204" s="80"/>
      <c r="F204" s="80"/>
      <c r="G204" s="80"/>
      <c r="H204" s="80">
        <v>247109</v>
      </c>
      <c r="I204" s="80"/>
      <c r="J204" s="80">
        <v>141534</v>
      </c>
      <c r="K204" s="80"/>
      <c r="L204" s="80"/>
      <c r="M204" s="80"/>
      <c r="N204" s="80"/>
      <c r="O204" s="80"/>
      <c r="P204" s="80"/>
      <c r="Q204" s="80">
        <v>388643</v>
      </c>
      <c r="R204" s="65">
        <v>0.78637810363421878</v>
      </c>
    </row>
    <row r="205" spans="1:18" x14ac:dyDescent="0.3">
      <c r="A205" s="127" t="s">
        <v>656</v>
      </c>
      <c r="B205" s="80"/>
      <c r="C205" s="80"/>
      <c r="D205" s="80"/>
      <c r="E205" s="80"/>
      <c r="F205" s="80"/>
      <c r="G205" s="80"/>
      <c r="H205" s="80"/>
      <c r="I205" s="80"/>
      <c r="J205" s="80"/>
      <c r="K205" s="80"/>
      <c r="L205" s="80"/>
      <c r="M205" s="80"/>
      <c r="N205" s="80"/>
      <c r="O205" s="80">
        <v>16050</v>
      </c>
      <c r="P205" s="80"/>
      <c r="Q205" s="80">
        <v>16050</v>
      </c>
      <c r="R205" s="65">
        <v>0.32100000000000001</v>
      </c>
    </row>
    <row r="206" spans="1:18" x14ac:dyDescent="0.3">
      <c r="A206" s="127" t="s">
        <v>1125</v>
      </c>
      <c r="B206" s="80"/>
      <c r="C206" s="80"/>
      <c r="D206" s="80"/>
      <c r="E206" s="80"/>
      <c r="F206" s="80"/>
      <c r="G206" s="80"/>
      <c r="H206" s="80"/>
      <c r="I206" s="80">
        <v>71871471</v>
      </c>
      <c r="J206" s="80"/>
      <c r="K206" s="80"/>
      <c r="L206" s="80"/>
      <c r="M206" s="80">
        <v>150000000</v>
      </c>
      <c r="N206" s="80"/>
      <c r="O206" s="80"/>
      <c r="P206" s="80"/>
      <c r="Q206" s="80">
        <v>221871471</v>
      </c>
      <c r="R206" s="65">
        <v>0.7114195802795954</v>
      </c>
    </row>
    <row r="207" spans="1:18" x14ac:dyDescent="0.3">
      <c r="A207" s="38" t="s">
        <v>237</v>
      </c>
      <c r="B207" s="80"/>
      <c r="C207" s="80"/>
      <c r="D207" s="80"/>
      <c r="E207" s="80"/>
      <c r="F207" s="80"/>
      <c r="G207" s="80"/>
      <c r="H207" s="80"/>
      <c r="I207" s="80"/>
      <c r="J207" s="80"/>
      <c r="K207" s="80"/>
      <c r="L207" s="80"/>
      <c r="M207" s="80"/>
      <c r="N207" s="80"/>
      <c r="O207" s="80"/>
      <c r="P207" s="80"/>
      <c r="Q207" s="80"/>
      <c r="R207" s="65" t="s">
        <v>531</v>
      </c>
    </row>
    <row r="208" spans="1:18" x14ac:dyDescent="0.3">
      <c r="A208" s="127" t="s">
        <v>657</v>
      </c>
      <c r="B208" s="80"/>
      <c r="C208" s="80"/>
      <c r="D208" s="80"/>
      <c r="E208" s="80"/>
      <c r="F208" s="80"/>
      <c r="G208" s="80">
        <v>18750</v>
      </c>
      <c r="H208" s="80"/>
      <c r="I208" s="80"/>
      <c r="J208" s="80"/>
      <c r="K208" s="80"/>
      <c r="L208" s="80"/>
      <c r="M208" s="80"/>
      <c r="N208" s="80"/>
      <c r="O208" s="80"/>
      <c r="P208" s="80"/>
      <c r="Q208" s="80">
        <v>18750</v>
      </c>
      <c r="R208" s="65">
        <v>0.375</v>
      </c>
    </row>
    <row r="209" spans="1:18" x14ac:dyDescent="0.3">
      <c r="A209" s="127" t="s">
        <v>658</v>
      </c>
      <c r="B209" s="80"/>
      <c r="C209" s="80"/>
      <c r="D209" s="80"/>
      <c r="E209" s="80"/>
      <c r="F209" s="80"/>
      <c r="G209" s="80">
        <v>59500</v>
      </c>
      <c r="H209" s="80">
        <v>47500</v>
      </c>
      <c r="I209" s="80"/>
      <c r="J209" s="80">
        <v>27000</v>
      </c>
      <c r="K209" s="80"/>
      <c r="L209" s="80"/>
      <c r="M209" s="80"/>
      <c r="N209" s="80"/>
      <c r="O209" s="80"/>
      <c r="P209" s="80"/>
      <c r="Q209" s="80">
        <v>134000</v>
      </c>
      <c r="R209" s="65">
        <v>0.58260869565217388</v>
      </c>
    </row>
    <row r="210" spans="1:18" x14ac:dyDescent="0.3">
      <c r="A210" s="127" t="s">
        <v>659</v>
      </c>
      <c r="B210" s="80"/>
      <c r="C210" s="80"/>
      <c r="D210" s="80"/>
      <c r="E210" s="80"/>
      <c r="F210" s="80"/>
      <c r="G210" s="80">
        <v>30700</v>
      </c>
      <c r="H210" s="80"/>
      <c r="I210" s="80"/>
      <c r="J210" s="80">
        <v>10000</v>
      </c>
      <c r="K210" s="80"/>
      <c r="L210" s="80"/>
      <c r="M210" s="80"/>
      <c r="N210" s="80"/>
      <c r="O210" s="80"/>
      <c r="P210" s="80"/>
      <c r="Q210" s="80">
        <v>40700</v>
      </c>
      <c r="R210" s="65">
        <v>0.64603174603174607</v>
      </c>
    </row>
    <row r="211" spans="1:18" x14ac:dyDescent="0.3">
      <c r="A211" s="13" t="s">
        <v>522</v>
      </c>
      <c r="B211" s="135"/>
      <c r="C211" s="135"/>
      <c r="D211" s="135"/>
      <c r="E211" s="135"/>
      <c r="F211" s="135"/>
      <c r="G211" s="135"/>
      <c r="H211" s="135"/>
      <c r="I211" s="135"/>
      <c r="J211" s="135"/>
      <c r="K211" s="135"/>
      <c r="L211" s="135"/>
      <c r="M211" s="135"/>
      <c r="N211" s="135"/>
      <c r="O211" s="135"/>
      <c r="P211" s="135"/>
      <c r="Q211" s="135"/>
      <c r="R211" s="135" t="s">
        <v>531</v>
      </c>
    </row>
    <row r="212" spans="1:18" x14ac:dyDescent="0.3">
      <c r="A212" s="38" t="s">
        <v>152</v>
      </c>
      <c r="B212" s="80"/>
      <c r="C212" s="80"/>
      <c r="D212" s="80"/>
      <c r="E212" s="80"/>
      <c r="F212" s="80"/>
      <c r="G212" s="80"/>
      <c r="H212" s="80"/>
      <c r="I212" s="80"/>
      <c r="J212" s="80"/>
      <c r="K212" s="80"/>
      <c r="L212" s="80"/>
      <c r="M212" s="80"/>
      <c r="N212" s="80"/>
      <c r="O212" s="80"/>
      <c r="P212" s="80"/>
      <c r="Q212" s="80"/>
      <c r="R212" s="65" t="s">
        <v>531</v>
      </c>
    </row>
    <row r="213" spans="1:18" x14ac:dyDescent="0.3">
      <c r="A213" s="127" t="s">
        <v>660</v>
      </c>
      <c r="B213" s="80"/>
      <c r="C213" s="80">
        <v>45</v>
      </c>
      <c r="D213" s="80">
        <v>565</v>
      </c>
      <c r="E213" s="80">
        <v>40</v>
      </c>
      <c r="F213" s="80"/>
      <c r="G213" s="80">
        <v>1300</v>
      </c>
      <c r="H213" s="80">
        <v>4300</v>
      </c>
      <c r="I213" s="80"/>
      <c r="J213" s="80">
        <v>1500</v>
      </c>
      <c r="K213" s="80">
        <v>2700</v>
      </c>
      <c r="L213" s="80"/>
      <c r="M213" s="80"/>
      <c r="N213" s="80"/>
      <c r="O213" s="80">
        <v>6600</v>
      </c>
      <c r="P213" s="80"/>
      <c r="Q213" s="80">
        <v>17050</v>
      </c>
      <c r="R213" s="65">
        <v>0.56550580431177444</v>
      </c>
    </row>
    <row r="214" spans="1:18" x14ac:dyDescent="0.3">
      <c r="A214" s="127" t="s">
        <v>661</v>
      </c>
      <c r="B214" s="80"/>
      <c r="C214" s="80">
        <v>900</v>
      </c>
      <c r="D214" s="80">
        <v>8250</v>
      </c>
      <c r="E214" s="80">
        <v>250</v>
      </c>
      <c r="F214" s="80"/>
      <c r="G214" s="80">
        <v>1800</v>
      </c>
      <c r="H214" s="80">
        <v>1200</v>
      </c>
      <c r="I214" s="80"/>
      <c r="J214" s="80">
        <v>1200</v>
      </c>
      <c r="K214" s="80">
        <v>1800</v>
      </c>
      <c r="L214" s="80"/>
      <c r="M214" s="80"/>
      <c r="N214" s="80">
        <v>2000</v>
      </c>
      <c r="O214" s="80">
        <v>8000</v>
      </c>
      <c r="P214" s="80"/>
      <c r="Q214" s="80">
        <v>25400</v>
      </c>
      <c r="R214" s="65">
        <v>0.84666666666666668</v>
      </c>
    </row>
    <row r="215" spans="1:18" x14ac:dyDescent="0.3">
      <c r="A215" s="38" t="s">
        <v>161</v>
      </c>
      <c r="B215" s="80"/>
      <c r="C215" s="80"/>
      <c r="D215" s="80"/>
      <c r="E215" s="80"/>
      <c r="F215" s="80"/>
      <c r="G215" s="80"/>
      <c r="H215" s="80"/>
      <c r="I215" s="80"/>
      <c r="J215" s="80"/>
      <c r="K215" s="80"/>
      <c r="L215" s="80"/>
      <c r="M215" s="80"/>
      <c r="N215" s="80"/>
      <c r="O215" s="80"/>
      <c r="P215" s="80"/>
      <c r="Q215" s="80"/>
      <c r="R215" s="65" t="s">
        <v>531</v>
      </c>
    </row>
    <row r="216" spans="1:18" x14ac:dyDescent="0.3">
      <c r="A216" s="127" t="s">
        <v>662</v>
      </c>
      <c r="B216" s="80"/>
      <c r="C216" s="80"/>
      <c r="D216" s="80">
        <v>12210</v>
      </c>
      <c r="E216" s="80">
        <v>500</v>
      </c>
      <c r="F216" s="80"/>
      <c r="G216" s="80">
        <v>15000</v>
      </c>
      <c r="H216" s="80">
        <v>28000</v>
      </c>
      <c r="I216" s="80"/>
      <c r="J216" s="80"/>
      <c r="K216" s="80"/>
      <c r="L216" s="80"/>
      <c r="M216" s="80"/>
      <c r="N216" s="80"/>
      <c r="O216" s="80"/>
      <c r="P216" s="80"/>
      <c r="Q216" s="80">
        <v>55710</v>
      </c>
      <c r="R216" s="65">
        <v>0.55710000000000004</v>
      </c>
    </row>
    <row r="217" spans="1:18" x14ac:dyDescent="0.3">
      <c r="A217" s="127" t="s">
        <v>663</v>
      </c>
      <c r="B217" s="80"/>
      <c r="C217" s="80"/>
      <c r="D217" s="80"/>
      <c r="E217" s="80"/>
      <c r="F217" s="80"/>
      <c r="G217" s="80">
        <v>2893</v>
      </c>
      <c r="H217" s="80"/>
      <c r="I217" s="80"/>
      <c r="J217" s="80"/>
      <c r="K217" s="80">
        <v>18999</v>
      </c>
      <c r="L217" s="80"/>
      <c r="M217" s="80"/>
      <c r="N217" s="80"/>
      <c r="O217" s="80"/>
      <c r="P217" s="80"/>
      <c r="Q217" s="80">
        <v>21892</v>
      </c>
      <c r="R217" s="65">
        <v>0.22485851333723642</v>
      </c>
    </row>
    <row r="218" spans="1:18" x14ac:dyDescent="0.3">
      <c r="A218" s="127" t="s">
        <v>664</v>
      </c>
      <c r="B218" s="80"/>
      <c r="C218" s="80"/>
      <c r="D218" s="80">
        <v>3850</v>
      </c>
      <c r="E218" s="80"/>
      <c r="F218" s="80"/>
      <c r="G218" s="80"/>
      <c r="H218" s="80"/>
      <c r="I218" s="80"/>
      <c r="J218" s="80"/>
      <c r="K218" s="80"/>
      <c r="L218" s="80"/>
      <c r="M218" s="80"/>
      <c r="N218" s="80"/>
      <c r="O218" s="80"/>
      <c r="P218" s="80"/>
      <c r="Q218" s="80">
        <v>3850</v>
      </c>
      <c r="R218" s="65">
        <v>0.1203125</v>
      </c>
    </row>
    <row r="219" spans="1:18" x14ac:dyDescent="0.3">
      <c r="A219" s="38" t="s">
        <v>176</v>
      </c>
      <c r="B219" s="80"/>
      <c r="C219" s="80"/>
      <c r="D219" s="80"/>
      <c r="E219" s="80"/>
      <c r="F219" s="80"/>
      <c r="G219" s="80"/>
      <c r="H219" s="80"/>
      <c r="I219" s="80"/>
      <c r="J219" s="80"/>
      <c r="K219" s="80"/>
      <c r="L219" s="80"/>
      <c r="M219" s="80"/>
      <c r="N219" s="80"/>
      <c r="O219" s="80"/>
      <c r="P219" s="80"/>
      <c r="Q219" s="80"/>
      <c r="R219" s="65" t="s">
        <v>531</v>
      </c>
    </row>
    <row r="220" spans="1:18" x14ac:dyDescent="0.3">
      <c r="A220" s="127" t="s">
        <v>665</v>
      </c>
      <c r="B220" s="80"/>
      <c r="C220" s="80"/>
      <c r="D220" s="80"/>
      <c r="E220" s="80"/>
      <c r="F220" s="80"/>
      <c r="G220" s="80">
        <v>35457</v>
      </c>
      <c r="H220" s="80"/>
      <c r="I220" s="80"/>
      <c r="J220" s="80"/>
      <c r="K220" s="80"/>
      <c r="L220" s="80"/>
      <c r="M220" s="80"/>
      <c r="N220" s="80"/>
      <c r="O220" s="80"/>
      <c r="P220" s="80"/>
      <c r="Q220" s="80">
        <v>35457</v>
      </c>
      <c r="R220" s="65">
        <v>0.11119578511619155</v>
      </c>
    </row>
    <row r="221" spans="1:18" x14ac:dyDescent="0.3">
      <c r="A221" s="38" t="s">
        <v>177</v>
      </c>
      <c r="B221" s="80"/>
      <c r="C221" s="80"/>
      <c r="D221" s="80"/>
      <c r="E221" s="80"/>
      <c r="F221" s="80"/>
      <c r="G221" s="80"/>
      <c r="H221" s="80"/>
      <c r="I221" s="80"/>
      <c r="J221" s="80"/>
      <c r="K221" s="80"/>
      <c r="L221" s="80"/>
      <c r="M221" s="80"/>
      <c r="N221" s="80"/>
      <c r="O221" s="80"/>
      <c r="P221" s="80"/>
      <c r="Q221" s="80"/>
      <c r="R221" s="65" t="s">
        <v>531</v>
      </c>
    </row>
    <row r="222" spans="1:18" x14ac:dyDescent="0.3">
      <c r="A222" s="127" t="s">
        <v>666</v>
      </c>
      <c r="B222" s="80"/>
      <c r="C222" s="80"/>
      <c r="D222" s="80"/>
      <c r="E222" s="80"/>
      <c r="F222" s="80"/>
      <c r="G222" s="80">
        <v>12000</v>
      </c>
      <c r="H222" s="80"/>
      <c r="I222" s="80"/>
      <c r="J222" s="80"/>
      <c r="K222" s="80">
        <v>7000</v>
      </c>
      <c r="L222" s="80"/>
      <c r="M222" s="80"/>
      <c r="N222" s="80">
        <v>8000</v>
      </c>
      <c r="O222" s="80"/>
      <c r="P222" s="80"/>
      <c r="Q222" s="80">
        <v>27000</v>
      </c>
      <c r="R222" s="65">
        <v>0.62790697674418605</v>
      </c>
    </row>
    <row r="223" spans="1:18" x14ac:dyDescent="0.3">
      <c r="A223" s="38" t="s">
        <v>194</v>
      </c>
      <c r="B223" s="80"/>
      <c r="C223" s="80"/>
      <c r="D223" s="80"/>
      <c r="E223" s="80"/>
      <c r="F223" s="80"/>
      <c r="G223" s="80"/>
      <c r="H223" s="80"/>
      <c r="I223" s="80"/>
      <c r="J223" s="80"/>
      <c r="K223" s="80"/>
      <c r="L223" s="80"/>
      <c r="M223" s="80"/>
      <c r="N223" s="80"/>
      <c r="O223" s="80"/>
      <c r="P223" s="80"/>
      <c r="Q223" s="80"/>
      <c r="R223" s="65" t="s">
        <v>531</v>
      </c>
    </row>
    <row r="224" spans="1:18" x14ac:dyDescent="0.3">
      <c r="A224" s="127" t="s">
        <v>667</v>
      </c>
      <c r="B224" s="80"/>
      <c r="C224" s="80"/>
      <c r="D224" s="80"/>
      <c r="E224" s="80"/>
      <c r="F224" s="80"/>
      <c r="G224" s="80">
        <v>3470</v>
      </c>
      <c r="H224" s="80">
        <v>3470</v>
      </c>
      <c r="I224" s="80"/>
      <c r="J224" s="80">
        <v>1200</v>
      </c>
      <c r="K224" s="80"/>
      <c r="L224" s="80"/>
      <c r="M224" s="80"/>
      <c r="N224" s="80">
        <v>1000</v>
      </c>
      <c r="O224" s="80">
        <v>3000</v>
      </c>
      <c r="P224" s="80"/>
      <c r="Q224" s="80">
        <v>12140</v>
      </c>
      <c r="R224" s="65">
        <v>0.50583333333333336</v>
      </c>
    </row>
    <row r="225" spans="1:18" x14ac:dyDescent="0.3">
      <c r="A225" s="38" t="s">
        <v>195</v>
      </c>
      <c r="B225" s="80"/>
      <c r="C225" s="80"/>
      <c r="D225" s="80"/>
      <c r="E225" s="80"/>
      <c r="F225" s="80"/>
      <c r="G225" s="80"/>
      <c r="H225" s="80"/>
      <c r="I225" s="80"/>
      <c r="J225" s="80"/>
      <c r="K225" s="80"/>
      <c r="L225" s="80"/>
      <c r="M225" s="80"/>
      <c r="N225" s="80"/>
      <c r="O225" s="80"/>
      <c r="P225" s="80"/>
      <c r="Q225" s="80"/>
      <c r="R225" s="65" t="s">
        <v>531</v>
      </c>
    </row>
    <row r="226" spans="1:18" x14ac:dyDescent="0.3">
      <c r="A226" s="127" t="s">
        <v>668</v>
      </c>
      <c r="B226" s="80"/>
      <c r="C226" s="80"/>
      <c r="D226" s="80"/>
      <c r="E226" s="80"/>
      <c r="F226" s="80"/>
      <c r="G226" s="80">
        <v>25000</v>
      </c>
      <c r="H226" s="80"/>
      <c r="I226" s="80"/>
      <c r="J226" s="80">
        <v>8000</v>
      </c>
      <c r="K226" s="80"/>
      <c r="L226" s="80"/>
      <c r="M226" s="80"/>
      <c r="N226" s="80"/>
      <c r="O226" s="80"/>
      <c r="P226" s="80"/>
      <c r="Q226" s="80">
        <v>33000</v>
      </c>
      <c r="R226" s="65">
        <v>0.38823529411764707</v>
      </c>
    </row>
    <row r="227" spans="1:18" x14ac:dyDescent="0.3">
      <c r="A227" s="38" t="s">
        <v>196</v>
      </c>
      <c r="B227" s="80"/>
      <c r="C227" s="80"/>
      <c r="D227" s="80"/>
      <c r="E227" s="80"/>
      <c r="F227" s="80"/>
      <c r="G227" s="80"/>
      <c r="H227" s="80"/>
      <c r="I227" s="80"/>
      <c r="J227" s="80"/>
      <c r="K227" s="80"/>
      <c r="L227" s="80"/>
      <c r="M227" s="80"/>
      <c r="N227" s="80"/>
      <c r="O227" s="80"/>
      <c r="P227" s="80"/>
      <c r="Q227" s="80"/>
      <c r="R227" s="65" t="s">
        <v>531</v>
      </c>
    </row>
    <row r="228" spans="1:18" x14ac:dyDescent="0.3">
      <c r="A228" s="127" t="s">
        <v>669</v>
      </c>
      <c r="B228" s="80"/>
      <c r="C228" s="80"/>
      <c r="D228" s="80"/>
      <c r="E228" s="80"/>
      <c r="F228" s="80"/>
      <c r="G228" s="80">
        <v>500</v>
      </c>
      <c r="H228" s="80"/>
      <c r="I228" s="80"/>
      <c r="J228" s="80">
        <v>1000</v>
      </c>
      <c r="K228" s="80"/>
      <c r="L228" s="80"/>
      <c r="M228" s="80"/>
      <c r="N228" s="80"/>
      <c r="O228" s="80"/>
      <c r="P228" s="80"/>
      <c r="Q228" s="80">
        <v>1500</v>
      </c>
      <c r="R228" s="65">
        <v>0.13636363636363635</v>
      </c>
    </row>
    <row r="229" spans="1:18" x14ac:dyDescent="0.3">
      <c r="A229" s="38" t="s">
        <v>199</v>
      </c>
      <c r="B229" s="80"/>
      <c r="C229" s="80"/>
      <c r="D229" s="80"/>
      <c r="E229" s="80"/>
      <c r="F229" s="80"/>
      <c r="G229" s="80"/>
      <c r="H229" s="80"/>
      <c r="I229" s="80"/>
      <c r="J229" s="80"/>
      <c r="K229" s="80"/>
      <c r="L229" s="80"/>
      <c r="M229" s="80"/>
      <c r="N229" s="80"/>
      <c r="O229" s="80"/>
      <c r="P229" s="80"/>
      <c r="Q229" s="80"/>
      <c r="R229" s="65" t="s">
        <v>531</v>
      </c>
    </row>
    <row r="230" spans="1:18" x14ac:dyDescent="0.3">
      <c r="A230" s="127" t="s">
        <v>670</v>
      </c>
      <c r="B230" s="80"/>
      <c r="C230" s="80">
        <v>25</v>
      </c>
      <c r="D230" s="80"/>
      <c r="E230" s="80"/>
      <c r="F230" s="80"/>
      <c r="G230" s="80"/>
      <c r="H230" s="80"/>
      <c r="I230" s="80"/>
      <c r="J230" s="80"/>
      <c r="K230" s="80"/>
      <c r="L230" s="80"/>
      <c r="M230" s="80"/>
      <c r="N230" s="80"/>
      <c r="O230" s="80"/>
      <c r="P230" s="80"/>
      <c r="Q230" s="80">
        <v>25</v>
      </c>
      <c r="R230" s="65">
        <v>1.0845986984815618E-4</v>
      </c>
    </row>
    <row r="231" spans="1:18" x14ac:dyDescent="0.3">
      <c r="A231" s="13" t="s">
        <v>671</v>
      </c>
      <c r="B231" s="135"/>
      <c r="C231" s="135"/>
      <c r="D231" s="135"/>
      <c r="E231" s="135"/>
      <c r="F231" s="135"/>
      <c r="G231" s="135"/>
      <c r="H231" s="135"/>
      <c r="I231" s="135"/>
      <c r="J231" s="135"/>
      <c r="K231" s="135"/>
      <c r="L231" s="135"/>
      <c r="M231" s="135"/>
      <c r="N231" s="135"/>
      <c r="O231" s="135"/>
      <c r="P231" s="135"/>
      <c r="Q231" s="135"/>
      <c r="R231" s="65" t="s">
        <v>531</v>
      </c>
    </row>
    <row r="232" spans="1:18" x14ac:dyDescent="0.3">
      <c r="A232" s="38" t="s">
        <v>188</v>
      </c>
      <c r="B232" s="80"/>
      <c r="C232" s="80"/>
      <c r="D232" s="80"/>
      <c r="E232" s="80"/>
      <c r="F232" s="80"/>
      <c r="G232" s="80"/>
      <c r="H232" s="80"/>
      <c r="I232" s="80"/>
      <c r="J232" s="80"/>
      <c r="K232" s="80"/>
      <c r="L232" s="80"/>
      <c r="M232" s="80"/>
      <c r="N232" s="80"/>
      <c r="O232" s="80"/>
      <c r="P232" s="80"/>
      <c r="Q232" s="80"/>
      <c r="R232" s="65" t="s">
        <v>531</v>
      </c>
    </row>
    <row r="233" spans="1:18" x14ac:dyDescent="0.3">
      <c r="A233" s="127" t="s">
        <v>672</v>
      </c>
      <c r="B233" s="80"/>
      <c r="C233" s="80">
        <v>500</v>
      </c>
      <c r="D233" s="80">
        <v>5305</v>
      </c>
      <c r="E233" s="80">
        <v>500</v>
      </c>
      <c r="F233" s="80"/>
      <c r="G233" s="80">
        <v>56108</v>
      </c>
      <c r="H233" s="80">
        <v>222932</v>
      </c>
      <c r="I233" s="80"/>
      <c r="J233" s="80">
        <v>24547</v>
      </c>
      <c r="K233" s="80">
        <v>171831</v>
      </c>
      <c r="L233" s="80"/>
      <c r="M233" s="80"/>
      <c r="N233" s="80">
        <v>37462</v>
      </c>
      <c r="O233" s="80">
        <v>173723</v>
      </c>
      <c r="P233" s="80">
        <v>18274</v>
      </c>
      <c r="Q233" s="80">
        <v>711182</v>
      </c>
      <c r="R233" s="65">
        <v>0.68514775558334406</v>
      </c>
    </row>
    <row r="234" spans="1:18" x14ac:dyDescent="0.3">
      <c r="A234" s="127" t="s">
        <v>673</v>
      </c>
      <c r="B234" s="80"/>
      <c r="C234" s="80"/>
      <c r="D234" s="80"/>
      <c r="E234" s="80"/>
      <c r="F234" s="80"/>
      <c r="G234" s="80"/>
      <c r="H234" s="80"/>
      <c r="I234" s="80"/>
      <c r="J234" s="80"/>
      <c r="K234" s="80"/>
      <c r="L234" s="80"/>
      <c r="M234" s="80"/>
      <c r="N234" s="80">
        <v>37462</v>
      </c>
      <c r="O234" s="80">
        <v>84534</v>
      </c>
      <c r="P234" s="80">
        <v>18274</v>
      </c>
      <c r="Q234" s="80">
        <v>140270</v>
      </c>
      <c r="R234" s="65">
        <v>0.33333333333333331</v>
      </c>
    </row>
    <row r="235" spans="1:18" x14ac:dyDescent="0.3">
      <c r="A235" s="38" t="s">
        <v>183</v>
      </c>
      <c r="B235" s="80"/>
      <c r="C235" s="80"/>
      <c r="D235" s="80"/>
      <c r="E235" s="80"/>
      <c r="F235" s="80"/>
      <c r="G235" s="80"/>
      <c r="H235" s="80"/>
      <c r="I235" s="80"/>
      <c r="J235" s="80"/>
      <c r="K235" s="80"/>
      <c r="L235" s="80"/>
      <c r="M235" s="80"/>
      <c r="N235" s="80"/>
      <c r="O235" s="80"/>
      <c r="P235" s="80"/>
      <c r="Q235" s="80"/>
      <c r="R235" s="65" t="s">
        <v>531</v>
      </c>
    </row>
    <row r="236" spans="1:18" x14ac:dyDescent="0.3">
      <c r="A236" s="127" t="s">
        <v>674</v>
      </c>
      <c r="B236" s="80"/>
      <c r="C236" s="80">
        <v>40</v>
      </c>
      <c r="D236" s="80">
        <v>600</v>
      </c>
      <c r="E236" s="80">
        <v>40</v>
      </c>
      <c r="F236" s="80"/>
      <c r="G236" s="80"/>
      <c r="H236" s="80"/>
      <c r="I236" s="80"/>
      <c r="J236" s="80"/>
      <c r="K236" s="80"/>
      <c r="L236" s="80"/>
      <c r="M236" s="80"/>
      <c r="N236" s="80"/>
      <c r="O236" s="80"/>
      <c r="P236" s="80"/>
      <c r="Q236" s="80">
        <v>680</v>
      </c>
      <c r="R236" s="65">
        <v>2.3859649122807018E-2</v>
      </c>
    </row>
    <row r="237" spans="1:18" x14ac:dyDescent="0.3">
      <c r="A237" s="38" t="s">
        <v>169</v>
      </c>
      <c r="B237" s="80"/>
      <c r="C237" s="80"/>
      <c r="D237" s="80"/>
      <c r="E237" s="80"/>
      <c r="F237" s="80"/>
      <c r="G237" s="80"/>
      <c r="H237" s="80"/>
      <c r="I237" s="80"/>
      <c r="J237" s="80"/>
      <c r="K237" s="80"/>
      <c r="L237" s="80"/>
      <c r="M237" s="80"/>
      <c r="N237" s="80"/>
      <c r="O237" s="80"/>
      <c r="P237" s="80"/>
      <c r="Q237" s="80"/>
      <c r="R237" s="65" t="s">
        <v>531</v>
      </c>
    </row>
    <row r="238" spans="1:18" x14ac:dyDescent="0.3">
      <c r="A238" s="127" t="s">
        <v>675</v>
      </c>
      <c r="B238" s="80"/>
      <c r="C238" s="80"/>
      <c r="D238" s="80"/>
      <c r="E238" s="80"/>
      <c r="F238" s="80"/>
      <c r="G238" s="80"/>
      <c r="H238" s="80"/>
      <c r="I238" s="80"/>
      <c r="J238" s="80"/>
      <c r="K238" s="80">
        <v>8000</v>
      </c>
      <c r="L238" s="80"/>
      <c r="M238" s="80"/>
      <c r="N238" s="80"/>
      <c r="O238" s="80">
        <v>14000</v>
      </c>
      <c r="P238" s="80"/>
      <c r="Q238" s="80">
        <v>22000</v>
      </c>
      <c r="R238" s="65">
        <v>0.31428571428571428</v>
      </c>
    </row>
    <row r="239" spans="1:18" x14ac:dyDescent="0.3">
      <c r="A239" s="38" t="s">
        <v>203</v>
      </c>
      <c r="B239" s="80"/>
      <c r="C239" s="80"/>
      <c r="D239" s="80"/>
      <c r="E239" s="80"/>
      <c r="F239" s="80"/>
      <c r="G239" s="80"/>
      <c r="H239" s="80"/>
      <c r="I239" s="80"/>
      <c r="J239" s="80"/>
      <c r="K239" s="80"/>
      <c r="L239" s="80"/>
      <c r="M239" s="80"/>
      <c r="N239" s="80"/>
      <c r="O239" s="80"/>
      <c r="P239" s="80"/>
      <c r="Q239" s="80"/>
      <c r="R239" s="65" t="s">
        <v>531</v>
      </c>
    </row>
    <row r="240" spans="1:18" x14ac:dyDescent="0.3">
      <c r="A240" s="127" t="s">
        <v>676</v>
      </c>
      <c r="B240" s="80"/>
      <c r="C240" s="80"/>
      <c r="D240" s="80"/>
      <c r="E240" s="80"/>
      <c r="F240" s="80"/>
      <c r="G240" s="80">
        <v>18557</v>
      </c>
      <c r="H240" s="80">
        <v>212084</v>
      </c>
      <c r="I240" s="80"/>
      <c r="J240" s="80">
        <v>28582</v>
      </c>
      <c r="K240" s="80">
        <v>105830</v>
      </c>
      <c r="L240" s="80">
        <v>6586</v>
      </c>
      <c r="M240" s="80"/>
      <c r="N240" s="80">
        <v>1914</v>
      </c>
      <c r="O240" s="80">
        <v>125206</v>
      </c>
      <c r="P240" s="80">
        <v>35241</v>
      </c>
      <c r="Q240" s="80">
        <v>534000</v>
      </c>
      <c r="R240" s="65">
        <v>0.66171003717472121</v>
      </c>
    </row>
    <row r="241" spans="1:18" x14ac:dyDescent="0.3">
      <c r="A241" s="38" t="s">
        <v>241</v>
      </c>
      <c r="B241" s="80"/>
      <c r="C241" s="80"/>
      <c r="D241" s="80"/>
      <c r="E241" s="80"/>
      <c r="F241" s="80"/>
      <c r="G241" s="80"/>
      <c r="H241" s="80"/>
      <c r="I241" s="80"/>
      <c r="J241" s="80"/>
      <c r="K241" s="80"/>
      <c r="L241" s="80"/>
      <c r="M241" s="80"/>
      <c r="N241" s="80"/>
      <c r="O241" s="80"/>
      <c r="P241" s="80"/>
      <c r="Q241" s="80"/>
      <c r="R241" s="65" t="s">
        <v>531</v>
      </c>
    </row>
    <row r="242" spans="1:18" x14ac:dyDescent="0.3">
      <c r="A242" s="127" t="s">
        <v>677</v>
      </c>
      <c r="B242" s="80"/>
      <c r="C242" s="80"/>
      <c r="D242" s="80"/>
      <c r="E242" s="80"/>
      <c r="F242" s="80"/>
      <c r="G242" s="80">
        <v>2131</v>
      </c>
      <c r="H242" s="80">
        <v>24352</v>
      </c>
      <c r="I242" s="80"/>
      <c r="J242" s="80"/>
      <c r="K242" s="80"/>
      <c r="L242" s="80"/>
      <c r="M242" s="80"/>
      <c r="N242" s="80"/>
      <c r="O242" s="80"/>
      <c r="P242" s="80"/>
      <c r="Q242" s="80">
        <v>26483</v>
      </c>
      <c r="R242" s="65">
        <v>0.12414914961840649</v>
      </c>
    </row>
    <row r="243" spans="1:18" x14ac:dyDescent="0.3">
      <c r="A243" s="127" t="s">
        <v>678</v>
      </c>
      <c r="B243" s="80"/>
      <c r="C243" s="80"/>
      <c r="D243" s="80"/>
      <c r="E243" s="80"/>
      <c r="F243" s="80"/>
      <c r="G243" s="80">
        <v>1379</v>
      </c>
      <c r="H243" s="80">
        <v>15754</v>
      </c>
      <c r="I243" s="80"/>
      <c r="J243" s="80">
        <v>704</v>
      </c>
      <c r="K243" s="80">
        <v>2607</v>
      </c>
      <c r="L243" s="80">
        <v>162</v>
      </c>
      <c r="M243" s="80"/>
      <c r="N243" s="80"/>
      <c r="O243" s="80"/>
      <c r="P243" s="80"/>
      <c r="Q243" s="80">
        <v>20606</v>
      </c>
      <c r="R243" s="65">
        <v>0.18962693022656582</v>
      </c>
    </row>
  </sheetData>
  <mergeCells count="2">
    <mergeCell ref="A2:Q2"/>
    <mergeCell ref="A4:Q4"/>
  </mergeCells>
  <conditionalFormatting sqref="R8:R13 R15:R51 R53:R60 R62:R81 R83:R107 R109:R120 R122:R128 R130:R133 R135:R151 R153:R182 R184:R188 R190:R210 R212:R243">
    <cfRule type="containsBlanks" dxfId="2" priority="1">
      <formula>LEN(TRIM(R8))=0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46"/>
  <sheetViews>
    <sheetView zoomScale="80" zoomScaleNormal="80" workbookViewId="0">
      <selection activeCell="A2" sqref="A2:T2"/>
    </sheetView>
  </sheetViews>
  <sheetFormatPr baseColWidth="10" defaultRowHeight="14.4" x14ac:dyDescent="0.3"/>
  <cols>
    <col min="1" max="1" width="69.6640625" bestFit="1" customWidth="1"/>
    <col min="2" max="2" width="13.88671875" style="130" bestFit="1" customWidth="1"/>
  </cols>
  <sheetData>
    <row r="1" spans="1:31" x14ac:dyDescent="0.3">
      <c r="A1" s="1"/>
      <c r="B1" s="37"/>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5" t="s">
        <v>33</v>
      </c>
      <c r="B2" s="155"/>
      <c r="C2" s="155"/>
      <c r="D2" s="155"/>
      <c r="E2" s="155"/>
      <c r="F2" s="155"/>
      <c r="G2" s="155"/>
      <c r="H2" s="155"/>
      <c r="I2" s="155"/>
      <c r="J2" s="155"/>
      <c r="K2" s="155"/>
      <c r="L2" s="155"/>
      <c r="M2" s="155"/>
      <c r="N2" s="155"/>
      <c r="O2" s="155"/>
      <c r="P2" s="155"/>
      <c r="Q2" s="155"/>
      <c r="R2" s="155"/>
      <c r="S2" s="155"/>
      <c r="T2" s="155"/>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55" t="s">
        <v>55</v>
      </c>
      <c r="B4" s="155"/>
      <c r="C4" s="155"/>
      <c r="D4" s="155"/>
      <c r="E4" s="155"/>
      <c r="F4" s="155"/>
      <c r="G4" s="155"/>
      <c r="H4" s="155"/>
      <c r="I4" s="155"/>
      <c r="J4" s="155"/>
      <c r="K4" s="155"/>
      <c r="L4" s="155"/>
      <c r="M4" s="155"/>
      <c r="N4" s="155"/>
      <c r="O4" s="155"/>
      <c r="P4" s="155"/>
      <c r="Q4" s="155"/>
      <c r="R4" s="155"/>
      <c r="S4" s="155"/>
      <c r="T4" s="155"/>
      <c r="U4" s="1"/>
      <c r="V4" s="1"/>
      <c r="W4" s="1"/>
      <c r="X4" s="1"/>
      <c r="Y4" s="1"/>
      <c r="Z4" s="1"/>
      <c r="AA4" s="1"/>
      <c r="AB4" s="1"/>
      <c r="AC4" s="1"/>
      <c r="AD4" s="1"/>
      <c r="AE4" s="1"/>
    </row>
    <row r="5" spans="1:31" x14ac:dyDescent="0.3">
      <c r="A5" s="155" t="str">
        <f>'1'!A5:AA5</f>
        <v>Al 31-10-2024</v>
      </c>
      <c r="B5" s="155"/>
      <c r="C5" s="155"/>
      <c r="D5" s="155"/>
      <c r="E5" s="155"/>
      <c r="F5" s="155"/>
      <c r="G5" s="155"/>
      <c r="H5" s="155"/>
      <c r="I5" s="155"/>
      <c r="J5" s="155"/>
      <c r="K5" s="155"/>
      <c r="L5" s="155"/>
      <c r="M5" s="155"/>
      <c r="N5" s="155"/>
      <c r="O5" s="155"/>
      <c r="P5" s="155"/>
      <c r="Q5" s="155"/>
      <c r="R5" s="155"/>
      <c r="S5" s="155"/>
      <c r="T5" s="155"/>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8"/>
      <c r="B7" s="157" t="s">
        <v>34</v>
      </c>
      <c r="C7" s="156" t="s">
        <v>1</v>
      </c>
      <c r="D7" s="156"/>
      <c r="E7" s="156" t="s">
        <v>2</v>
      </c>
      <c r="F7" s="156"/>
      <c r="G7" s="156" t="s">
        <v>3</v>
      </c>
      <c r="H7" s="156"/>
      <c r="I7" s="156" t="s">
        <v>4</v>
      </c>
      <c r="J7" s="156"/>
      <c r="K7" s="156" t="s">
        <v>6</v>
      </c>
      <c r="L7" s="156"/>
      <c r="M7" s="156" t="s">
        <v>7</v>
      </c>
      <c r="N7" s="156"/>
      <c r="O7" s="156" t="s">
        <v>8</v>
      </c>
      <c r="P7" s="156"/>
      <c r="Q7" s="156" t="s">
        <v>10</v>
      </c>
      <c r="R7" s="156"/>
      <c r="S7" s="156" t="s">
        <v>11</v>
      </c>
      <c r="T7" s="156"/>
      <c r="U7" s="156" t="s">
        <v>12</v>
      </c>
      <c r="V7" s="156"/>
      <c r="W7" s="156" t="s">
        <v>14</v>
      </c>
      <c r="X7" s="156"/>
      <c r="Y7" s="156" t="s">
        <v>15</v>
      </c>
      <c r="Z7" s="156"/>
      <c r="AA7" s="156" t="s">
        <v>16</v>
      </c>
      <c r="AB7" s="156"/>
      <c r="AC7" s="156" t="s">
        <v>17</v>
      </c>
      <c r="AD7" s="156"/>
      <c r="AE7" s="1"/>
    </row>
    <row r="8" spans="1:31" x14ac:dyDescent="0.3">
      <c r="A8" s="8"/>
      <c r="B8" s="157"/>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68" t="s">
        <v>1194</v>
      </c>
      <c r="B9" s="89"/>
      <c r="C9" s="89">
        <v>0</v>
      </c>
      <c r="D9" s="90"/>
      <c r="E9" s="89">
        <v>0</v>
      </c>
      <c r="F9" s="90"/>
      <c r="G9" s="89">
        <v>0</v>
      </c>
      <c r="H9" s="90"/>
      <c r="I9" s="89">
        <v>0</v>
      </c>
      <c r="J9" s="90"/>
      <c r="K9" s="89">
        <v>0</v>
      </c>
      <c r="L9" s="90"/>
      <c r="M9" s="89">
        <v>129166.7073592526</v>
      </c>
      <c r="N9" s="90">
        <v>5.2969575169606259E-3</v>
      </c>
      <c r="O9" s="89">
        <v>15367.131872830101</v>
      </c>
      <c r="P9" s="90">
        <v>4.7997487652122767E-3</v>
      </c>
      <c r="Q9" s="89">
        <v>13.663238917200001</v>
      </c>
      <c r="R9" s="90">
        <v>3.1325947204114647E-6</v>
      </c>
      <c r="S9" s="89">
        <v>76545.695143342789</v>
      </c>
      <c r="T9" s="90">
        <v>6.0529647482212446E-3</v>
      </c>
      <c r="U9" s="89">
        <v>2848.5612303947</v>
      </c>
      <c r="V9" s="90">
        <v>8.624667179095211E-4</v>
      </c>
      <c r="W9" s="89">
        <v>0</v>
      </c>
      <c r="X9" s="90"/>
      <c r="Y9" s="89">
        <v>0</v>
      </c>
      <c r="Z9" s="90"/>
      <c r="AA9" s="89">
        <v>12592.7302969957</v>
      </c>
      <c r="AB9" s="90">
        <v>4.3000171483080886E-3</v>
      </c>
      <c r="AC9" s="89">
        <v>236534.48914173312</v>
      </c>
      <c r="AD9" s="90">
        <v>2.2367217201032176E-3</v>
      </c>
      <c r="AE9" s="1"/>
    </row>
    <row r="10" spans="1:31" x14ac:dyDescent="0.3">
      <c r="A10" s="66" t="s">
        <v>683</v>
      </c>
      <c r="B10" s="92" t="s">
        <v>679</v>
      </c>
      <c r="C10" s="92">
        <v>0</v>
      </c>
      <c r="D10" s="11"/>
      <c r="E10" s="92">
        <v>0</v>
      </c>
      <c r="F10" s="11"/>
      <c r="G10" s="92">
        <v>0</v>
      </c>
      <c r="H10" s="11"/>
      <c r="I10" s="92">
        <v>0</v>
      </c>
      <c r="J10" s="11"/>
      <c r="K10" s="92">
        <v>0</v>
      </c>
      <c r="L10" s="11"/>
      <c r="M10" s="92">
        <v>80003.119253743309</v>
      </c>
      <c r="N10" s="11">
        <v>3.2808231515321414E-3</v>
      </c>
      <c r="O10" s="92">
        <v>0</v>
      </c>
      <c r="P10" s="11"/>
      <c r="Q10" s="92">
        <v>0</v>
      </c>
      <c r="R10" s="11"/>
      <c r="S10" s="92">
        <v>41501.612462008903</v>
      </c>
      <c r="T10" s="11">
        <v>3.2818017624172951E-3</v>
      </c>
      <c r="U10" s="92">
        <v>0</v>
      </c>
      <c r="V10" s="11"/>
      <c r="W10" s="92">
        <v>0</v>
      </c>
      <c r="X10" s="11"/>
      <c r="Y10" s="92">
        <v>0</v>
      </c>
      <c r="Z10" s="11"/>
      <c r="AA10" s="92">
        <v>0</v>
      </c>
      <c r="AB10" s="11"/>
      <c r="AC10" s="92">
        <v>121504.73171575222</v>
      </c>
      <c r="AD10" s="11">
        <v>1.1489752446252751E-3</v>
      </c>
      <c r="AE10" s="1"/>
    </row>
    <row r="11" spans="1:31" x14ac:dyDescent="0.3">
      <c r="A11" s="66" t="s">
        <v>681</v>
      </c>
      <c r="B11" s="92" t="s">
        <v>679</v>
      </c>
      <c r="C11" s="92">
        <v>0</v>
      </c>
      <c r="D11" s="11"/>
      <c r="E11" s="92">
        <v>0</v>
      </c>
      <c r="F11" s="11"/>
      <c r="G11" s="92">
        <v>0</v>
      </c>
      <c r="H11" s="11"/>
      <c r="I11" s="92">
        <v>0</v>
      </c>
      <c r="J11" s="11"/>
      <c r="K11" s="92">
        <v>0</v>
      </c>
      <c r="L11" s="11"/>
      <c r="M11" s="92">
        <v>20116.378091558399</v>
      </c>
      <c r="N11" s="11">
        <v>8.2494632188570235E-4</v>
      </c>
      <c r="O11" s="92">
        <v>5796.6612342414992</v>
      </c>
      <c r="P11" s="11">
        <v>1.8105211715268867E-3</v>
      </c>
      <c r="Q11" s="92">
        <v>13.663238917200001</v>
      </c>
      <c r="R11" s="11">
        <v>3.1325947204114647E-6</v>
      </c>
      <c r="S11" s="92">
        <v>16154.991805765399</v>
      </c>
      <c r="T11" s="11">
        <v>1.277480016674791E-3</v>
      </c>
      <c r="U11" s="92">
        <v>749.77558951720005</v>
      </c>
      <c r="V11" s="11">
        <v>2.2701161728932688E-4</v>
      </c>
      <c r="W11" s="92">
        <v>0</v>
      </c>
      <c r="X11" s="11"/>
      <c r="Y11" s="92">
        <v>0</v>
      </c>
      <c r="Z11" s="11"/>
      <c r="AA11" s="92">
        <v>0</v>
      </c>
      <c r="AB11" s="11"/>
      <c r="AC11" s="92">
        <v>42831.469959999704</v>
      </c>
      <c r="AD11" s="11">
        <v>4.0502372195741216E-4</v>
      </c>
      <c r="AE11" s="1"/>
    </row>
    <row r="12" spans="1:31" x14ac:dyDescent="0.3">
      <c r="A12" s="66" t="s">
        <v>682</v>
      </c>
      <c r="B12" s="92" t="s">
        <v>679</v>
      </c>
      <c r="C12" s="92">
        <v>0</v>
      </c>
      <c r="D12" s="11"/>
      <c r="E12" s="92">
        <v>0</v>
      </c>
      <c r="F12" s="11"/>
      <c r="G12" s="92">
        <v>0</v>
      </c>
      <c r="H12" s="11"/>
      <c r="I12" s="92">
        <v>0</v>
      </c>
      <c r="J12" s="11"/>
      <c r="K12" s="92">
        <v>0</v>
      </c>
      <c r="L12" s="11"/>
      <c r="M12" s="92">
        <v>29047.210013950898</v>
      </c>
      <c r="N12" s="11">
        <v>1.1911880435427822E-3</v>
      </c>
      <c r="O12" s="92">
        <v>9570.4706385886002</v>
      </c>
      <c r="P12" s="11">
        <v>2.9892275936853905E-3</v>
      </c>
      <c r="Q12" s="92">
        <v>0</v>
      </c>
      <c r="R12" s="11"/>
      <c r="S12" s="92">
        <v>18889.090875568501</v>
      </c>
      <c r="T12" s="11">
        <v>1.4936829691291587E-3</v>
      </c>
      <c r="U12" s="92">
        <v>2098.7856408775001</v>
      </c>
      <c r="V12" s="11">
        <v>6.3545510062019419E-4</v>
      </c>
      <c r="W12" s="92">
        <v>0</v>
      </c>
      <c r="X12" s="11"/>
      <c r="Y12" s="92">
        <v>0</v>
      </c>
      <c r="Z12" s="11"/>
      <c r="AA12" s="92">
        <v>12592.7302969957</v>
      </c>
      <c r="AB12" s="11">
        <v>4.3000171483080886E-3</v>
      </c>
      <c r="AC12" s="92">
        <v>72198.287465981193</v>
      </c>
      <c r="AD12" s="11">
        <v>6.8272275352053056E-4</v>
      </c>
      <c r="AE12" s="1"/>
    </row>
    <row r="13" spans="1:31" x14ac:dyDescent="0.3">
      <c r="A13" s="68" t="s">
        <v>214</v>
      </c>
      <c r="B13" s="89" t="s">
        <v>531</v>
      </c>
      <c r="C13" s="89">
        <v>0</v>
      </c>
      <c r="D13" s="90"/>
      <c r="E13" s="89">
        <v>2131.3778278477002</v>
      </c>
      <c r="F13" s="90">
        <v>1.5479112654054382E-3</v>
      </c>
      <c r="G13" s="89">
        <v>19294.797328270499</v>
      </c>
      <c r="H13" s="90">
        <v>1.9880466243814921E-3</v>
      </c>
      <c r="I13" s="89">
        <v>0</v>
      </c>
      <c r="J13" s="90"/>
      <c r="K13" s="89">
        <v>76323.823391648504</v>
      </c>
      <c r="L13" s="90">
        <v>1.0729474020908044E-2</v>
      </c>
      <c r="M13" s="89">
        <v>9168.6949548420998</v>
      </c>
      <c r="N13" s="90">
        <v>3.7599617312139284E-4</v>
      </c>
      <c r="O13" s="89">
        <v>0</v>
      </c>
      <c r="P13" s="90"/>
      <c r="Q13" s="89">
        <v>65993.831650903303</v>
      </c>
      <c r="R13" s="90">
        <v>1.5130521383849748E-2</v>
      </c>
      <c r="S13" s="89">
        <v>97707.6019821472</v>
      </c>
      <c r="T13" s="90">
        <v>7.7263740217349795E-3</v>
      </c>
      <c r="U13" s="89">
        <v>0</v>
      </c>
      <c r="V13" s="90"/>
      <c r="W13" s="89">
        <v>89321.6800246762</v>
      </c>
      <c r="X13" s="90">
        <v>1.4343969196933657E-2</v>
      </c>
      <c r="Y13" s="89">
        <v>125237.10624630279</v>
      </c>
      <c r="Z13" s="90">
        <v>6.008057291965972E-3</v>
      </c>
      <c r="AA13" s="89">
        <v>0</v>
      </c>
      <c r="AB13" s="90"/>
      <c r="AC13" s="89">
        <v>485178.91340663825</v>
      </c>
      <c r="AD13" s="90">
        <v>4.5879576280414679E-3</v>
      </c>
      <c r="AE13" s="1"/>
    </row>
    <row r="14" spans="1:31" x14ac:dyDescent="0.3">
      <c r="A14" s="66" t="s">
        <v>685</v>
      </c>
      <c r="B14" s="92" t="s">
        <v>533</v>
      </c>
      <c r="C14" s="92">
        <v>0</v>
      </c>
      <c r="D14" s="11"/>
      <c r="E14" s="92">
        <v>2131.3778278477002</v>
      </c>
      <c r="F14" s="11">
        <v>1.5479112654054382E-3</v>
      </c>
      <c r="G14" s="92">
        <v>19294.797328270499</v>
      </c>
      <c r="H14" s="11">
        <v>1.9880466243814921E-3</v>
      </c>
      <c r="I14" s="92">
        <v>0</v>
      </c>
      <c r="J14" s="11"/>
      <c r="K14" s="92">
        <v>0</v>
      </c>
      <c r="L14" s="11"/>
      <c r="M14" s="92">
        <v>0</v>
      </c>
      <c r="N14" s="11"/>
      <c r="O14" s="92">
        <v>0</v>
      </c>
      <c r="P14" s="11"/>
      <c r="Q14" s="92">
        <v>35704.741463770595</v>
      </c>
      <c r="R14" s="11">
        <v>8.1860886193143665E-3</v>
      </c>
      <c r="S14" s="92">
        <v>35704.741463770595</v>
      </c>
      <c r="T14" s="11">
        <v>2.8234055621265438E-3</v>
      </c>
      <c r="U14" s="92">
        <v>0</v>
      </c>
      <c r="V14" s="11"/>
      <c r="W14" s="92">
        <v>71413.645774861201</v>
      </c>
      <c r="X14" s="11">
        <v>1.146815795395194E-2</v>
      </c>
      <c r="Y14" s="92">
        <v>35704.741463770595</v>
      </c>
      <c r="Z14" s="11">
        <v>1.7128799821298937E-3</v>
      </c>
      <c r="AA14" s="92">
        <v>0</v>
      </c>
      <c r="AB14" s="11"/>
      <c r="AC14" s="92">
        <v>199954.0453222912</v>
      </c>
      <c r="AD14" s="11">
        <v>1.890809064748616E-3</v>
      </c>
      <c r="AE14" s="1"/>
    </row>
    <row r="15" spans="1:31" x14ac:dyDescent="0.3">
      <c r="A15" s="66" t="s">
        <v>684</v>
      </c>
      <c r="B15" s="92" t="s">
        <v>533</v>
      </c>
      <c r="C15" s="92">
        <v>0</v>
      </c>
      <c r="D15" s="11"/>
      <c r="E15" s="92">
        <v>0</v>
      </c>
      <c r="F15" s="11"/>
      <c r="G15" s="92">
        <v>0</v>
      </c>
      <c r="H15" s="11"/>
      <c r="I15" s="92">
        <v>0</v>
      </c>
      <c r="J15" s="11"/>
      <c r="K15" s="92">
        <v>76323.823391648504</v>
      </c>
      <c r="L15" s="11">
        <v>1.0729474020908044E-2</v>
      </c>
      <c r="M15" s="92">
        <v>9168.6949548420998</v>
      </c>
      <c r="N15" s="11">
        <v>3.7599617312139284E-4</v>
      </c>
      <c r="O15" s="92">
        <v>0</v>
      </c>
      <c r="P15" s="11"/>
      <c r="Q15" s="92">
        <v>30289.090187132701</v>
      </c>
      <c r="R15" s="11">
        <v>6.9444327645353807E-3</v>
      </c>
      <c r="S15" s="92">
        <v>62002.860518376605</v>
      </c>
      <c r="T15" s="11">
        <v>4.9029684596084361E-3</v>
      </c>
      <c r="U15" s="92">
        <v>0</v>
      </c>
      <c r="V15" s="11"/>
      <c r="W15" s="92">
        <v>17908.034249814998</v>
      </c>
      <c r="X15" s="11">
        <v>2.875811242981717E-3</v>
      </c>
      <c r="Y15" s="92">
        <v>89532.364782532197</v>
      </c>
      <c r="Z15" s="11">
        <v>4.2951773098360785E-3</v>
      </c>
      <c r="AA15" s="92">
        <v>0</v>
      </c>
      <c r="AB15" s="11"/>
      <c r="AC15" s="92">
        <v>285224.86808434711</v>
      </c>
      <c r="AD15" s="11">
        <v>2.6971485632928524E-3</v>
      </c>
      <c r="AE15" s="1"/>
    </row>
    <row r="16" spans="1:31" x14ac:dyDescent="0.3">
      <c r="A16" s="68" t="s">
        <v>216</v>
      </c>
      <c r="B16" s="89" t="s">
        <v>531</v>
      </c>
      <c r="C16" s="89">
        <v>0</v>
      </c>
      <c r="D16" s="90"/>
      <c r="E16" s="89">
        <v>0</v>
      </c>
      <c r="F16" s="90"/>
      <c r="G16" s="89">
        <v>0</v>
      </c>
      <c r="H16" s="90"/>
      <c r="I16" s="89">
        <v>0</v>
      </c>
      <c r="J16" s="90"/>
      <c r="K16" s="89">
        <v>0</v>
      </c>
      <c r="L16" s="90"/>
      <c r="M16" s="89">
        <v>0</v>
      </c>
      <c r="N16" s="90"/>
      <c r="O16" s="89">
        <v>0</v>
      </c>
      <c r="P16" s="90"/>
      <c r="Q16" s="89">
        <v>0</v>
      </c>
      <c r="R16" s="90"/>
      <c r="S16" s="89">
        <v>161.298945342</v>
      </c>
      <c r="T16" s="90">
        <v>1.275495412579454E-5</v>
      </c>
      <c r="U16" s="89">
        <v>129.89415578000001</v>
      </c>
      <c r="V16" s="90">
        <v>3.9328410783601701E-5</v>
      </c>
      <c r="W16" s="89">
        <v>0</v>
      </c>
      <c r="X16" s="90"/>
      <c r="Y16" s="89">
        <v>0</v>
      </c>
      <c r="Z16" s="90"/>
      <c r="AA16" s="89">
        <v>0</v>
      </c>
      <c r="AB16" s="90"/>
      <c r="AC16" s="89">
        <v>291.19310112200003</v>
      </c>
      <c r="AD16" s="90">
        <v>2.7535854766343011E-6</v>
      </c>
      <c r="AE16" s="1"/>
    </row>
    <row r="17" spans="1:31" x14ac:dyDescent="0.3">
      <c r="A17" s="66" t="s">
        <v>686</v>
      </c>
      <c r="B17" s="92" t="s">
        <v>533</v>
      </c>
      <c r="C17" s="92">
        <v>0</v>
      </c>
      <c r="D17" s="11"/>
      <c r="E17" s="92">
        <v>0</v>
      </c>
      <c r="F17" s="11"/>
      <c r="G17" s="92">
        <v>0</v>
      </c>
      <c r="H17" s="11"/>
      <c r="I17" s="92">
        <v>0</v>
      </c>
      <c r="J17" s="11"/>
      <c r="K17" s="92">
        <v>0</v>
      </c>
      <c r="L17" s="11"/>
      <c r="M17" s="92">
        <v>0</v>
      </c>
      <c r="N17" s="11"/>
      <c r="O17" s="92">
        <v>0</v>
      </c>
      <c r="P17" s="11"/>
      <c r="Q17" s="92">
        <v>0</v>
      </c>
      <c r="R17" s="11"/>
      <c r="S17" s="92">
        <v>161.298945342</v>
      </c>
      <c r="T17" s="11">
        <v>1.275495412579454E-5</v>
      </c>
      <c r="U17" s="92">
        <v>129.89415578000001</v>
      </c>
      <c r="V17" s="11">
        <v>3.9328410783601701E-5</v>
      </c>
      <c r="W17" s="92">
        <v>0</v>
      </c>
      <c r="X17" s="11"/>
      <c r="Y17" s="92">
        <v>0</v>
      </c>
      <c r="Z17" s="11"/>
      <c r="AA17" s="92">
        <v>0</v>
      </c>
      <c r="AB17" s="11"/>
      <c r="AC17" s="92">
        <v>291.19310112200003</v>
      </c>
      <c r="AD17" s="11">
        <v>2.7535854766343011E-6</v>
      </c>
      <c r="AE17" s="1"/>
    </row>
    <row r="18" spans="1:31" x14ac:dyDescent="0.3">
      <c r="A18" s="68" t="s">
        <v>218</v>
      </c>
      <c r="B18" s="89" t="s">
        <v>531</v>
      </c>
      <c r="C18" s="89">
        <v>0</v>
      </c>
      <c r="D18" s="90"/>
      <c r="E18" s="89">
        <v>0</v>
      </c>
      <c r="F18" s="90"/>
      <c r="G18" s="89">
        <v>0</v>
      </c>
      <c r="H18" s="90"/>
      <c r="I18" s="89">
        <v>0</v>
      </c>
      <c r="J18" s="90"/>
      <c r="K18" s="89">
        <v>0</v>
      </c>
      <c r="L18" s="90"/>
      <c r="M18" s="89">
        <v>80134.166220159401</v>
      </c>
      <c r="N18" s="90">
        <v>3.286197216010707E-3</v>
      </c>
      <c r="O18" s="89">
        <v>49849.429939487505</v>
      </c>
      <c r="P18" s="90">
        <v>1.5569902163826924E-2</v>
      </c>
      <c r="Q18" s="89">
        <v>0</v>
      </c>
      <c r="R18" s="90"/>
      <c r="S18" s="89">
        <v>62909.06675269</v>
      </c>
      <c r="T18" s="90">
        <v>4.9746280660780805E-3</v>
      </c>
      <c r="U18" s="89">
        <v>26961.026470408102</v>
      </c>
      <c r="V18" s="90">
        <v>8.1630641333213082E-3</v>
      </c>
      <c r="W18" s="89">
        <v>0</v>
      </c>
      <c r="X18" s="90"/>
      <c r="Y18" s="89">
        <v>59913.395420480199</v>
      </c>
      <c r="Z18" s="90">
        <v>2.8742528714654283E-3</v>
      </c>
      <c r="AA18" s="89">
        <v>59913.395420480199</v>
      </c>
      <c r="AB18" s="90">
        <v>2.0458520245041037E-2</v>
      </c>
      <c r="AC18" s="89">
        <v>339680.48022370541</v>
      </c>
      <c r="AD18" s="90">
        <v>3.2120927090518018E-3</v>
      </c>
      <c r="AE18" s="1"/>
    </row>
    <row r="19" spans="1:31" x14ac:dyDescent="0.3">
      <c r="A19" s="66" t="s">
        <v>687</v>
      </c>
      <c r="B19" s="92" t="s">
        <v>679</v>
      </c>
      <c r="C19" s="92">
        <v>0</v>
      </c>
      <c r="D19" s="11"/>
      <c r="E19" s="92">
        <v>0</v>
      </c>
      <c r="F19" s="11"/>
      <c r="G19" s="92">
        <v>0</v>
      </c>
      <c r="H19" s="11"/>
      <c r="I19" s="92">
        <v>0</v>
      </c>
      <c r="J19" s="11"/>
      <c r="K19" s="92">
        <v>0</v>
      </c>
      <c r="L19" s="11"/>
      <c r="M19" s="92">
        <v>80134.166220159401</v>
      </c>
      <c r="N19" s="11">
        <v>3.286197216010707E-3</v>
      </c>
      <c r="O19" s="92">
        <v>49849.429939487505</v>
      </c>
      <c r="P19" s="11">
        <v>1.5569902163826924E-2</v>
      </c>
      <c r="Q19" s="92">
        <v>0</v>
      </c>
      <c r="R19" s="11"/>
      <c r="S19" s="92">
        <v>62909.06675269</v>
      </c>
      <c r="T19" s="11">
        <v>4.9746280660780805E-3</v>
      </c>
      <c r="U19" s="92">
        <v>26961.026470408102</v>
      </c>
      <c r="V19" s="11">
        <v>8.1630641333213082E-3</v>
      </c>
      <c r="W19" s="92">
        <v>0</v>
      </c>
      <c r="X19" s="11"/>
      <c r="Y19" s="92">
        <v>59913.395420480199</v>
      </c>
      <c r="Z19" s="11">
        <v>2.8742528714654283E-3</v>
      </c>
      <c r="AA19" s="92">
        <v>59913.395420480199</v>
      </c>
      <c r="AB19" s="11">
        <v>2.0458520245041037E-2</v>
      </c>
      <c r="AC19" s="92">
        <v>339680.48022370541</v>
      </c>
      <c r="AD19" s="11">
        <v>3.2120927090518018E-3</v>
      </c>
      <c r="AE19" s="1"/>
    </row>
    <row r="20" spans="1:31" x14ac:dyDescent="0.3">
      <c r="A20" s="68" t="s">
        <v>1195</v>
      </c>
      <c r="B20" s="89" t="s">
        <v>531</v>
      </c>
      <c r="C20" s="89">
        <v>9259.1531758750007</v>
      </c>
      <c r="D20" s="90">
        <v>4.363185012452489E-2</v>
      </c>
      <c r="E20" s="89">
        <v>28051.71382755</v>
      </c>
      <c r="F20" s="90">
        <v>2.0372532396774508E-2</v>
      </c>
      <c r="G20" s="89">
        <v>95159.284057139987</v>
      </c>
      <c r="H20" s="90">
        <v>9.8047722518013122E-3</v>
      </c>
      <c r="I20" s="89">
        <v>48253.146690514994</v>
      </c>
      <c r="J20" s="90">
        <v>1.3581898460766066E-2</v>
      </c>
      <c r="K20" s="89">
        <v>0</v>
      </c>
      <c r="L20" s="90"/>
      <c r="M20" s="89">
        <v>13719.8706895376</v>
      </c>
      <c r="N20" s="90">
        <v>5.6263392995337602E-4</v>
      </c>
      <c r="O20" s="89">
        <v>4405.1838158811997</v>
      </c>
      <c r="P20" s="90">
        <v>1.3759090346710831E-3</v>
      </c>
      <c r="Q20" s="89">
        <v>0</v>
      </c>
      <c r="R20" s="90"/>
      <c r="S20" s="89">
        <v>0</v>
      </c>
      <c r="T20" s="90"/>
      <c r="U20" s="89">
        <v>0</v>
      </c>
      <c r="V20" s="90"/>
      <c r="W20" s="89">
        <v>0</v>
      </c>
      <c r="X20" s="90"/>
      <c r="Y20" s="89">
        <v>11961.6168592184</v>
      </c>
      <c r="Z20" s="90">
        <v>5.7384014649293946E-4</v>
      </c>
      <c r="AA20" s="89">
        <v>6164.0344737056002</v>
      </c>
      <c r="AB20" s="90">
        <v>2.104821854718815E-3</v>
      </c>
      <c r="AC20" s="89">
        <v>216974.00358942276</v>
      </c>
      <c r="AD20" s="90">
        <v>2.0517535023630916E-3</v>
      </c>
      <c r="AE20" s="1"/>
    </row>
    <row r="21" spans="1:31" x14ac:dyDescent="0.3">
      <c r="A21" s="66" t="s">
        <v>688</v>
      </c>
      <c r="B21" s="92" t="s">
        <v>679</v>
      </c>
      <c r="C21" s="92">
        <v>9259.1531758750007</v>
      </c>
      <c r="D21" s="11">
        <v>4.363185012452489E-2</v>
      </c>
      <c r="E21" s="92">
        <v>28051.71382755</v>
      </c>
      <c r="F21" s="11">
        <v>2.0372532396774508E-2</v>
      </c>
      <c r="G21" s="92">
        <v>95159.284057139987</v>
      </c>
      <c r="H21" s="11">
        <v>9.8047722518013122E-3</v>
      </c>
      <c r="I21" s="92">
        <v>48253.146690514994</v>
      </c>
      <c r="J21" s="11">
        <v>1.3581898460766066E-2</v>
      </c>
      <c r="K21" s="92">
        <v>0</v>
      </c>
      <c r="L21" s="11"/>
      <c r="M21" s="92">
        <v>0</v>
      </c>
      <c r="N21" s="11"/>
      <c r="O21" s="92">
        <v>0</v>
      </c>
      <c r="P21" s="11"/>
      <c r="Q21" s="92">
        <v>0</v>
      </c>
      <c r="R21" s="11"/>
      <c r="S21" s="92">
        <v>0</v>
      </c>
      <c r="T21" s="11"/>
      <c r="U21" s="92">
        <v>0</v>
      </c>
      <c r="V21" s="11"/>
      <c r="W21" s="92">
        <v>0</v>
      </c>
      <c r="X21" s="11"/>
      <c r="Y21" s="92">
        <v>0</v>
      </c>
      <c r="Z21" s="11"/>
      <c r="AA21" s="92">
        <v>0</v>
      </c>
      <c r="AB21" s="11"/>
      <c r="AC21" s="92">
        <v>180723.29775107998</v>
      </c>
      <c r="AD21" s="11">
        <v>1.7089589212772502E-3</v>
      </c>
      <c r="AE21" s="1"/>
    </row>
    <row r="22" spans="1:31" x14ac:dyDescent="0.3">
      <c r="A22" s="66" t="s">
        <v>1126</v>
      </c>
      <c r="B22" s="92" t="s">
        <v>679</v>
      </c>
      <c r="C22" s="92">
        <v>0</v>
      </c>
      <c r="D22" s="11"/>
      <c r="E22" s="92">
        <v>0</v>
      </c>
      <c r="F22" s="11"/>
      <c r="G22" s="92">
        <v>0</v>
      </c>
      <c r="H22" s="11"/>
      <c r="I22" s="92">
        <v>0</v>
      </c>
      <c r="J22" s="11"/>
      <c r="K22" s="92">
        <v>0</v>
      </c>
      <c r="L22" s="11"/>
      <c r="M22" s="92">
        <v>13719.8706895376</v>
      </c>
      <c r="N22" s="11">
        <v>5.6263392995337602E-4</v>
      </c>
      <c r="O22" s="92">
        <v>4405.1838158811997</v>
      </c>
      <c r="P22" s="11">
        <v>1.3759090346710831E-3</v>
      </c>
      <c r="Q22" s="92">
        <v>0</v>
      </c>
      <c r="R22" s="11"/>
      <c r="S22" s="92">
        <v>0</v>
      </c>
      <c r="T22" s="11"/>
      <c r="U22" s="92">
        <v>0</v>
      </c>
      <c r="V22" s="11"/>
      <c r="W22" s="92">
        <v>0</v>
      </c>
      <c r="X22" s="11"/>
      <c r="Y22" s="92">
        <v>11961.6168592184</v>
      </c>
      <c r="Z22" s="11">
        <v>5.7384014649293946E-4</v>
      </c>
      <c r="AA22" s="92">
        <v>6164.0344737056002</v>
      </c>
      <c r="AB22" s="11">
        <v>2.104821854718815E-3</v>
      </c>
      <c r="AC22" s="92">
        <v>36250.705838342801</v>
      </c>
      <c r="AD22" s="11">
        <v>3.4279458108584123E-4</v>
      </c>
      <c r="AE22" s="1"/>
    </row>
    <row r="23" spans="1:31" x14ac:dyDescent="0.3">
      <c r="A23" s="68" t="s">
        <v>1196</v>
      </c>
      <c r="B23" s="89" t="s">
        <v>531</v>
      </c>
      <c r="C23" s="89">
        <v>0</v>
      </c>
      <c r="D23" s="90"/>
      <c r="E23" s="89">
        <v>0</v>
      </c>
      <c r="F23" s="90"/>
      <c r="G23" s="89">
        <v>0</v>
      </c>
      <c r="H23" s="90"/>
      <c r="I23" s="89">
        <v>0</v>
      </c>
      <c r="J23" s="90"/>
      <c r="K23" s="89">
        <v>0</v>
      </c>
      <c r="L23" s="90"/>
      <c r="M23" s="89">
        <v>48707.838197999998</v>
      </c>
      <c r="N23" s="90">
        <v>1.9974446585543969E-3</v>
      </c>
      <c r="O23" s="89">
        <v>12176.959549499999</v>
      </c>
      <c r="P23" s="90">
        <v>3.8033347436217876E-3</v>
      </c>
      <c r="Q23" s="89">
        <v>43048.715813700001</v>
      </c>
      <c r="R23" s="90">
        <v>9.8698544829461075E-3</v>
      </c>
      <c r="S23" s="89">
        <v>146061.21000180001</v>
      </c>
      <c r="T23" s="90">
        <v>1.1550007529069078E-2</v>
      </c>
      <c r="U23" s="89">
        <v>24961.311000000002</v>
      </c>
      <c r="V23" s="90">
        <v>7.5576047806793457E-3</v>
      </c>
      <c r="W23" s="89">
        <v>13245.47</v>
      </c>
      <c r="X23" s="90">
        <v>2.1270604586302124E-3</v>
      </c>
      <c r="Y23" s="89">
        <v>88168.794306299998</v>
      </c>
      <c r="Z23" s="90">
        <v>4.2297621163013086E-3</v>
      </c>
      <c r="AA23" s="89">
        <v>35569.036131300003</v>
      </c>
      <c r="AB23" s="90">
        <v>1.2145695310402171E-2</v>
      </c>
      <c r="AC23" s="89">
        <v>411939.33500060003</v>
      </c>
      <c r="AD23" s="90">
        <v>3.895388200274727E-3</v>
      </c>
      <c r="AE23" s="1"/>
    </row>
    <row r="24" spans="1:31" x14ac:dyDescent="0.3">
      <c r="A24" s="66" t="s">
        <v>689</v>
      </c>
      <c r="B24" s="92" t="s">
        <v>679</v>
      </c>
      <c r="C24" s="92">
        <v>0</v>
      </c>
      <c r="D24" s="11"/>
      <c r="E24" s="92">
        <v>0</v>
      </c>
      <c r="F24" s="11"/>
      <c r="G24" s="92">
        <v>0</v>
      </c>
      <c r="H24" s="11"/>
      <c r="I24" s="92">
        <v>0</v>
      </c>
      <c r="J24" s="11"/>
      <c r="K24" s="92">
        <v>0</v>
      </c>
      <c r="L24" s="11"/>
      <c r="M24" s="92">
        <v>48707.838197999998</v>
      </c>
      <c r="N24" s="11">
        <v>1.9974446585543969E-3</v>
      </c>
      <c r="O24" s="92">
        <v>12176.959549499999</v>
      </c>
      <c r="P24" s="11">
        <v>3.8033347436217876E-3</v>
      </c>
      <c r="Q24" s="92">
        <v>0</v>
      </c>
      <c r="R24" s="11"/>
      <c r="S24" s="92">
        <v>49922.622000000003</v>
      </c>
      <c r="T24" s="11">
        <v>3.947705622620569E-3</v>
      </c>
      <c r="U24" s="92">
        <v>24961.311000000002</v>
      </c>
      <c r="V24" s="11">
        <v>7.5576047806793457E-3</v>
      </c>
      <c r="W24" s="92">
        <v>0</v>
      </c>
      <c r="X24" s="11"/>
      <c r="Y24" s="92">
        <v>71138.904306299999</v>
      </c>
      <c r="Z24" s="11">
        <v>3.4127793716293483E-3</v>
      </c>
      <c r="AA24" s="92">
        <v>35569.036131300003</v>
      </c>
      <c r="AB24" s="11">
        <v>1.2145695310402171E-2</v>
      </c>
      <c r="AC24" s="92">
        <v>242476.67118510001</v>
      </c>
      <c r="AD24" s="11">
        <v>2.292912289560689E-3</v>
      </c>
      <c r="AE24" s="1"/>
    </row>
    <row r="25" spans="1:31" x14ac:dyDescent="0.3">
      <c r="A25" s="66" t="s">
        <v>690</v>
      </c>
      <c r="B25" s="92" t="s">
        <v>533</v>
      </c>
      <c r="C25" s="92">
        <v>0</v>
      </c>
      <c r="D25" s="11"/>
      <c r="E25" s="92">
        <v>0</v>
      </c>
      <c r="F25" s="11"/>
      <c r="G25" s="92">
        <v>0</v>
      </c>
      <c r="H25" s="11"/>
      <c r="I25" s="92">
        <v>0</v>
      </c>
      <c r="J25" s="11"/>
      <c r="K25" s="92">
        <v>0</v>
      </c>
      <c r="L25" s="11"/>
      <c r="M25" s="92">
        <v>0</v>
      </c>
      <c r="N25" s="11"/>
      <c r="O25" s="92">
        <v>0</v>
      </c>
      <c r="P25" s="11"/>
      <c r="Q25" s="92">
        <v>37372.085813699996</v>
      </c>
      <c r="R25" s="11">
        <v>8.5683635791060451E-3</v>
      </c>
      <c r="S25" s="92">
        <v>90461.958001799998</v>
      </c>
      <c r="T25" s="11">
        <v>7.1534139420195448E-3</v>
      </c>
      <c r="U25" s="92">
        <v>0</v>
      </c>
      <c r="V25" s="11"/>
      <c r="W25" s="92">
        <v>0</v>
      </c>
      <c r="X25" s="11"/>
      <c r="Y25" s="92">
        <v>0</v>
      </c>
      <c r="Z25" s="11"/>
      <c r="AA25" s="92">
        <v>0</v>
      </c>
      <c r="AB25" s="11"/>
      <c r="AC25" s="92">
        <v>127834.04381549999</v>
      </c>
      <c r="AD25" s="11">
        <v>1.2088266003332162E-3</v>
      </c>
      <c r="AE25" s="1"/>
    </row>
    <row r="26" spans="1:31" x14ac:dyDescent="0.3">
      <c r="A26" s="66" t="s">
        <v>691</v>
      </c>
      <c r="B26" s="92" t="s">
        <v>533</v>
      </c>
      <c r="C26" s="92">
        <v>0</v>
      </c>
      <c r="D26" s="11"/>
      <c r="E26" s="92">
        <v>0</v>
      </c>
      <c r="F26" s="11"/>
      <c r="G26" s="92">
        <v>0</v>
      </c>
      <c r="H26" s="11"/>
      <c r="I26" s="92">
        <v>0</v>
      </c>
      <c r="J26" s="11"/>
      <c r="K26" s="92">
        <v>0</v>
      </c>
      <c r="L26" s="11"/>
      <c r="M26" s="92">
        <v>0</v>
      </c>
      <c r="N26" s="11"/>
      <c r="O26" s="92">
        <v>0</v>
      </c>
      <c r="P26" s="11"/>
      <c r="Q26" s="92">
        <v>5676.63</v>
      </c>
      <c r="R26" s="11">
        <v>1.3014909038400616E-3</v>
      </c>
      <c r="S26" s="92">
        <v>5676.63</v>
      </c>
      <c r="T26" s="11">
        <v>4.4888796442896369E-4</v>
      </c>
      <c r="U26" s="92">
        <v>0</v>
      </c>
      <c r="V26" s="11"/>
      <c r="W26" s="92">
        <v>13245.47</v>
      </c>
      <c r="X26" s="11">
        <v>2.1270604586302124E-3</v>
      </c>
      <c r="Y26" s="92">
        <v>17029.89</v>
      </c>
      <c r="Z26" s="11">
        <v>8.1698274467196055E-4</v>
      </c>
      <c r="AA26" s="92">
        <v>0</v>
      </c>
      <c r="AB26" s="11"/>
      <c r="AC26" s="92">
        <v>41628.620000000003</v>
      </c>
      <c r="AD26" s="11">
        <v>3.9364931038082178E-4</v>
      </c>
      <c r="AE26" s="1"/>
    </row>
    <row r="27" spans="1:31" x14ac:dyDescent="0.3">
      <c r="A27" s="68" t="s">
        <v>229</v>
      </c>
      <c r="B27" s="89" t="s">
        <v>531</v>
      </c>
      <c r="C27" s="89">
        <v>0</v>
      </c>
      <c r="D27" s="90"/>
      <c r="E27" s="89">
        <v>0</v>
      </c>
      <c r="F27" s="90"/>
      <c r="G27" s="89">
        <v>0</v>
      </c>
      <c r="H27" s="90"/>
      <c r="I27" s="89">
        <v>0</v>
      </c>
      <c r="J27" s="90"/>
      <c r="K27" s="89">
        <v>0</v>
      </c>
      <c r="L27" s="90"/>
      <c r="M27" s="89">
        <v>147808.34082177799</v>
      </c>
      <c r="N27" s="90">
        <v>6.0614264928795609E-3</v>
      </c>
      <c r="O27" s="89">
        <v>0</v>
      </c>
      <c r="P27" s="90"/>
      <c r="Q27" s="89">
        <v>0</v>
      </c>
      <c r="R27" s="90"/>
      <c r="S27" s="89">
        <v>0</v>
      </c>
      <c r="T27" s="90"/>
      <c r="U27" s="89">
        <v>0</v>
      </c>
      <c r="V27" s="90"/>
      <c r="W27" s="89">
        <v>0</v>
      </c>
      <c r="X27" s="90"/>
      <c r="Y27" s="89">
        <v>144759.20354820401</v>
      </c>
      <c r="Z27" s="90">
        <v>6.9445998436477698E-3</v>
      </c>
      <c r="AA27" s="89">
        <v>0</v>
      </c>
      <c r="AB27" s="90"/>
      <c r="AC27" s="89">
        <v>292567.54436998203</v>
      </c>
      <c r="AD27" s="90">
        <v>2.7665825117684393E-3</v>
      </c>
      <c r="AE27" s="1"/>
    </row>
    <row r="28" spans="1:31" x14ac:dyDescent="0.3">
      <c r="A28" s="66" t="s">
        <v>692</v>
      </c>
      <c r="B28" s="92" t="s">
        <v>533</v>
      </c>
      <c r="C28" s="92">
        <v>0</v>
      </c>
      <c r="D28" s="11"/>
      <c r="E28" s="92">
        <v>0</v>
      </c>
      <c r="F28" s="11"/>
      <c r="G28" s="92">
        <v>0</v>
      </c>
      <c r="H28" s="11"/>
      <c r="I28" s="92">
        <v>0</v>
      </c>
      <c r="J28" s="11"/>
      <c r="K28" s="92">
        <v>0</v>
      </c>
      <c r="L28" s="11"/>
      <c r="M28" s="92">
        <v>147808.34082177799</v>
      </c>
      <c r="N28" s="11">
        <v>6.0614264928795609E-3</v>
      </c>
      <c r="O28" s="92">
        <v>0</v>
      </c>
      <c r="P28" s="11"/>
      <c r="Q28" s="92">
        <v>0</v>
      </c>
      <c r="R28" s="11"/>
      <c r="S28" s="92">
        <v>0</v>
      </c>
      <c r="T28" s="11"/>
      <c r="U28" s="92">
        <v>0</v>
      </c>
      <c r="V28" s="11"/>
      <c r="W28" s="92">
        <v>0</v>
      </c>
      <c r="X28" s="11"/>
      <c r="Y28" s="92">
        <v>144759.20354820401</v>
      </c>
      <c r="Z28" s="11">
        <v>6.9445998436477698E-3</v>
      </c>
      <c r="AA28" s="92">
        <v>0</v>
      </c>
      <c r="AB28" s="11"/>
      <c r="AC28" s="92">
        <v>292567.54436998203</v>
      </c>
      <c r="AD28" s="11">
        <v>2.7665825117684393E-3</v>
      </c>
      <c r="AE28" s="1"/>
    </row>
    <row r="29" spans="1:31" x14ac:dyDescent="0.3">
      <c r="A29" s="68" t="s">
        <v>221</v>
      </c>
      <c r="B29" s="89" t="s">
        <v>531</v>
      </c>
      <c r="C29" s="89">
        <v>0</v>
      </c>
      <c r="D29" s="90"/>
      <c r="E29" s="89">
        <v>0</v>
      </c>
      <c r="F29" s="90"/>
      <c r="G29" s="89">
        <v>0</v>
      </c>
      <c r="H29" s="90"/>
      <c r="I29" s="89">
        <v>0</v>
      </c>
      <c r="J29" s="90"/>
      <c r="K29" s="89">
        <v>0</v>
      </c>
      <c r="L29" s="90"/>
      <c r="M29" s="89">
        <v>41301.936299999994</v>
      </c>
      <c r="N29" s="90">
        <v>1.6937383202068783E-3</v>
      </c>
      <c r="O29" s="89">
        <v>96371.184699999998</v>
      </c>
      <c r="P29" s="90">
        <v>3.010044285386106E-2</v>
      </c>
      <c r="Q29" s="89">
        <v>0</v>
      </c>
      <c r="R29" s="90"/>
      <c r="S29" s="89">
        <v>39445.669500000004</v>
      </c>
      <c r="T29" s="90">
        <v>3.1192250133252756E-3</v>
      </c>
      <c r="U29" s="89">
        <v>13148.556500000001</v>
      </c>
      <c r="V29" s="90">
        <v>3.9810246129873741E-3</v>
      </c>
      <c r="W29" s="89">
        <v>0</v>
      </c>
      <c r="X29" s="90"/>
      <c r="Y29" s="89">
        <v>85078.895000000004</v>
      </c>
      <c r="Z29" s="90">
        <v>4.081528955897985E-3</v>
      </c>
      <c r="AA29" s="89">
        <v>0</v>
      </c>
      <c r="AB29" s="90"/>
      <c r="AC29" s="89">
        <v>275346.24200000003</v>
      </c>
      <c r="AD29" s="90">
        <v>2.6037341204020424E-3</v>
      </c>
      <c r="AE29" s="1"/>
    </row>
    <row r="30" spans="1:31" x14ac:dyDescent="0.3">
      <c r="A30" s="66" t="s">
        <v>693</v>
      </c>
      <c r="B30" s="92" t="s">
        <v>679</v>
      </c>
      <c r="C30" s="92">
        <v>0</v>
      </c>
      <c r="D30" s="11"/>
      <c r="E30" s="92">
        <v>0</v>
      </c>
      <c r="F30" s="11"/>
      <c r="G30" s="92">
        <v>0</v>
      </c>
      <c r="H30" s="11"/>
      <c r="I30" s="92">
        <v>0</v>
      </c>
      <c r="J30" s="11"/>
      <c r="K30" s="92">
        <v>0</v>
      </c>
      <c r="L30" s="11"/>
      <c r="M30" s="92">
        <v>20650.968149999997</v>
      </c>
      <c r="N30" s="11">
        <v>8.4686916010343917E-4</v>
      </c>
      <c r="O30" s="92">
        <v>48185.592349999999</v>
      </c>
      <c r="P30" s="11">
        <v>1.505022142693053E-2</v>
      </c>
      <c r="Q30" s="92">
        <v>0</v>
      </c>
      <c r="R30" s="11"/>
      <c r="S30" s="92">
        <v>19722.834750000002</v>
      </c>
      <c r="T30" s="11">
        <v>1.5596125066626378E-3</v>
      </c>
      <c r="U30" s="92">
        <v>6574.2782500000003</v>
      </c>
      <c r="V30" s="11">
        <v>1.990512306493687E-3</v>
      </c>
      <c r="W30" s="92">
        <v>0</v>
      </c>
      <c r="X30" s="11"/>
      <c r="Y30" s="92">
        <v>42539.447500000002</v>
      </c>
      <c r="Z30" s="11">
        <v>2.0407644779489925E-3</v>
      </c>
      <c r="AA30" s="92">
        <v>0</v>
      </c>
      <c r="AB30" s="11"/>
      <c r="AC30" s="92">
        <v>137673.12100000001</v>
      </c>
      <c r="AD30" s="11">
        <v>1.3018670602010212E-3</v>
      </c>
      <c r="AE30" s="1"/>
    </row>
    <row r="31" spans="1:31" x14ac:dyDescent="0.3">
      <c r="A31" s="66" t="s">
        <v>694</v>
      </c>
      <c r="B31" s="92" t="s">
        <v>679</v>
      </c>
      <c r="C31" s="92">
        <v>0</v>
      </c>
      <c r="D31" s="11"/>
      <c r="E31" s="92">
        <v>0</v>
      </c>
      <c r="F31" s="11"/>
      <c r="G31" s="92">
        <v>0</v>
      </c>
      <c r="H31" s="11"/>
      <c r="I31" s="92">
        <v>0</v>
      </c>
      <c r="J31" s="11"/>
      <c r="K31" s="92">
        <v>0</v>
      </c>
      <c r="L31" s="11"/>
      <c r="M31" s="92">
        <v>20650.968149999997</v>
      </c>
      <c r="N31" s="11">
        <v>8.4686916010343917E-4</v>
      </c>
      <c r="O31" s="92">
        <v>48185.592349999999</v>
      </c>
      <c r="P31" s="11">
        <v>1.505022142693053E-2</v>
      </c>
      <c r="Q31" s="92">
        <v>0</v>
      </c>
      <c r="R31" s="11"/>
      <c r="S31" s="92">
        <v>19722.834750000002</v>
      </c>
      <c r="T31" s="11">
        <v>1.5596125066626378E-3</v>
      </c>
      <c r="U31" s="92">
        <v>6574.2782500000003</v>
      </c>
      <c r="V31" s="11">
        <v>1.990512306493687E-3</v>
      </c>
      <c r="W31" s="92">
        <v>0</v>
      </c>
      <c r="X31" s="11"/>
      <c r="Y31" s="92">
        <v>42539.447500000002</v>
      </c>
      <c r="Z31" s="11">
        <v>2.0407644779489925E-3</v>
      </c>
      <c r="AA31" s="92">
        <v>0</v>
      </c>
      <c r="AB31" s="11"/>
      <c r="AC31" s="92">
        <v>137673.12100000001</v>
      </c>
      <c r="AD31" s="11">
        <v>1.3018670602010212E-3</v>
      </c>
      <c r="AE31" s="1"/>
    </row>
    <row r="32" spans="1:31" x14ac:dyDescent="0.3">
      <c r="A32" s="68" t="s">
        <v>222</v>
      </c>
      <c r="B32" s="89" t="s">
        <v>531</v>
      </c>
      <c r="C32" s="89">
        <v>0</v>
      </c>
      <c r="D32" s="90"/>
      <c r="E32" s="89">
        <v>0</v>
      </c>
      <c r="F32" s="90"/>
      <c r="G32" s="89">
        <v>0</v>
      </c>
      <c r="H32" s="90"/>
      <c r="I32" s="89">
        <v>0</v>
      </c>
      <c r="J32" s="90"/>
      <c r="K32" s="89">
        <v>0</v>
      </c>
      <c r="L32" s="90"/>
      <c r="M32" s="89">
        <v>5271.7977120000005</v>
      </c>
      <c r="N32" s="90">
        <v>2.1618952042191169E-4</v>
      </c>
      <c r="O32" s="89">
        <v>1317.9494280000001</v>
      </c>
      <c r="P32" s="90">
        <v>4.1164650580240169E-4</v>
      </c>
      <c r="Q32" s="89">
        <v>0</v>
      </c>
      <c r="R32" s="90"/>
      <c r="S32" s="89">
        <v>30731.767500000002</v>
      </c>
      <c r="T32" s="90">
        <v>2.4301602458464237E-3</v>
      </c>
      <c r="U32" s="89">
        <v>8780.5049999999992</v>
      </c>
      <c r="V32" s="90">
        <v>2.6584976472100725E-3</v>
      </c>
      <c r="W32" s="89">
        <v>0</v>
      </c>
      <c r="X32" s="90"/>
      <c r="Y32" s="89">
        <v>55827.637515399998</v>
      </c>
      <c r="Z32" s="90">
        <v>2.6782449285275949E-3</v>
      </c>
      <c r="AA32" s="89">
        <v>27924.801669599998</v>
      </c>
      <c r="AB32" s="90">
        <v>9.5354322065509204E-3</v>
      </c>
      <c r="AC32" s="89">
        <v>129854.45882500001</v>
      </c>
      <c r="AD32" s="90">
        <v>1.2279320853378294E-3</v>
      </c>
      <c r="AE32" s="1"/>
    </row>
    <row r="33" spans="1:31" x14ac:dyDescent="0.3">
      <c r="A33" s="66" t="s">
        <v>695</v>
      </c>
      <c r="B33" s="92" t="s">
        <v>533</v>
      </c>
      <c r="C33" s="92">
        <v>0</v>
      </c>
      <c r="D33" s="11"/>
      <c r="E33" s="92">
        <v>0</v>
      </c>
      <c r="F33" s="11"/>
      <c r="G33" s="92">
        <v>0</v>
      </c>
      <c r="H33" s="11"/>
      <c r="I33" s="92">
        <v>0</v>
      </c>
      <c r="J33" s="11"/>
      <c r="K33" s="92">
        <v>0</v>
      </c>
      <c r="L33" s="11"/>
      <c r="M33" s="92">
        <v>0</v>
      </c>
      <c r="N33" s="11"/>
      <c r="O33" s="92">
        <v>0</v>
      </c>
      <c r="P33" s="11"/>
      <c r="Q33" s="92">
        <v>0</v>
      </c>
      <c r="R33" s="11"/>
      <c r="S33" s="92">
        <v>30731.767500000002</v>
      </c>
      <c r="T33" s="11">
        <v>2.4301602458464237E-3</v>
      </c>
      <c r="U33" s="92">
        <v>8780.5049999999992</v>
      </c>
      <c r="V33" s="11">
        <v>2.6584976472100725E-3</v>
      </c>
      <c r="W33" s="92">
        <v>0</v>
      </c>
      <c r="X33" s="11"/>
      <c r="Y33" s="92">
        <v>47414.726999999999</v>
      </c>
      <c r="Z33" s="11">
        <v>2.2746485034449261E-3</v>
      </c>
      <c r="AA33" s="92">
        <v>23707.363499999999</v>
      </c>
      <c r="AB33" s="11">
        <v>8.0953111189472557E-3</v>
      </c>
      <c r="AC33" s="92">
        <v>110634.363</v>
      </c>
      <c r="AD33" s="11">
        <v>1.0461826671019003E-3</v>
      </c>
      <c r="AE33" s="1"/>
    </row>
    <row r="34" spans="1:31" x14ac:dyDescent="0.3">
      <c r="A34" s="66" t="s">
        <v>696</v>
      </c>
      <c r="B34" s="92" t="s">
        <v>679</v>
      </c>
      <c r="C34" s="92">
        <v>0</v>
      </c>
      <c r="D34" s="11"/>
      <c r="E34" s="92">
        <v>0</v>
      </c>
      <c r="F34" s="11"/>
      <c r="G34" s="92">
        <v>0</v>
      </c>
      <c r="H34" s="11"/>
      <c r="I34" s="92">
        <v>0</v>
      </c>
      <c r="J34" s="11"/>
      <c r="K34" s="92">
        <v>0</v>
      </c>
      <c r="L34" s="11"/>
      <c r="M34" s="92">
        <v>5271.7977120000005</v>
      </c>
      <c r="N34" s="11">
        <v>2.1618952042191169E-4</v>
      </c>
      <c r="O34" s="92">
        <v>1317.9494280000001</v>
      </c>
      <c r="P34" s="11">
        <v>4.1164650580240169E-4</v>
      </c>
      <c r="Q34" s="92">
        <v>0</v>
      </c>
      <c r="R34" s="11"/>
      <c r="S34" s="92">
        <v>0</v>
      </c>
      <c r="T34" s="11"/>
      <c r="U34" s="92">
        <v>0</v>
      </c>
      <c r="V34" s="11"/>
      <c r="W34" s="92">
        <v>0</v>
      </c>
      <c r="X34" s="11"/>
      <c r="Y34" s="92">
        <v>8412.9105154000008</v>
      </c>
      <c r="Z34" s="11">
        <v>4.0359642508266876E-4</v>
      </c>
      <c r="AA34" s="92">
        <v>4217.4381696</v>
      </c>
      <c r="AB34" s="11">
        <v>1.4401210876036654E-3</v>
      </c>
      <c r="AC34" s="92">
        <v>19220.095825</v>
      </c>
      <c r="AD34" s="11">
        <v>1.8174941823592908E-4</v>
      </c>
      <c r="AE34" s="1"/>
    </row>
    <row r="35" spans="1:31" x14ac:dyDescent="0.3">
      <c r="A35" s="68" t="s">
        <v>1197</v>
      </c>
      <c r="B35" s="89" t="s">
        <v>531</v>
      </c>
      <c r="C35" s="89">
        <v>0</v>
      </c>
      <c r="D35" s="90"/>
      <c r="E35" s="89">
        <v>40290.440215686598</v>
      </c>
      <c r="F35" s="90">
        <v>2.9260896629005391E-2</v>
      </c>
      <c r="G35" s="89">
        <v>63793.1578268456</v>
      </c>
      <c r="H35" s="90">
        <v>6.5729517609638488E-3</v>
      </c>
      <c r="I35" s="89">
        <v>30217.8207264589</v>
      </c>
      <c r="J35" s="90">
        <v>8.5054633938116096E-3</v>
      </c>
      <c r="K35" s="89">
        <v>0</v>
      </c>
      <c r="L35" s="90"/>
      <c r="M35" s="89">
        <v>0</v>
      </c>
      <c r="N35" s="90"/>
      <c r="O35" s="89">
        <v>0</v>
      </c>
      <c r="P35" s="90"/>
      <c r="Q35" s="89">
        <v>43386.394313315795</v>
      </c>
      <c r="R35" s="90">
        <v>9.9472746240636921E-3</v>
      </c>
      <c r="S35" s="89">
        <v>107432.9799320233</v>
      </c>
      <c r="T35" s="90">
        <v>8.4954227550894899E-3</v>
      </c>
      <c r="U35" s="89">
        <v>0</v>
      </c>
      <c r="V35" s="90"/>
      <c r="W35" s="89">
        <v>0</v>
      </c>
      <c r="X35" s="90"/>
      <c r="Y35" s="89">
        <v>0</v>
      </c>
      <c r="Z35" s="90"/>
      <c r="AA35" s="89">
        <v>0</v>
      </c>
      <c r="AB35" s="90"/>
      <c r="AC35" s="89">
        <v>285120.79301433021</v>
      </c>
      <c r="AD35" s="90">
        <v>2.696164406730853E-3</v>
      </c>
      <c r="AE35" s="1"/>
    </row>
    <row r="36" spans="1:31" x14ac:dyDescent="0.3">
      <c r="A36" s="66" t="s">
        <v>698</v>
      </c>
      <c r="B36" s="92" t="s">
        <v>533</v>
      </c>
      <c r="C36" s="92">
        <v>0</v>
      </c>
      <c r="D36" s="11"/>
      <c r="E36" s="92">
        <v>24366.446311492997</v>
      </c>
      <c r="F36" s="11">
        <v>1.7696110117437103E-2</v>
      </c>
      <c r="G36" s="92">
        <v>38580.208909400004</v>
      </c>
      <c r="H36" s="11">
        <v>3.975126184812868E-3</v>
      </c>
      <c r="I36" s="92">
        <v>18274.836787544002</v>
      </c>
      <c r="J36" s="11">
        <v>5.1438506016496617E-3</v>
      </c>
      <c r="K36" s="92">
        <v>0</v>
      </c>
      <c r="L36" s="11"/>
      <c r="M36" s="92">
        <v>0</v>
      </c>
      <c r="N36" s="11"/>
      <c r="O36" s="92">
        <v>0</v>
      </c>
      <c r="P36" s="11"/>
      <c r="Q36" s="92">
        <v>26208.355034894998</v>
      </c>
      <c r="R36" s="11">
        <v>6.0088354679672124E-3</v>
      </c>
      <c r="S36" s="92">
        <v>64896.887645700001</v>
      </c>
      <c r="T36" s="11">
        <v>5.1318179611941307E-3</v>
      </c>
      <c r="U36" s="92">
        <v>0</v>
      </c>
      <c r="V36" s="11"/>
      <c r="W36" s="92">
        <v>0</v>
      </c>
      <c r="X36" s="11"/>
      <c r="Y36" s="92">
        <v>0</v>
      </c>
      <c r="Z36" s="11"/>
      <c r="AA36" s="92">
        <v>0</v>
      </c>
      <c r="AB36" s="11"/>
      <c r="AC36" s="92">
        <v>172326.73468903199</v>
      </c>
      <c r="AD36" s="11">
        <v>1.6295591895795799E-3</v>
      </c>
      <c r="AE36" s="1"/>
    </row>
    <row r="37" spans="1:31" x14ac:dyDescent="0.3">
      <c r="A37" s="66" t="s">
        <v>697</v>
      </c>
      <c r="B37" s="92" t="s">
        <v>533</v>
      </c>
      <c r="C37" s="92">
        <v>0</v>
      </c>
      <c r="D37" s="11"/>
      <c r="E37" s="92">
        <v>15923.993904193601</v>
      </c>
      <c r="F37" s="11">
        <v>1.156478651156829E-2</v>
      </c>
      <c r="G37" s="92">
        <v>25212.948917445599</v>
      </c>
      <c r="H37" s="11">
        <v>2.5978255761509809E-3</v>
      </c>
      <c r="I37" s="92">
        <v>11942.9839389149</v>
      </c>
      <c r="J37" s="11">
        <v>3.3616127921619471E-3</v>
      </c>
      <c r="K37" s="92">
        <v>0</v>
      </c>
      <c r="L37" s="11"/>
      <c r="M37" s="92">
        <v>0</v>
      </c>
      <c r="N37" s="11"/>
      <c r="O37" s="92">
        <v>0</v>
      </c>
      <c r="P37" s="11"/>
      <c r="Q37" s="92">
        <v>17178.039278420798</v>
      </c>
      <c r="R37" s="11">
        <v>3.9384391560964805E-3</v>
      </c>
      <c r="S37" s="92">
        <v>42536.092286323299</v>
      </c>
      <c r="T37" s="11">
        <v>3.3636047938953592E-3</v>
      </c>
      <c r="U37" s="92">
        <v>0</v>
      </c>
      <c r="V37" s="11"/>
      <c r="W37" s="92">
        <v>0</v>
      </c>
      <c r="X37" s="11"/>
      <c r="Y37" s="92">
        <v>0</v>
      </c>
      <c r="Z37" s="11"/>
      <c r="AA37" s="92">
        <v>0</v>
      </c>
      <c r="AB37" s="11"/>
      <c r="AC37" s="92">
        <v>112794.05832529819</v>
      </c>
      <c r="AD37" s="11">
        <v>1.0666052171512731E-3</v>
      </c>
      <c r="AE37" s="1"/>
    </row>
    <row r="38" spans="1:31" x14ac:dyDescent="0.3">
      <c r="A38" s="68" t="s">
        <v>223</v>
      </c>
      <c r="B38" s="89" t="s">
        <v>531</v>
      </c>
      <c r="C38" s="89">
        <v>0</v>
      </c>
      <c r="D38" s="90"/>
      <c r="E38" s="89">
        <v>0</v>
      </c>
      <c r="F38" s="90"/>
      <c r="G38" s="89">
        <v>35247.471611239998</v>
      </c>
      <c r="H38" s="90">
        <v>3.6317363568280215E-3</v>
      </c>
      <c r="I38" s="89">
        <v>0</v>
      </c>
      <c r="J38" s="90"/>
      <c r="K38" s="89">
        <v>0</v>
      </c>
      <c r="L38" s="90"/>
      <c r="M38" s="89">
        <v>175401.69238346838</v>
      </c>
      <c r="N38" s="90">
        <v>7.1929937052132679E-3</v>
      </c>
      <c r="O38" s="89">
        <v>28495.577550022201</v>
      </c>
      <c r="P38" s="90">
        <v>8.9002693730733957E-3</v>
      </c>
      <c r="Q38" s="89">
        <v>44929.3105064056</v>
      </c>
      <c r="R38" s="90">
        <v>1.0301021722376232E-2</v>
      </c>
      <c r="S38" s="89">
        <v>97195.335347616303</v>
      </c>
      <c r="T38" s="90">
        <v>7.685865775324794E-3</v>
      </c>
      <c r="U38" s="89">
        <v>18366.777451909402</v>
      </c>
      <c r="V38" s="90">
        <v>5.5609597218761507E-3</v>
      </c>
      <c r="W38" s="89">
        <v>0</v>
      </c>
      <c r="X38" s="90"/>
      <c r="Y38" s="89">
        <v>61692.864108719994</v>
      </c>
      <c r="Z38" s="90">
        <v>2.959620141188014E-3</v>
      </c>
      <c r="AA38" s="89">
        <v>0</v>
      </c>
      <c r="AB38" s="90"/>
      <c r="AC38" s="89">
        <v>461329.02895938192</v>
      </c>
      <c r="AD38" s="90">
        <v>4.3624279187855575E-3</v>
      </c>
      <c r="AE38" s="1"/>
    </row>
    <row r="39" spans="1:31" x14ac:dyDescent="0.3">
      <c r="A39" s="66" t="s">
        <v>699</v>
      </c>
      <c r="B39" s="92" t="s">
        <v>679</v>
      </c>
      <c r="C39" s="92">
        <v>0</v>
      </c>
      <c r="D39" s="11"/>
      <c r="E39" s="92">
        <v>0</v>
      </c>
      <c r="F39" s="11"/>
      <c r="G39" s="92">
        <v>0</v>
      </c>
      <c r="H39" s="11"/>
      <c r="I39" s="92">
        <v>0</v>
      </c>
      <c r="J39" s="11"/>
      <c r="K39" s="92">
        <v>0</v>
      </c>
      <c r="L39" s="11"/>
      <c r="M39" s="92">
        <v>69651.446518508397</v>
      </c>
      <c r="N39" s="11">
        <v>2.8563146088198691E-3</v>
      </c>
      <c r="O39" s="92">
        <v>28495.577550022201</v>
      </c>
      <c r="P39" s="11">
        <v>8.9002693730733957E-3</v>
      </c>
      <c r="Q39" s="92">
        <v>0</v>
      </c>
      <c r="R39" s="11"/>
      <c r="S39" s="92">
        <v>41793.702727813099</v>
      </c>
      <c r="T39" s="11">
        <v>3.3048992348342679E-3</v>
      </c>
      <c r="U39" s="92">
        <v>18366.777451909402</v>
      </c>
      <c r="V39" s="11">
        <v>5.5609597218761507E-3</v>
      </c>
      <c r="W39" s="92">
        <v>0</v>
      </c>
      <c r="X39" s="11"/>
      <c r="Y39" s="92">
        <v>0</v>
      </c>
      <c r="Z39" s="11"/>
      <c r="AA39" s="92">
        <v>0</v>
      </c>
      <c r="AB39" s="11"/>
      <c r="AC39" s="92">
        <v>158307.5042482531</v>
      </c>
      <c r="AD39" s="11">
        <v>1.4969902887829059E-3</v>
      </c>
      <c r="AE39" s="1"/>
    </row>
    <row r="40" spans="1:31" x14ac:dyDescent="0.3">
      <c r="A40" s="66" t="s">
        <v>701</v>
      </c>
      <c r="B40" s="92" t="s">
        <v>533</v>
      </c>
      <c r="C40" s="92">
        <v>0</v>
      </c>
      <c r="D40" s="11"/>
      <c r="E40" s="92">
        <v>0</v>
      </c>
      <c r="F40" s="11"/>
      <c r="G40" s="92">
        <v>0</v>
      </c>
      <c r="H40" s="11"/>
      <c r="I40" s="92">
        <v>0</v>
      </c>
      <c r="J40" s="11"/>
      <c r="K40" s="92">
        <v>0</v>
      </c>
      <c r="L40" s="11"/>
      <c r="M40" s="92">
        <v>0</v>
      </c>
      <c r="N40" s="11"/>
      <c r="O40" s="92">
        <v>0</v>
      </c>
      <c r="P40" s="11"/>
      <c r="Q40" s="92">
        <v>44929.3105064056</v>
      </c>
      <c r="R40" s="11">
        <v>1.0301021722376232E-2</v>
      </c>
      <c r="S40" s="92">
        <v>13842.349829123201</v>
      </c>
      <c r="T40" s="11">
        <v>1.0946044110165234E-3</v>
      </c>
      <c r="U40" s="92">
        <v>0</v>
      </c>
      <c r="V40" s="11"/>
      <c r="W40" s="92">
        <v>0</v>
      </c>
      <c r="X40" s="11"/>
      <c r="Y40" s="92">
        <v>0</v>
      </c>
      <c r="Z40" s="11"/>
      <c r="AA40" s="92">
        <v>0</v>
      </c>
      <c r="AB40" s="11"/>
      <c r="AC40" s="92">
        <v>58771.660335528795</v>
      </c>
      <c r="AD40" s="11">
        <v>5.5575763887961722E-4</v>
      </c>
      <c r="AE40" s="1"/>
    </row>
    <row r="41" spans="1:31" x14ac:dyDescent="0.3">
      <c r="A41" s="66" t="s">
        <v>700</v>
      </c>
      <c r="B41" s="92" t="s">
        <v>533</v>
      </c>
      <c r="C41" s="92">
        <v>0</v>
      </c>
      <c r="D41" s="11"/>
      <c r="E41" s="92">
        <v>0</v>
      </c>
      <c r="F41" s="11"/>
      <c r="G41" s="92">
        <v>35247.471611239998</v>
      </c>
      <c r="H41" s="11">
        <v>3.6317363568280215E-3</v>
      </c>
      <c r="I41" s="92">
        <v>0</v>
      </c>
      <c r="J41" s="11"/>
      <c r="K41" s="92">
        <v>0</v>
      </c>
      <c r="L41" s="11"/>
      <c r="M41" s="92">
        <v>105750.24586496</v>
      </c>
      <c r="N41" s="11">
        <v>4.3366790963933989E-3</v>
      </c>
      <c r="O41" s="92">
        <v>0</v>
      </c>
      <c r="P41" s="11"/>
      <c r="Q41" s="92">
        <v>0</v>
      </c>
      <c r="R41" s="11"/>
      <c r="S41" s="92">
        <v>41559.282790680001</v>
      </c>
      <c r="T41" s="11">
        <v>3.2863621294740024E-3</v>
      </c>
      <c r="U41" s="92">
        <v>0</v>
      </c>
      <c r="V41" s="11"/>
      <c r="W41" s="92">
        <v>0</v>
      </c>
      <c r="X41" s="11"/>
      <c r="Y41" s="92">
        <v>61692.864108719994</v>
      </c>
      <c r="Z41" s="11">
        <v>2.959620141188014E-3</v>
      </c>
      <c r="AA41" s="92">
        <v>0</v>
      </c>
      <c r="AB41" s="11"/>
      <c r="AC41" s="92">
        <v>244249.86437560001</v>
      </c>
      <c r="AD41" s="11">
        <v>2.3096799911230346E-3</v>
      </c>
      <c r="AE41" s="1"/>
    </row>
    <row r="42" spans="1:31" x14ac:dyDescent="0.3">
      <c r="A42" s="68" t="s">
        <v>1198</v>
      </c>
      <c r="B42" s="89" t="s">
        <v>531</v>
      </c>
      <c r="C42" s="89">
        <v>0</v>
      </c>
      <c r="D42" s="90"/>
      <c r="E42" s="89">
        <v>0</v>
      </c>
      <c r="F42" s="90"/>
      <c r="G42" s="89">
        <v>0</v>
      </c>
      <c r="H42" s="90"/>
      <c r="I42" s="89">
        <v>0</v>
      </c>
      <c r="J42" s="90"/>
      <c r="K42" s="89">
        <v>0</v>
      </c>
      <c r="L42" s="90"/>
      <c r="M42" s="89">
        <v>139977.2225455</v>
      </c>
      <c r="N42" s="90">
        <v>5.7402825877061739E-3</v>
      </c>
      <c r="O42" s="89">
        <v>32857.082338568005</v>
      </c>
      <c r="P42" s="90">
        <v>1.0262535760615938E-2</v>
      </c>
      <c r="Q42" s="89">
        <v>0</v>
      </c>
      <c r="R42" s="90"/>
      <c r="S42" s="89">
        <v>55124.377802891999</v>
      </c>
      <c r="T42" s="90">
        <v>4.359042203270839E-3</v>
      </c>
      <c r="U42" s="89">
        <v>26586.89308908</v>
      </c>
      <c r="V42" s="90">
        <v>8.049786740505804E-3</v>
      </c>
      <c r="W42" s="89">
        <v>0</v>
      </c>
      <c r="X42" s="90"/>
      <c r="Y42" s="89">
        <v>207476.18370999998</v>
      </c>
      <c r="Z42" s="90">
        <v>9.9533503752202573E-3</v>
      </c>
      <c r="AA42" s="89">
        <v>20727.649690000002</v>
      </c>
      <c r="AB42" s="90">
        <v>7.0778335602396554E-3</v>
      </c>
      <c r="AC42" s="89">
        <v>482749.40917603992</v>
      </c>
      <c r="AD42" s="90">
        <v>4.5649837061352821E-3</v>
      </c>
      <c r="AE42" s="1"/>
    </row>
    <row r="43" spans="1:31" x14ac:dyDescent="0.3">
      <c r="A43" s="66" t="s">
        <v>702</v>
      </c>
      <c r="B43" s="92" t="s">
        <v>679</v>
      </c>
      <c r="C43" s="92">
        <v>0</v>
      </c>
      <c r="D43" s="11"/>
      <c r="E43" s="92">
        <v>0</v>
      </c>
      <c r="F43" s="11"/>
      <c r="G43" s="92">
        <v>0</v>
      </c>
      <c r="H43" s="11"/>
      <c r="I43" s="92">
        <v>0</v>
      </c>
      <c r="J43" s="11"/>
      <c r="K43" s="92">
        <v>0</v>
      </c>
      <c r="L43" s="11"/>
      <c r="M43" s="92">
        <v>29001.5088555</v>
      </c>
      <c r="N43" s="11">
        <v>1.1893138988832222E-3</v>
      </c>
      <c r="O43" s="92">
        <v>5104.2655585679995</v>
      </c>
      <c r="P43" s="11">
        <v>1.5942592615716519E-3</v>
      </c>
      <c r="Q43" s="92">
        <v>0</v>
      </c>
      <c r="R43" s="11"/>
      <c r="S43" s="92">
        <v>44778.329672891996</v>
      </c>
      <c r="T43" s="11">
        <v>3.5409130518271499E-3</v>
      </c>
      <c r="U43" s="92">
        <v>16240.844959079999</v>
      </c>
      <c r="V43" s="11">
        <v>4.9172852942305414E-3</v>
      </c>
      <c r="W43" s="92">
        <v>0</v>
      </c>
      <c r="X43" s="11"/>
      <c r="Y43" s="92">
        <v>0</v>
      </c>
      <c r="Z43" s="11"/>
      <c r="AA43" s="92">
        <v>0</v>
      </c>
      <c r="AB43" s="11"/>
      <c r="AC43" s="92">
        <v>95124.949046039997</v>
      </c>
      <c r="AD43" s="11">
        <v>8.9952226597913773E-4</v>
      </c>
      <c r="AE43" s="1"/>
    </row>
    <row r="44" spans="1:31" x14ac:dyDescent="0.3">
      <c r="A44" s="66" t="s">
        <v>703</v>
      </c>
      <c r="B44" s="92" t="s">
        <v>679</v>
      </c>
      <c r="C44" s="92">
        <v>0</v>
      </c>
      <c r="D44" s="11"/>
      <c r="E44" s="92">
        <v>0</v>
      </c>
      <c r="F44" s="11"/>
      <c r="G44" s="92">
        <v>0</v>
      </c>
      <c r="H44" s="11"/>
      <c r="I44" s="92">
        <v>0</v>
      </c>
      <c r="J44" s="11"/>
      <c r="K44" s="92">
        <v>0</v>
      </c>
      <c r="L44" s="11"/>
      <c r="M44" s="92">
        <v>20727.649690000002</v>
      </c>
      <c r="N44" s="11">
        <v>8.5001376963959017E-4</v>
      </c>
      <c r="O44" s="92">
        <v>5190.8007800000005</v>
      </c>
      <c r="P44" s="11">
        <v>1.6212875532302907E-3</v>
      </c>
      <c r="Q44" s="92">
        <v>0</v>
      </c>
      <c r="R44" s="11"/>
      <c r="S44" s="92">
        <v>10346.048130000001</v>
      </c>
      <c r="T44" s="11">
        <v>8.1812915144368877E-4</v>
      </c>
      <c r="U44" s="92">
        <v>10346.048130000001</v>
      </c>
      <c r="V44" s="11">
        <v>3.1325014462752622E-3</v>
      </c>
      <c r="W44" s="92">
        <v>0</v>
      </c>
      <c r="X44" s="11"/>
      <c r="Y44" s="92">
        <v>41419.745950000004</v>
      </c>
      <c r="Z44" s="11">
        <v>1.9870485205627474E-3</v>
      </c>
      <c r="AA44" s="92">
        <v>20727.649690000002</v>
      </c>
      <c r="AB44" s="11">
        <v>7.0778335602396554E-3</v>
      </c>
      <c r="AC44" s="92">
        <v>108757.94236999999</v>
      </c>
      <c r="AD44" s="11">
        <v>1.0284388243566004E-3</v>
      </c>
      <c r="AE44" s="1"/>
    </row>
    <row r="45" spans="1:31" x14ac:dyDescent="0.3">
      <c r="A45" s="66" t="s">
        <v>704</v>
      </c>
      <c r="B45" s="92" t="s">
        <v>679</v>
      </c>
      <c r="C45" s="92">
        <v>0</v>
      </c>
      <c r="D45" s="11"/>
      <c r="E45" s="92">
        <v>0</v>
      </c>
      <c r="F45" s="11"/>
      <c r="G45" s="92">
        <v>0</v>
      </c>
      <c r="H45" s="11"/>
      <c r="I45" s="92">
        <v>0</v>
      </c>
      <c r="J45" s="11"/>
      <c r="K45" s="92">
        <v>0</v>
      </c>
      <c r="L45" s="11"/>
      <c r="M45" s="92">
        <v>90248.063999999998</v>
      </c>
      <c r="N45" s="11">
        <v>3.7009549191833616E-3</v>
      </c>
      <c r="O45" s="92">
        <v>22562.016</v>
      </c>
      <c r="P45" s="11">
        <v>7.0469889458139954E-3</v>
      </c>
      <c r="Q45" s="92">
        <v>0</v>
      </c>
      <c r="R45" s="11"/>
      <c r="S45" s="92">
        <v>0</v>
      </c>
      <c r="T45" s="11"/>
      <c r="U45" s="92">
        <v>0</v>
      </c>
      <c r="V45" s="11"/>
      <c r="W45" s="92">
        <v>0</v>
      </c>
      <c r="X45" s="11"/>
      <c r="Y45" s="92">
        <v>166056.43776</v>
      </c>
      <c r="Z45" s="11">
        <v>7.96630185465751E-3</v>
      </c>
      <c r="AA45" s="92">
        <v>0</v>
      </c>
      <c r="AB45" s="11"/>
      <c r="AC45" s="92">
        <v>278866.51776000002</v>
      </c>
      <c r="AD45" s="11">
        <v>2.6370226157995435E-3</v>
      </c>
      <c r="AE45" s="1"/>
    </row>
    <row r="46" spans="1:31" x14ac:dyDescent="0.3">
      <c r="A46" s="68" t="s">
        <v>1199</v>
      </c>
      <c r="B46" s="89" t="s">
        <v>531</v>
      </c>
      <c r="C46" s="89">
        <v>0</v>
      </c>
      <c r="D46" s="90"/>
      <c r="E46" s="89">
        <v>0</v>
      </c>
      <c r="F46" s="90"/>
      <c r="G46" s="89">
        <v>0</v>
      </c>
      <c r="H46" s="90"/>
      <c r="I46" s="89">
        <v>0</v>
      </c>
      <c r="J46" s="90"/>
      <c r="K46" s="89">
        <v>0</v>
      </c>
      <c r="L46" s="90"/>
      <c r="M46" s="89">
        <v>168083.70466576901</v>
      </c>
      <c r="N46" s="90">
        <v>6.8928926122707864E-3</v>
      </c>
      <c r="O46" s="89">
        <v>27137.91697015</v>
      </c>
      <c r="P46" s="90">
        <v>8.4762195408896578E-3</v>
      </c>
      <c r="Q46" s="89">
        <v>0</v>
      </c>
      <c r="R46" s="90"/>
      <c r="S46" s="89">
        <v>68298.773220450006</v>
      </c>
      <c r="T46" s="90">
        <v>5.4008271252350814E-3</v>
      </c>
      <c r="U46" s="89">
        <v>22098.018104265</v>
      </c>
      <c r="V46" s="90">
        <v>6.6906777159393555E-3</v>
      </c>
      <c r="W46" s="89">
        <v>0</v>
      </c>
      <c r="X46" s="90"/>
      <c r="Y46" s="89">
        <v>112349.749384799</v>
      </c>
      <c r="Z46" s="90">
        <v>5.389806194614293E-3</v>
      </c>
      <c r="AA46" s="89">
        <v>49949.163788582999</v>
      </c>
      <c r="AB46" s="90">
        <v>1.7056051846500501E-2</v>
      </c>
      <c r="AC46" s="89">
        <v>447917.32613401604</v>
      </c>
      <c r="AD46" s="90">
        <v>4.2356039316286979E-3</v>
      </c>
      <c r="AE46" s="1"/>
    </row>
    <row r="47" spans="1:31" x14ac:dyDescent="0.3">
      <c r="A47" s="66" t="s">
        <v>705</v>
      </c>
      <c r="B47" s="92" t="s">
        <v>679</v>
      </c>
      <c r="C47" s="92">
        <v>0</v>
      </c>
      <c r="D47" s="11"/>
      <c r="E47" s="92">
        <v>0</v>
      </c>
      <c r="F47" s="11"/>
      <c r="G47" s="92">
        <v>0</v>
      </c>
      <c r="H47" s="11"/>
      <c r="I47" s="92">
        <v>0</v>
      </c>
      <c r="J47" s="11"/>
      <c r="K47" s="92">
        <v>0</v>
      </c>
      <c r="L47" s="11"/>
      <c r="M47" s="92">
        <v>108551.6678806</v>
      </c>
      <c r="N47" s="11">
        <v>4.451561744618312E-3</v>
      </c>
      <c r="O47" s="92">
        <v>27137.91697015</v>
      </c>
      <c r="P47" s="11">
        <v>8.4762195408896578E-3</v>
      </c>
      <c r="Q47" s="92">
        <v>0</v>
      </c>
      <c r="R47" s="11"/>
      <c r="S47" s="92">
        <v>54663.518468445</v>
      </c>
      <c r="T47" s="11">
        <v>4.3225990656120521E-3</v>
      </c>
      <c r="U47" s="92">
        <v>22098.018104265</v>
      </c>
      <c r="V47" s="11">
        <v>6.6906777159393555E-3</v>
      </c>
      <c r="W47" s="92">
        <v>0</v>
      </c>
      <c r="X47" s="11"/>
      <c r="Y47" s="92">
        <v>72884.691291260009</v>
      </c>
      <c r="Z47" s="11">
        <v>3.4965308135109585E-3</v>
      </c>
      <c r="AA47" s="92">
        <v>47685.196961834998</v>
      </c>
      <c r="AB47" s="11">
        <v>1.6282979133227224E-2</v>
      </c>
      <c r="AC47" s="92">
        <v>333021.00967655506</v>
      </c>
      <c r="AD47" s="11">
        <v>3.1491193030540252E-3</v>
      </c>
      <c r="AE47" s="1"/>
    </row>
    <row r="48" spans="1:31" x14ac:dyDescent="0.3">
      <c r="A48" s="66" t="s">
        <v>706</v>
      </c>
      <c r="B48" s="92" t="s">
        <v>533</v>
      </c>
      <c r="C48" s="92">
        <v>0</v>
      </c>
      <c r="D48" s="11"/>
      <c r="E48" s="92">
        <v>0</v>
      </c>
      <c r="F48" s="11"/>
      <c r="G48" s="92">
        <v>0</v>
      </c>
      <c r="H48" s="11"/>
      <c r="I48" s="92">
        <v>0</v>
      </c>
      <c r="J48" s="11"/>
      <c r="K48" s="92">
        <v>0</v>
      </c>
      <c r="L48" s="11"/>
      <c r="M48" s="92">
        <v>59532.036785168995</v>
      </c>
      <c r="N48" s="11">
        <v>2.4413308676524744E-3</v>
      </c>
      <c r="O48" s="92">
        <v>0</v>
      </c>
      <c r="P48" s="11"/>
      <c r="Q48" s="92">
        <v>0</v>
      </c>
      <c r="R48" s="11"/>
      <c r="S48" s="92">
        <v>13635.254752004999</v>
      </c>
      <c r="T48" s="11">
        <v>1.0782280596230297E-3</v>
      </c>
      <c r="U48" s="92">
        <v>0</v>
      </c>
      <c r="V48" s="11"/>
      <c r="W48" s="92">
        <v>0</v>
      </c>
      <c r="X48" s="11"/>
      <c r="Y48" s="92">
        <v>39465.058093539003</v>
      </c>
      <c r="Z48" s="11">
        <v>1.8932753811033343E-3</v>
      </c>
      <c r="AA48" s="92">
        <v>2263.9668267480001</v>
      </c>
      <c r="AB48" s="11">
        <v>7.7307271327327559E-4</v>
      </c>
      <c r="AC48" s="92">
        <v>114896.316457461</v>
      </c>
      <c r="AD48" s="11">
        <v>1.0864846285746725E-3</v>
      </c>
      <c r="AE48" s="1"/>
    </row>
    <row r="49" spans="1:31" x14ac:dyDescent="0.3">
      <c r="A49" s="68" t="s">
        <v>227</v>
      </c>
      <c r="B49" s="89" t="s">
        <v>531</v>
      </c>
      <c r="C49" s="89">
        <v>0</v>
      </c>
      <c r="D49" s="90"/>
      <c r="E49" s="89">
        <v>0</v>
      </c>
      <c r="F49" s="90"/>
      <c r="G49" s="89">
        <v>0</v>
      </c>
      <c r="H49" s="90"/>
      <c r="I49" s="89">
        <v>0</v>
      </c>
      <c r="J49" s="90"/>
      <c r="K49" s="89">
        <v>0</v>
      </c>
      <c r="L49" s="90"/>
      <c r="M49" s="89">
        <v>62735.868136595505</v>
      </c>
      <c r="N49" s="90">
        <v>2.5727157957579215E-3</v>
      </c>
      <c r="O49" s="89">
        <v>0</v>
      </c>
      <c r="P49" s="90"/>
      <c r="Q49" s="89">
        <v>0</v>
      </c>
      <c r="R49" s="90"/>
      <c r="S49" s="89">
        <v>0</v>
      </c>
      <c r="T49" s="90"/>
      <c r="U49" s="89">
        <v>0</v>
      </c>
      <c r="V49" s="90"/>
      <c r="W49" s="89">
        <v>0</v>
      </c>
      <c r="X49" s="90"/>
      <c r="Y49" s="89">
        <v>0</v>
      </c>
      <c r="Z49" s="90"/>
      <c r="AA49" s="89">
        <v>0</v>
      </c>
      <c r="AB49" s="90"/>
      <c r="AC49" s="89">
        <v>62735.868136595505</v>
      </c>
      <c r="AD49" s="90">
        <v>5.9324405248391591E-4</v>
      </c>
      <c r="AE49" s="1"/>
    </row>
    <row r="50" spans="1:31" x14ac:dyDescent="0.3">
      <c r="A50" s="66" t="s">
        <v>707</v>
      </c>
      <c r="B50" s="92" t="s">
        <v>533</v>
      </c>
      <c r="C50" s="92">
        <v>0</v>
      </c>
      <c r="D50" s="11"/>
      <c r="E50" s="92">
        <v>0</v>
      </c>
      <c r="F50" s="11"/>
      <c r="G50" s="92">
        <v>0</v>
      </c>
      <c r="H50" s="11"/>
      <c r="I50" s="92">
        <v>0</v>
      </c>
      <c r="J50" s="11"/>
      <c r="K50" s="92">
        <v>0</v>
      </c>
      <c r="L50" s="11"/>
      <c r="M50" s="92">
        <v>62735.868136595505</v>
      </c>
      <c r="N50" s="11">
        <v>2.5727157957579215E-3</v>
      </c>
      <c r="O50" s="92">
        <v>0</v>
      </c>
      <c r="P50" s="11"/>
      <c r="Q50" s="92">
        <v>0</v>
      </c>
      <c r="R50" s="11"/>
      <c r="S50" s="92">
        <v>0</v>
      </c>
      <c r="T50" s="11"/>
      <c r="U50" s="92">
        <v>0</v>
      </c>
      <c r="V50" s="11"/>
      <c r="W50" s="92">
        <v>0</v>
      </c>
      <c r="X50" s="11"/>
      <c r="Y50" s="92">
        <v>0</v>
      </c>
      <c r="Z50" s="11"/>
      <c r="AA50" s="92">
        <v>0</v>
      </c>
      <c r="AB50" s="11"/>
      <c r="AC50" s="92">
        <v>62735.868136595505</v>
      </c>
      <c r="AD50" s="11">
        <v>5.9324405248391591E-4</v>
      </c>
      <c r="AE50" s="1"/>
    </row>
    <row r="51" spans="1:31" x14ac:dyDescent="0.3">
      <c r="A51" s="68" t="s">
        <v>226</v>
      </c>
      <c r="B51" s="89" t="s">
        <v>531</v>
      </c>
      <c r="C51" s="89">
        <v>0</v>
      </c>
      <c r="D51" s="90"/>
      <c r="E51" s="89">
        <v>0</v>
      </c>
      <c r="F51" s="90"/>
      <c r="G51" s="89">
        <v>0</v>
      </c>
      <c r="H51" s="90"/>
      <c r="I51" s="89">
        <v>0</v>
      </c>
      <c r="J51" s="90"/>
      <c r="K51" s="89">
        <v>0</v>
      </c>
      <c r="L51" s="90"/>
      <c r="M51" s="89">
        <v>14504.940113988001</v>
      </c>
      <c r="N51" s="90">
        <v>5.948285989528148E-4</v>
      </c>
      <c r="O51" s="89">
        <v>3626.234546658</v>
      </c>
      <c r="P51" s="90">
        <v>1.1326130947353177E-3</v>
      </c>
      <c r="Q51" s="89">
        <v>0</v>
      </c>
      <c r="R51" s="90"/>
      <c r="S51" s="89">
        <v>7252.4700569940005</v>
      </c>
      <c r="T51" s="90">
        <v>5.7349986188390777E-4</v>
      </c>
      <c r="U51" s="89">
        <v>5439.3532655039999</v>
      </c>
      <c r="V51" s="90">
        <v>1.6468879476393224E-3</v>
      </c>
      <c r="W51" s="89">
        <v>0</v>
      </c>
      <c r="X51" s="90"/>
      <c r="Y51" s="89">
        <v>0</v>
      </c>
      <c r="Z51" s="90"/>
      <c r="AA51" s="89">
        <v>0</v>
      </c>
      <c r="AB51" s="90"/>
      <c r="AC51" s="89">
        <v>30822.997983144</v>
      </c>
      <c r="AD51" s="90">
        <v>2.9146899176417807E-4</v>
      </c>
      <c r="AE51" s="1"/>
    </row>
    <row r="52" spans="1:31" x14ac:dyDescent="0.3">
      <c r="A52" s="66" t="s">
        <v>708</v>
      </c>
      <c r="B52" s="92" t="s">
        <v>533</v>
      </c>
      <c r="C52" s="92">
        <v>0</v>
      </c>
      <c r="D52" s="11"/>
      <c r="E52" s="92">
        <v>0</v>
      </c>
      <c r="F52" s="11"/>
      <c r="G52" s="92">
        <v>0</v>
      </c>
      <c r="H52" s="11"/>
      <c r="I52" s="92">
        <v>0</v>
      </c>
      <c r="J52" s="11"/>
      <c r="K52" s="92">
        <v>0</v>
      </c>
      <c r="L52" s="11"/>
      <c r="M52" s="92">
        <v>14504.940113988001</v>
      </c>
      <c r="N52" s="11">
        <v>5.948285989528148E-4</v>
      </c>
      <c r="O52" s="92">
        <v>3626.234546658</v>
      </c>
      <c r="P52" s="11">
        <v>1.1326130947353177E-3</v>
      </c>
      <c r="Q52" s="92">
        <v>0</v>
      </c>
      <c r="R52" s="11"/>
      <c r="S52" s="92">
        <v>7252.4700569940005</v>
      </c>
      <c r="T52" s="11">
        <v>5.7349986188390777E-4</v>
      </c>
      <c r="U52" s="92">
        <v>5439.3532655039999</v>
      </c>
      <c r="V52" s="11">
        <v>1.6468879476393224E-3</v>
      </c>
      <c r="W52" s="92">
        <v>0</v>
      </c>
      <c r="X52" s="11"/>
      <c r="Y52" s="92">
        <v>0</v>
      </c>
      <c r="Z52" s="11"/>
      <c r="AA52" s="92">
        <v>0</v>
      </c>
      <c r="AB52" s="11"/>
      <c r="AC52" s="92">
        <v>30822.997983144</v>
      </c>
      <c r="AD52" s="11">
        <v>2.9146899176417807E-4</v>
      </c>
      <c r="AE52" s="1"/>
    </row>
    <row r="53" spans="1:31" x14ac:dyDescent="0.3">
      <c r="A53" s="22" t="s">
        <v>36</v>
      </c>
      <c r="B53" s="23" t="s">
        <v>531</v>
      </c>
      <c r="C53" s="23">
        <v>9259.1531758750007</v>
      </c>
      <c r="D53" s="24">
        <v>4.363185012452489E-2</v>
      </c>
      <c r="E53" s="23">
        <v>70473.531871084298</v>
      </c>
      <c r="F53" s="24">
        <v>5.1181340291185339E-2</v>
      </c>
      <c r="G53" s="23">
        <v>213494.71082349608</v>
      </c>
      <c r="H53" s="24">
        <v>2.1997506993974673E-2</v>
      </c>
      <c r="I53" s="23">
        <v>78470.967416973901</v>
      </c>
      <c r="J53" s="24">
        <v>2.2087361854577676E-2</v>
      </c>
      <c r="K53" s="23">
        <v>76323.823391648504</v>
      </c>
      <c r="L53" s="24">
        <v>1.0729474020908044E-2</v>
      </c>
      <c r="M53" s="23">
        <v>1035982.7801008906</v>
      </c>
      <c r="N53" s="24">
        <v>4.2484297128009815E-2</v>
      </c>
      <c r="O53" s="23">
        <v>271604.650711097</v>
      </c>
      <c r="P53" s="24">
        <v>8.4832621836309866E-2</v>
      </c>
      <c r="Q53" s="23">
        <v>197371.91552324191</v>
      </c>
      <c r="R53" s="24">
        <v>4.5251804807956195E-2</v>
      </c>
      <c r="S53" s="23">
        <v>788866.24618529761</v>
      </c>
      <c r="T53" s="24">
        <v>6.2380772299204988E-2</v>
      </c>
      <c r="U53" s="23">
        <v>149320.89626734119</v>
      </c>
      <c r="V53" s="24">
        <v>4.5210298428851853E-2</v>
      </c>
      <c r="W53" s="23">
        <v>102567.1500246762</v>
      </c>
      <c r="X53" s="24">
        <v>1.6471029655563869E-2</v>
      </c>
      <c r="Y53" s="23">
        <v>952465.44609942439</v>
      </c>
      <c r="Z53" s="24">
        <v>4.5693062865321557E-2</v>
      </c>
      <c r="AA53" s="23">
        <v>212840.81147066454</v>
      </c>
      <c r="AB53" s="24">
        <v>7.267837217176118E-2</v>
      </c>
      <c r="AC53" s="23">
        <v>4159042.0830617114</v>
      </c>
      <c r="AD53" s="24">
        <v>3.9328809070347748E-2</v>
      </c>
      <c r="AE53" s="1"/>
    </row>
    <row r="54" spans="1:31" x14ac:dyDescent="0.3">
      <c r="A54" s="29"/>
      <c r="B54" s="91"/>
      <c r="C54" s="91"/>
      <c r="D54" s="10"/>
      <c r="E54" s="91"/>
      <c r="F54" s="10"/>
      <c r="G54" s="91"/>
      <c r="H54" s="10"/>
      <c r="I54" s="91"/>
      <c r="J54" s="10"/>
      <c r="K54" s="91"/>
      <c r="L54" s="10"/>
      <c r="M54" s="91"/>
      <c r="N54" s="10"/>
      <c r="O54" s="91"/>
      <c r="P54" s="10"/>
      <c r="Q54" s="91"/>
      <c r="R54" s="10"/>
      <c r="S54" s="91"/>
      <c r="T54" s="10"/>
      <c r="U54" s="91"/>
      <c r="V54" s="10"/>
      <c r="W54" s="91"/>
      <c r="X54" s="10"/>
      <c r="Y54" s="91"/>
      <c r="Z54" s="10"/>
      <c r="AA54" s="91"/>
      <c r="AB54" s="10"/>
      <c r="AC54" s="91"/>
      <c r="AD54" s="10"/>
      <c r="AE54" s="1"/>
    </row>
    <row r="55" spans="1:31" x14ac:dyDescent="0.3">
      <c r="A55" s="29"/>
      <c r="B55" s="91"/>
      <c r="C55" s="91"/>
      <c r="D55" s="10"/>
      <c r="E55" s="91"/>
      <c r="F55" s="10"/>
      <c r="G55" s="91"/>
      <c r="H55" s="10"/>
      <c r="I55" s="91"/>
      <c r="J55" s="10"/>
      <c r="K55" s="91"/>
      <c r="L55" s="10"/>
      <c r="M55" s="91"/>
      <c r="N55" s="10"/>
      <c r="O55" s="91"/>
      <c r="P55" s="10"/>
      <c r="Q55" s="91"/>
      <c r="R55" s="10"/>
      <c r="S55" s="91"/>
      <c r="T55" s="10"/>
      <c r="U55" s="91"/>
      <c r="V55" s="10"/>
      <c r="W55" s="91"/>
      <c r="X55" s="10"/>
      <c r="Y55" s="91"/>
      <c r="Z55" s="10"/>
      <c r="AA55" s="91"/>
      <c r="AB55" s="10"/>
      <c r="AC55" s="91"/>
      <c r="AD55" s="10"/>
      <c r="AE55" s="1"/>
    </row>
    <row r="56" spans="1:31" x14ac:dyDescent="0.3">
      <c r="A56" s="29"/>
      <c r="B56" s="91"/>
      <c r="C56" s="91"/>
      <c r="D56" s="10"/>
      <c r="E56" s="91"/>
      <c r="F56" s="10"/>
      <c r="G56" s="91"/>
      <c r="H56" s="10"/>
      <c r="I56" s="91"/>
      <c r="J56" s="10"/>
      <c r="K56" s="91"/>
      <c r="L56" s="10"/>
      <c r="M56" s="91"/>
      <c r="N56" s="10"/>
      <c r="O56" s="91"/>
      <c r="P56" s="10"/>
      <c r="Q56" s="91"/>
      <c r="R56" s="10"/>
      <c r="S56" s="91"/>
      <c r="T56" s="10"/>
      <c r="U56" s="91"/>
      <c r="V56" s="10"/>
      <c r="W56" s="91"/>
      <c r="X56" s="10"/>
      <c r="Y56" s="91"/>
      <c r="Z56" s="10"/>
      <c r="AA56" s="91"/>
      <c r="AB56" s="10"/>
      <c r="AC56" s="91"/>
      <c r="AD56" s="10"/>
      <c r="AE56" s="1"/>
    </row>
    <row r="57" spans="1:31" x14ac:dyDescent="0.3">
      <c r="A57" s="29"/>
      <c r="B57" s="91"/>
      <c r="C57" s="91"/>
      <c r="D57" s="10"/>
      <c r="E57" s="91"/>
      <c r="F57" s="10"/>
      <c r="G57" s="91"/>
      <c r="H57" s="10"/>
      <c r="I57" s="91"/>
      <c r="J57" s="10"/>
      <c r="K57" s="91"/>
      <c r="L57" s="10"/>
      <c r="M57" s="91"/>
      <c r="N57" s="10"/>
      <c r="O57" s="91"/>
      <c r="P57" s="10"/>
      <c r="Q57" s="91"/>
      <c r="R57" s="10"/>
      <c r="S57" s="91"/>
      <c r="T57" s="10"/>
      <c r="U57" s="91"/>
      <c r="V57" s="10"/>
      <c r="W57" s="91"/>
      <c r="X57" s="10"/>
      <c r="Y57" s="91"/>
      <c r="Z57" s="10"/>
      <c r="AA57" s="91"/>
      <c r="AB57" s="10"/>
      <c r="AC57" s="91"/>
      <c r="AD57" s="10"/>
      <c r="AE57" s="1"/>
    </row>
    <row r="58" spans="1:31" x14ac:dyDescent="0.3">
      <c r="A58" s="29"/>
      <c r="B58" s="91"/>
      <c r="C58" s="91"/>
      <c r="D58" s="10"/>
      <c r="E58" s="91"/>
      <c r="F58" s="10"/>
      <c r="G58" s="91"/>
      <c r="H58" s="10"/>
      <c r="I58" s="91"/>
      <c r="J58" s="10"/>
      <c r="K58" s="91"/>
      <c r="L58" s="10"/>
      <c r="M58" s="91"/>
      <c r="N58" s="10"/>
      <c r="O58" s="91"/>
      <c r="P58" s="10"/>
      <c r="Q58" s="91"/>
      <c r="R58" s="10"/>
      <c r="S58" s="91"/>
      <c r="T58" s="10"/>
      <c r="U58" s="91"/>
      <c r="V58" s="10"/>
      <c r="W58" s="91"/>
      <c r="X58" s="10"/>
      <c r="Y58" s="91"/>
      <c r="Z58" s="10"/>
      <c r="AA58" s="91"/>
      <c r="AB58" s="10"/>
      <c r="AC58" s="91"/>
      <c r="AD58" s="10"/>
      <c r="AE58" s="1"/>
    </row>
    <row r="59" spans="1:31" x14ac:dyDescent="0.3">
      <c r="A59" s="29"/>
      <c r="B59" s="91"/>
      <c r="C59" s="91"/>
      <c r="D59" s="10"/>
      <c r="E59" s="91"/>
      <c r="F59" s="10"/>
      <c r="G59" s="91"/>
      <c r="H59" s="10"/>
      <c r="I59" s="91"/>
      <c r="J59" s="10"/>
      <c r="K59" s="91"/>
      <c r="L59" s="10"/>
      <c r="M59" s="91"/>
      <c r="N59" s="10"/>
      <c r="O59" s="91"/>
      <c r="P59" s="10"/>
      <c r="Q59" s="91"/>
      <c r="R59" s="10"/>
      <c r="S59" s="91"/>
      <c r="T59" s="10"/>
      <c r="U59" s="91"/>
      <c r="V59" s="10"/>
      <c r="W59" s="91"/>
      <c r="X59" s="10"/>
      <c r="Y59" s="91"/>
      <c r="Z59" s="10"/>
      <c r="AA59" s="91"/>
      <c r="AB59" s="10"/>
      <c r="AC59" s="91"/>
      <c r="AD59" s="10"/>
      <c r="AE59" s="1"/>
    </row>
    <row r="60" spans="1:31" x14ac:dyDescent="0.3">
      <c r="A60" s="38"/>
      <c r="B60" s="37"/>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x14ac:dyDescent="0.3">
      <c r="A61" s="16"/>
      <c r="B61" s="37"/>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x14ac:dyDescent="0.3">
      <c r="A62" s="38"/>
      <c r="B62" s="37"/>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x14ac:dyDescent="0.3">
      <c r="A63" s="16"/>
      <c r="B63" s="37"/>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x14ac:dyDescent="0.3">
      <c r="A64" s="38"/>
      <c r="B64" s="37"/>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x14ac:dyDescent="0.3">
      <c r="A65" s="29"/>
      <c r="B65" s="37"/>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x14ac:dyDescent="0.3">
      <c r="A66" s="16"/>
      <c r="B66" s="37"/>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x14ac:dyDescent="0.3">
      <c r="A67" s="38"/>
      <c r="B67" s="37"/>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x14ac:dyDescent="0.3">
      <c r="A68" s="16"/>
      <c r="B68" s="37"/>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x14ac:dyDescent="0.3">
      <c r="A69" s="38"/>
      <c r="B69" s="37"/>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x14ac:dyDescent="0.3">
      <c r="A70" s="29"/>
      <c r="B70" s="37"/>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3">
      <c r="A71" s="16"/>
      <c r="B71" s="37"/>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x14ac:dyDescent="0.3">
      <c r="A72" s="38"/>
      <c r="B72" s="37"/>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x14ac:dyDescent="0.3">
      <c r="A73" s="29"/>
      <c r="B73" s="37"/>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x14ac:dyDescent="0.3">
      <c r="A74" s="16"/>
      <c r="B74" s="37"/>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x14ac:dyDescent="0.3">
      <c r="A75" s="38"/>
      <c r="B75" s="37"/>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x14ac:dyDescent="0.3">
      <c r="A76" s="29"/>
      <c r="B76" s="37"/>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x14ac:dyDescent="0.3">
      <c r="A77" s="16"/>
      <c r="B77" s="37"/>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x14ac:dyDescent="0.3">
      <c r="A78" s="38"/>
      <c r="B78" s="37"/>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x14ac:dyDescent="0.3">
      <c r="A79" s="1"/>
      <c r="B79" s="37"/>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x14ac:dyDescent="0.3">
      <c r="A80" s="1"/>
      <c r="B80" s="37"/>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x14ac:dyDescent="0.3">
      <c r="A81" s="1"/>
      <c r="B81" s="37"/>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x14ac:dyDescent="0.3">
      <c r="A82" s="1"/>
      <c r="B82" s="37"/>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x14ac:dyDescent="0.3">
      <c r="A83" s="1"/>
      <c r="B83" s="37"/>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x14ac:dyDescent="0.3">
      <c r="A84" s="1"/>
      <c r="B84" s="37"/>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x14ac:dyDescent="0.3">
      <c r="A85" s="1"/>
      <c r="B85" s="37"/>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x14ac:dyDescent="0.3">
      <c r="A86" s="1"/>
      <c r="B86" s="37"/>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x14ac:dyDescent="0.3">
      <c r="A87" s="1"/>
      <c r="B87" s="37"/>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x14ac:dyDescent="0.3">
      <c r="A88" s="1"/>
      <c r="B88" s="37"/>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x14ac:dyDescent="0.3">
      <c r="A89" s="1"/>
      <c r="B89" s="37"/>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x14ac:dyDescent="0.3">
      <c r="A90" s="1"/>
      <c r="B90" s="37"/>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x14ac:dyDescent="0.3">
      <c r="A91" s="1"/>
      <c r="B91" s="37"/>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x14ac:dyDescent="0.3">
      <c r="A92" s="1"/>
      <c r="B92" s="37"/>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x14ac:dyDescent="0.3">
      <c r="A93" s="1"/>
      <c r="B93" s="37"/>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x14ac:dyDescent="0.3">
      <c r="A94" s="1"/>
      <c r="B94" s="37"/>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x14ac:dyDescent="0.3">
      <c r="A95" s="1"/>
      <c r="B95" s="37"/>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x14ac:dyDescent="0.3">
      <c r="A96" s="1"/>
      <c r="B96" s="37"/>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x14ac:dyDescent="0.3">
      <c r="A97" s="1"/>
      <c r="B97" s="37"/>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x14ac:dyDescent="0.3">
      <c r="A98" s="1"/>
      <c r="B98" s="37"/>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x14ac:dyDescent="0.3">
      <c r="A99" s="1"/>
      <c r="B99" s="37"/>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x14ac:dyDescent="0.3">
      <c r="A100" s="1"/>
      <c r="B100" s="37"/>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3">
      <c r="A101" s="1"/>
      <c r="B101" s="37"/>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3">
      <c r="A102" s="1"/>
      <c r="B102" s="37"/>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3">
      <c r="A103" s="1"/>
      <c r="B103" s="37"/>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3">
      <c r="A104" s="1"/>
      <c r="B104" s="37"/>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3">
      <c r="A105" s="1"/>
      <c r="B105" s="37"/>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3">
      <c r="A106" s="1"/>
      <c r="B106" s="37"/>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3">
      <c r="A107" s="1"/>
      <c r="B107" s="37"/>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3">
      <c r="A108" s="1"/>
      <c r="B108" s="37"/>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3">
      <c r="A109" s="1"/>
      <c r="B109" s="37"/>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3">
      <c r="A110" s="1"/>
      <c r="B110" s="37"/>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3">
      <c r="A111" s="1"/>
      <c r="B111" s="37"/>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3">
      <c r="A112" s="1"/>
      <c r="B112" s="37"/>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3">
      <c r="A113" s="1"/>
      <c r="B113" s="37"/>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3">
      <c r="A114" s="1"/>
      <c r="B114" s="37"/>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3">
      <c r="A115" s="1"/>
      <c r="B115" s="37"/>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3">
      <c r="A116" s="1"/>
      <c r="B116" s="37"/>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3">
      <c r="A117" s="1"/>
      <c r="B117" s="37"/>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3">
      <c r="A118" s="1"/>
      <c r="B118" s="37"/>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3">
      <c r="A119" s="1"/>
      <c r="B119" s="37"/>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3">
      <c r="A120" s="1"/>
      <c r="B120" s="37"/>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3">
      <c r="A121" s="1"/>
      <c r="B121" s="37"/>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3">
      <c r="A122" s="1"/>
      <c r="B122" s="37"/>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3">
      <c r="A123" s="1"/>
      <c r="B123" s="37"/>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3">
      <c r="A124" s="1"/>
      <c r="B124" s="37"/>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3">
      <c r="A125" s="1"/>
      <c r="B125" s="37"/>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3">
      <c r="A126" s="1"/>
      <c r="B126" s="37"/>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3">
      <c r="A127" s="1"/>
      <c r="B127" s="37"/>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3">
      <c r="A128" s="1"/>
      <c r="B128" s="37"/>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3">
      <c r="A129" s="1"/>
      <c r="B129" s="37"/>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3">
      <c r="A130" s="1"/>
      <c r="B130" s="37"/>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3">
      <c r="A131" s="1"/>
      <c r="B131" s="37"/>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3">
      <c r="A132" s="1"/>
      <c r="B132" s="37"/>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3">
      <c r="A133" s="1"/>
      <c r="B133" s="37"/>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3">
      <c r="A134" s="1"/>
      <c r="B134" s="37"/>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3">
      <c r="A135" s="1"/>
      <c r="B135" s="37"/>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3">
      <c r="A136" s="1"/>
      <c r="B136" s="37"/>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3">
      <c r="A137" s="1"/>
      <c r="B137" s="37"/>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3">
      <c r="A138" s="1"/>
      <c r="B138" s="37"/>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3">
      <c r="A139" s="1"/>
      <c r="B139" s="37"/>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3">
      <c r="A140" s="1"/>
      <c r="B140" s="37"/>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3">
      <c r="A141" s="1"/>
      <c r="B141" s="37"/>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3">
      <c r="A142" s="1"/>
      <c r="B142" s="37"/>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3">
      <c r="A143" s="1"/>
      <c r="B143" s="37"/>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3">
      <c r="A144" s="1"/>
      <c r="B144" s="37"/>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3">
      <c r="A145" s="1"/>
      <c r="B145" s="37"/>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3">
      <c r="A146" s="1"/>
      <c r="B146" s="37"/>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3">
      <c r="A147" s="1"/>
      <c r="B147" s="37"/>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3">
      <c r="A148" s="1"/>
      <c r="B148" s="37"/>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3">
      <c r="A149" s="1"/>
      <c r="B149" s="37"/>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3">
      <c r="A150" s="1"/>
      <c r="B150" s="37"/>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3">
      <c r="A151" s="1"/>
      <c r="B151" s="37"/>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3">
      <c r="A152" s="1"/>
      <c r="B152" s="37"/>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3">
      <c r="A153" s="1"/>
      <c r="B153" s="37"/>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3">
      <c r="A154" s="1"/>
      <c r="B154" s="37"/>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3">
      <c r="A155" s="1"/>
      <c r="B155" s="37"/>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3">
      <c r="A156" s="1"/>
      <c r="B156" s="37"/>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3">
      <c r="A157" s="1"/>
      <c r="B157" s="37"/>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3">
      <c r="A158" s="1"/>
      <c r="B158" s="37"/>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3">
      <c r="A159" s="1"/>
      <c r="B159" s="37"/>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3">
      <c r="A160" s="1"/>
      <c r="B160" s="37"/>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3">
      <c r="A161" s="1"/>
      <c r="B161" s="37"/>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3">
      <c r="A162" s="1"/>
      <c r="B162" s="37"/>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3">
      <c r="A163" s="1"/>
      <c r="B163" s="37"/>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3">
      <c r="A164" s="1"/>
      <c r="B164" s="37"/>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3">
      <c r="A165" s="1"/>
      <c r="B165" s="37"/>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3">
      <c r="A166" s="1"/>
      <c r="B166" s="37"/>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3">
      <c r="A167" s="1"/>
      <c r="B167" s="37"/>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3">
      <c r="A168" s="1"/>
      <c r="B168" s="37"/>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3">
      <c r="A169" s="1"/>
      <c r="B169" s="37"/>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3">
      <c r="A170" s="1"/>
      <c r="B170" s="37"/>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3">
      <c r="A171" s="1"/>
      <c r="B171" s="37"/>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3">
      <c r="A172" s="1"/>
      <c r="B172" s="37"/>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3">
      <c r="A173" s="1"/>
      <c r="B173" s="37"/>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3">
      <c r="A174" s="1"/>
      <c r="B174" s="37"/>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3">
      <c r="A175" s="1"/>
      <c r="B175" s="37"/>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3">
      <c r="A176" s="1"/>
      <c r="B176" s="37"/>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3">
      <c r="A177" s="1"/>
      <c r="B177" s="37"/>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3">
      <c r="A178" s="1"/>
      <c r="B178" s="37"/>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3">
      <c r="A179" s="1"/>
      <c r="B179" s="37"/>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3">
      <c r="A180" s="1"/>
      <c r="B180" s="37"/>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3">
      <c r="A181" s="1"/>
      <c r="B181" s="37"/>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3">
      <c r="A182" s="1"/>
      <c r="B182" s="37"/>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3">
      <c r="A183" s="1"/>
      <c r="B183" s="37"/>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3">
      <c r="A184" s="1"/>
      <c r="B184" s="37"/>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3">
      <c r="A185" s="1"/>
      <c r="B185" s="37"/>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3">
      <c r="A186" s="1"/>
      <c r="B186" s="37"/>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3">
      <c r="A187" s="1"/>
      <c r="B187" s="37"/>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3">
      <c r="A188" s="1"/>
      <c r="B188" s="37"/>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3">
      <c r="A189" s="1"/>
      <c r="B189" s="37"/>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3">
      <c r="A190" s="1"/>
      <c r="B190" s="37"/>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3">
      <c r="A191" s="1"/>
      <c r="B191" s="37"/>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3">
      <c r="A192" s="1"/>
      <c r="B192" s="37"/>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3">
      <c r="A193" s="1"/>
      <c r="B193" s="37"/>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3">
      <c r="A194" s="1"/>
      <c r="B194" s="37"/>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3">
      <c r="A195" s="1"/>
      <c r="B195" s="37"/>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3">
      <c r="A196" s="1"/>
      <c r="B196" s="37"/>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3">
      <c r="A197" s="1"/>
      <c r="B197" s="37"/>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3">
      <c r="A198" s="1"/>
      <c r="B198" s="37"/>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3">
      <c r="A199" s="1"/>
      <c r="B199" s="37"/>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3">
      <c r="A200" s="1"/>
      <c r="B200" s="37"/>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3">
      <c r="A201" s="1"/>
      <c r="B201" s="37"/>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3">
      <c r="A202" s="1"/>
      <c r="B202" s="37"/>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3">
      <c r="A203" s="1"/>
      <c r="B203" s="37"/>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3">
      <c r="A204" s="1"/>
      <c r="B204" s="37"/>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3">
      <c r="A205" s="1"/>
      <c r="B205" s="37"/>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3">
      <c r="A206" s="1"/>
      <c r="B206" s="37"/>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3">
      <c r="A207" s="1"/>
      <c r="B207" s="37"/>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3">
      <c r="A208" s="1"/>
      <c r="B208" s="37"/>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3">
      <c r="A209" s="1"/>
      <c r="B209" s="37"/>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3">
      <c r="A210" s="1"/>
      <c r="B210" s="37"/>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3">
      <c r="A211" s="1"/>
      <c r="B211" s="37"/>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3">
      <c r="A212" s="1"/>
      <c r="B212" s="37"/>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3">
      <c r="A213" s="1"/>
      <c r="B213" s="37"/>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3">
      <c r="A214" s="1"/>
      <c r="B214" s="37"/>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3">
      <c r="A215" s="1"/>
      <c r="B215" s="37"/>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3">
      <c r="A216" s="1"/>
      <c r="B216" s="37"/>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3">
      <c r="A217" s="1"/>
      <c r="B217" s="37"/>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3">
      <c r="A218" s="1"/>
      <c r="B218" s="37"/>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3">
      <c r="A219" s="1"/>
      <c r="B219" s="37"/>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3">
      <c r="A220" s="1"/>
      <c r="B220" s="37"/>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3">
      <c r="A221" s="1"/>
      <c r="B221" s="37"/>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3">
      <c r="A222" s="1"/>
      <c r="B222" s="37"/>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3">
      <c r="A223" s="1"/>
      <c r="B223" s="37"/>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3">
      <c r="A224" s="1"/>
      <c r="B224" s="37"/>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3">
      <c r="A225" s="1"/>
      <c r="B225" s="37"/>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3">
      <c r="A226" s="1"/>
      <c r="B226" s="37"/>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3">
      <c r="A227" s="1"/>
      <c r="B227" s="37"/>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3">
      <c r="A228" s="1"/>
      <c r="B228" s="37"/>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3">
      <c r="A229" s="1"/>
      <c r="B229" s="37"/>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3">
      <c r="A230" s="1"/>
      <c r="B230" s="37"/>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3">
      <c r="A231" s="1"/>
      <c r="B231" s="37"/>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3">
      <c r="A232" s="1"/>
      <c r="B232" s="37"/>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3">
      <c r="A233" s="1"/>
      <c r="B233" s="37"/>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3">
      <c r="A234" s="1"/>
      <c r="B234" s="37"/>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3">
      <c r="A235" s="1"/>
      <c r="B235" s="37"/>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3">
      <c r="A236" s="1"/>
      <c r="B236" s="37"/>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3">
      <c r="A237" s="1"/>
      <c r="B237" s="37"/>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3">
      <c r="A238" s="1"/>
      <c r="B238" s="37"/>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3">
      <c r="A239" s="1"/>
      <c r="B239" s="37"/>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3">
      <c r="A240" s="1"/>
      <c r="B240" s="37"/>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3">
      <c r="A241" s="1"/>
      <c r="B241" s="37"/>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3">
      <c r="A242" s="1"/>
      <c r="B242" s="37"/>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3">
      <c r="A243" s="1"/>
      <c r="B243" s="37"/>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3">
      <c r="A244" s="1"/>
      <c r="B244" s="37"/>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3">
      <c r="A245" s="1"/>
      <c r="B245" s="37"/>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3">
      <c r="A246" s="1"/>
      <c r="B246" s="37"/>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3">
      <c r="A247" s="1"/>
      <c r="B247" s="37"/>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3">
      <c r="A248" s="1"/>
      <c r="B248" s="37"/>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3">
      <c r="A249" s="1"/>
      <c r="B249" s="37"/>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3">
      <c r="A250" s="1"/>
      <c r="B250" s="37"/>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3">
      <c r="A251" s="1"/>
      <c r="B251" s="37"/>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3">
      <c r="A252" s="1"/>
      <c r="B252" s="37"/>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3">
      <c r="A253" s="1"/>
      <c r="B253" s="37"/>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3">
      <c r="A254" s="1"/>
      <c r="B254" s="37"/>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3">
      <c r="A255" s="1"/>
      <c r="B255" s="37"/>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3">
      <c r="A256" s="1"/>
      <c r="B256" s="37"/>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3">
      <c r="A257" s="1"/>
      <c r="B257" s="37"/>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3">
      <c r="A258" s="1"/>
      <c r="B258" s="37"/>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3">
      <c r="A259" s="1"/>
      <c r="B259" s="37"/>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3">
      <c r="A260" s="1"/>
      <c r="B260" s="37"/>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3">
      <c r="A261" s="1"/>
      <c r="B261" s="37"/>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3">
      <c r="A262" s="1"/>
      <c r="B262" s="37"/>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3">
      <c r="A263" s="1"/>
      <c r="B263" s="37"/>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3">
      <c r="A264" s="1"/>
      <c r="B264" s="37"/>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3">
      <c r="A265" s="1"/>
      <c r="B265" s="37"/>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3">
      <c r="A266" s="1"/>
      <c r="B266" s="37"/>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3">
      <c r="A267" s="1"/>
      <c r="B267" s="37"/>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3">
      <c r="A268" s="1"/>
      <c r="B268" s="37"/>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3">
      <c r="A269" s="1"/>
      <c r="B269" s="37"/>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3">
      <c r="A270" s="1"/>
      <c r="B270" s="37"/>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3">
      <c r="A271" s="1"/>
      <c r="B271" s="37"/>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3">
      <c r="A272" s="1"/>
      <c r="B272" s="37"/>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3">
      <c r="A273" s="1"/>
      <c r="B273" s="37"/>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3">
      <c r="A274" s="1"/>
      <c r="B274" s="37"/>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3">
      <c r="A275" s="1"/>
      <c r="B275" s="37"/>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3">
      <c r="A276" s="1"/>
      <c r="B276" s="37"/>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3">
      <c r="A277" s="1"/>
      <c r="B277" s="37"/>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3">
      <c r="A278" s="1"/>
      <c r="B278" s="37"/>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3">
      <c r="A279" s="1"/>
      <c r="B279" s="37"/>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3">
      <c r="A280" s="1"/>
      <c r="B280" s="37"/>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3">
      <c r="A281" s="1"/>
      <c r="B281" s="37"/>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3">
      <c r="A282" s="1"/>
      <c r="B282" s="37"/>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3">
      <c r="A283" s="1"/>
      <c r="B283" s="37"/>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3">
      <c r="A284" s="1"/>
      <c r="B284" s="37"/>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3">
      <c r="A285" s="1"/>
      <c r="B285" s="37"/>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3">
      <c r="A286" s="1"/>
      <c r="B286" s="37"/>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3">
      <c r="A287" s="1"/>
      <c r="B287" s="37"/>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3">
      <c r="A288" s="1"/>
      <c r="B288" s="37"/>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3">
      <c r="A289" s="1"/>
      <c r="B289" s="37"/>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3">
      <c r="A290" s="1"/>
      <c r="B290" s="37"/>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3">
      <c r="A291" s="1"/>
      <c r="B291" s="37"/>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3">
      <c r="A292" s="1"/>
      <c r="B292" s="37"/>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3">
      <c r="A293" s="1"/>
      <c r="B293" s="37"/>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3">
      <c r="A294" s="1"/>
      <c r="B294" s="37"/>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3">
      <c r="A295" s="1"/>
      <c r="B295" s="37"/>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3">
      <c r="A296" s="1"/>
      <c r="B296" s="37"/>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3">
      <c r="A297" s="1"/>
      <c r="B297" s="37"/>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3">
      <c r="A298" s="1"/>
      <c r="B298" s="37"/>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3">
      <c r="A299" s="1"/>
      <c r="B299" s="37"/>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3">
      <c r="A300" s="1"/>
      <c r="B300" s="37"/>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3">
      <c r="A301" s="1"/>
      <c r="B301" s="37"/>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3">
      <c r="A302" s="1"/>
      <c r="B302" s="37"/>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3">
      <c r="A303" s="1"/>
      <c r="B303" s="37"/>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3">
      <c r="A304" s="1"/>
      <c r="B304" s="37"/>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3">
      <c r="A305" s="1"/>
      <c r="B305" s="37"/>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3">
      <c r="A306" s="1"/>
      <c r="B306" s="37"/>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3">
      <c r="A307" s="1"/>
      <c r="B307" s="37"/>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3">
      <c r="A308" s="1"/>
      <c r="B308" s="37"/>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3">
      <c r="A309" s="1"/>
      <c r="B309" s="37"/>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3">
      <c r="A310" s="1"/>
      <c r="B310" s="37"/>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3">
      <c r="A311" s="1"/>
      <c r="B311" s="37"/>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3">
      <c r="A312" s="1"/>
      <c r="B312" s="37"/>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3">
      <c r="A313" s="1"/>
      <c r="B313" s="37"/>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3">
      <c r="A314" s="1"/>
      <c r="B314" s="37"/>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3">
      <c r="A315" s="1"/>
      <c r="B315" s="37"/>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3">
      <c r="A316" s="1"/>
      <c r="B316" s="37"/>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3">
      <c r="A317" s="1"/>
      <c r="B317" s="37"/>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3">
      <c r="A318" s="1"/>
      <c r="B318" s="37"/>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3">
      <c r="A319" s="1"/>
      <c r="B319" s="37"/>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3">
      <c r="A320" s="1"/>
      <c r="B320" s="37"/>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3">
      <c r="A321" s="1"/>
      <c r="B321" s="37"/>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3">
      <c r="A322" s="1"/>
      <c r="B322" s="37"/>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3">
      <c r="A323" s="1"/>
      <c r="B323" s="37"/>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3">
      <c r="A324" s="1"/>
      <c r="B324" s="37"/>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3">
      <c r="A325" s="1"/>
      <c r="B325" s="37"/>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3">
      <c r="A326" s="1"/>
      <c r="B326" s="37"/>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3">
      <c r="A327" s="1"/>
      <c r="B327" s="37"/>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3">
      <c r="A328" s="1"/>
      <c r="B328" s="37"/>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3">
      <c r="A329" s="1"/>
      <c r="B329" s="37"/>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3">
      <c r="A330" s="1"/>
      <c r="B330" s="37"/>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3">
      <c r="A331" s="1"/>
      <c r="B331" s="37"/>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3">
      <c r="A332" s="1"/>
      <c r="B332" s="37"/>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3">
      <c r="A333" s="1"/>
      <c r="B333" s="37"/>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3">
      <c r="A334" s="1"/>
      <c r="B334" s="37"/>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3">
      <c r="A335" s="1"/>
      <c r="B335" s="37"/>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3">
      <c r="A336" s="1"/>
      <c r="B336" s="37"/>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3">
      <c r="A337" s="1"/>
      <c r="B337" s="37"/>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3">
      <c r="A338" s="1"/>
      <c r="B338" s="37"/>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3">
      <c r="A339" s="1"/>
      <c r="B339" s="37"/>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3">
      <c r="A340" s="1"/>
      <c r="B340" s="37"/>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3">
      <c r="A341" s="1"/>
      <c r="B341" s="37"/>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3">
      <c r="A342" s="1"/>
      <c r="B342" s="37"/>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3">
      <c r="A343" s="1"/>
      <c r="B343" s="37"/>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3">
      <c r="A344" s="1"/>
      <c r="B344" s="37"/>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3">
      <c r="A345" s="1"/>
      <c r="B345" s="37"/>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3">
      <c r="A346" s="1"/>
      <c r="B346" s="37"/>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3">
      <c r="A347" s="1"/>
      <c r="B347" s="37"/>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3">
      <c r="A348" s="1"/>
      <c r="B348" s="37"/>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3">
      <c r="A349" s="1"/>
      <c r="B349" s="37"/>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3">
      <c r="A350" s="1"/>
      <c r="B350" s="37"/>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3">
      <c r="A351" s="1"/>
      <c r="B351" s="37"/>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3">
      <c r="A352" s="1"/>
      <c r="B352" s="37"/>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3">
      <c r="A353" s="1"/>
      <c r="B353" s="37"/>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3">
      <c r="A354" s="1"/>
      <c r="B354" s="37"/>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3">
      <c r="A355" s="1"/>
      <c r="B355" s="37"/>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3">
      <c r="A356" s="1"/>
      <c r="B356" s="37"/>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3">
      <c r="A357" s="1"/>
      <c r="B357" s="37"/>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3">
      <c r="A358" s="1"/>
      <c r="B358" s="37"/>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3">
      <c r="A359" s="1"/>
      <c r="B359" s="37"/>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3">
      <c r="A360" s="1"/>
      <c r="B360" s="37"/>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3">
      <c r="A361" s="1"/>
      <c r="B361" s="37"/>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3">
      <c r="A362" s="1"/>
      <c r="B362" s="37"/>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3">
      <c r="A363" s="1"/>
      <c r="B363" s="37"/>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3">
      <c r="A364" s="1"/>
      <c r="B364" s="37"/>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3">
      <c r="A365" s="1"/>
      <c r="B365" s="37"/>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3">
      <c r="A366" s="1"/>
      <c r="B366" s="37"/>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3">
      <c r="A367" s="1"/>
      <c r="B367" s="37"/>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3">
      <c r="A368" s="1"/>
      <c r="B368" s="37"/>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3">
      <c r="A369" s="1"/>
      <c r="B369" s="37"/>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3">
      <c r="A370" s="1"/>
      <c r="B370" s="37"/>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3">
      <c r="A371" s="1"/>
      <c r="B371" s="37"/>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3">
      <c r="A372" s="1"/>
      <c r="B372" s="37"/>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3">
      <c r="A373" s="1"/>
      <c r="B373" s="37"/>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3">
      <c r="A374" s="1"/>
      <c r="B374" s="37"/>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3">
      <c r="A375" s="1"/>
      <c r="B375" s="37"/>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3">
      <c r="A376" s="1"/>
      <c r="B376" s="37"/>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3">
      <c r="A377" s="1"/>
      <c r="B377" s="37"/>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3">
      <c r="A378" s="1"/>
      <c r="B378" s="37"/>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3">
      <c r="A379" s="1"/>
      <c r="B379" s="37"/>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3">
      <c r="A380" s="1"/>
      <c r="B380" s="37"/>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3">
      <c r="A381" s="1"/>
      <c r="B381" s="37"/>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3">
      <c r="A382" s="1"/>
      <c r="B382" s="37"/>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3">
      <c r="A383" s="1"/>
      <c r="B383" s="37"/>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3">
      <c r="A384" s="1"/>
      <c r="B384" s="37"/>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3">
      <c r="A385" s="1"/>
      <c r="B385" s="3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3">
      <c r="A386" s="1"/>
      <c r="B386" s="3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3">
      <c r="A387" s="1"/>
      <c r="B387" s="3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3">
      <c r="A388" s="1"/>
      <c r="B388" s="3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3">
      <c r="A389" s="1"/>
      <c r="B389" s="37"/>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3">
      <c r="A390" s="1"/>
      <c r="B390" s="37"/>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3">
      <c r="A391" s="1"/>
      <c r="B391" s="37"/>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3">
      <c r="A392" s="1"/>
      <c r="B392" s="37"/>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3">
      <c r="A393" s="1"/>
      <c r="B393" s="37"/>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3">
      <c r="A394" s="1"/>
      <c r="B394" s="37"/>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3">
      <c r="A395" s="1"/>
      <c r="B395" s="37"/>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3">
      <c r="A396" s="1"/>
      <c r="B396" s="37"/>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3">
      <c r="A397" s="1"/>
      <c r="B397" s="37"/>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3">
      <c r="A398" s="1"/>
      <c r="B398" s="37"/>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3">
      <c r="A399" s="1"/>
      <c r="B399" s="37"/>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3">
      <c r="A400" s="1"/>
      <c r="B400" s="37"/>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3">
      <c r="A401" s="1"/>
      <c r="B401" s="3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3">
      <c r="A402" s="1"/>
      <c r="B402" s="3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3">
      <c r="A403" s="1"/>
      <c r="B403" s="3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3">
      <c r="A404" s="1"/>
      <c r="B404" s="3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3">
      <c r="A405" s="1"/>
      <c r="B405" s="3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3">
      <c r="A406" s="1"/>
      <c r="B406" s="3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3">
      <c r="A407" s="1"/>
      <c r="B407" s="3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3">
      <c r="A408" s="1"/>
      <c r="B408" s="3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3">
      <c r="A409" s="1"/>
      <c r="B409" s="3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3">
      <c r="A410" s="1"/>
      <c r="B410" s="3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3">
      <c r="A411" s="1"/>
      <c r="B411" s="3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3">
      <c r="A412" s="1"/>
      <c r="B412" s="3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3">
      <c r="A413" s="1"/>
      <c r="B413" s="3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3">
      <c r="A414" s="1"/>
      <c r="B414" s="3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3">
      <c r="A415" s="1"/>
      <c r="B415" s="3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3">
      <c r="A416" s="1"/>
      <c r="B416" s="3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3">
      <c r="A417" s="1"/>
      <c r="B417" s="3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3">
      <c r="A418" s="1"/>
      <c r="B418" s="3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3">
      <c r="A419" s="1"/>
      <c r="B419" s="3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x14ac:dyDescent="0.3">
      <c r="A420" s="1"/>
      <c r="B420" s="3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x14ac:dyDescent="0.3">
      <c r="A421" s="1"/>
      <c r="B421" s="3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x14ac:dyDescent="0.3">
      <c r="A422" s="1"/>
      <c r="B422" s="3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x14ac:dyDescent="0.3">
      <c r="A423" s="1"/>
      <c r="B423" s="3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x14ac:dyDescent="0.3">
      <c r="A424" s="1"/>
      <c r="B424" s="3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x14ac:dyDescent="0.3">
      <c r="A425" s="1"/>
      <c r="B425" s="3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x14ac:dyDescent="0.3">
      <c r="A426" s="1"/>
      <c r="B426" s="3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x14ac:dyDescent="0.3">
      <c r="A427" s="1"/>
      <c r="B427" s="3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x14ac:dyDescent="0.3">
      <c r="A428" s="1"/>
      <c r="B428" s="3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x14ac:dyDescent="0.3">
      <c r="A429" s="1"/>
      <c r="B429" s="3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x14ac:dyDescent="0.3">
      <c r="A430" s="1"/>
      <c r="B430" s="3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x14ac:dyDescent="0.3">
      <c r="A431" s="1"/>
      <c r="B431" s="3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x14ac:dyDescent="0.3">
      <c r="A432" s="1"/>
      <c r="B432" s="3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x14ac:dyDescent="0.3">
      <c r="A433" s="1"/>
      <c r="B433" s="3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x14ac:dyDescent="0.3">
      <c r="A434" s="1"/>
      <c r="B434" s="3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x14ac:dyDescent="0.3">
      <c r="A435" s="1"/>
      <c r="B435" s="3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x14ac:dyDescent="0.3">
      <c r="A436" s="1"/>
      <c r="B436" s="3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x14ac:dyDescent="0.3">
      <c r="A437" s="1"/>
      <c r="B437" s="3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x14ac:dyDescent="0.3">
      <c r="A438" s="1"/>
      <c r="B438" s="3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x14ac:dyDescent="0.3">
      <c r="A439" s="1"/>
      <c r="B439" s="3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x14ac:dyDescent="0.3">
      <c r="A440" s="1"/>
      <c r="B440" s="3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x14ac:dyDescent="0.3">
      <c r="A441" s="1"/>
      <c r="B441" s="3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x14ac:dyDescent="0.3">
      <c r="A442" s="1"/>
      <c r="B442" s="3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x14ac:dyDescent="0.3">
      <c r="A443" s="1"/>
      <c r="B443" s="3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x14ac:dyDescent="0.3">
      <c r="A444" s="1"/>
      <c r="B444" s="3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x14ac:dyDescent="0.3">
      <c r="A445" s="1"/>
      <c r="B445" s="3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x14ac:dyDescent="0.3">
      <c r="A446" s="1"/>
      <c r="B446" s="3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2"/>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55" t="s">
        <v>35</v>
      </c>
      <c r="B2" s="155"/>
      <c r="C2" s="155"/>
      <c r="D2" s="155"/>
      <c r="E2" s="155"/>
      <c r="F2" s="155"/>
      <c r="G2" s="155"/>
      <c r="H2" s="155"/>
      <c r="I2" s="155"/>
      <c r="J2" s="155"/>
      <c r="K2" s="155"/>
      <c r="L2" s="155"/>
      <c r="M2" s="155"/>
      <c r="N2" s="155"/>
      <c r="O2" s="155"/>
      <c r="P2" s="155"/>
    </row>
    <row r="3" spans="1:16" x14ac:dyDescent="0.3">
      <c r="A3" s="3"/>
      <c r="B3" s="3"/>
      <c r="C3" s="3"/>
      <c r="D3" s="3"/>
      <c r="E3" s="3"/>
      <c r="F3" s="3"/>
      <c r="G3" s="3"/>
      <c r="H3" s="3"/>
      <c r="I3" s="3"/>
      <c r="J3" s="3"/>
      <c r="K3" s="3"/>
      <c r="L3" s="3"/>
      <c r="M3" s="3"/>
      <c r="N3" s="3"/>
      <c r="O3" s="3"/>
      <c r="P3" s="3"/>
    </row>
    <row r="4" spans="1:16" x14ac:dyDescent="0.3">
      <c r="A4" s="155" t="str">
        <f>'1'!A5:AA5</f>
        <v>Al 31-10-2024</v>
      </c>
      <c r="B4" s="155"/>
      <c r="C4" s="155"/>
      <c r="D4" s="155"/>
      <c r="E4" s="155"/>
      <c r="F4" s="155"/>
      <c r="G4" s="155"/>
      <c r="H4" s="155"/>
      <c r="I4" s="155"/>
      <c r="J4" s="155"/>
      <c r="K4" s="155"/>
      <c r="L4" s="155"/>
      <c r="M4" s="155"/>
      <c r="N4" s="155"/>
      <c r="O4" s="155"/>
      <c r="P4" s="155"/>
    </row>
    <row r="5" spans="1:16" x14ac:dyDescent="0.3">
      <c r="A5" s="3"/>
      <c r="B5" s="3"/>
      <c r="C5" s="3"/>
      <c r="D5" s="3"/>
      <c r="E5" s="3"/>
      <c r="F5" s="3"/>
      <c r="G5" s="3"/>
      <c r="H5" s="3"/>
      <c r="I5" s="3"/>
      <c r="J5" s="3"/>
      <c r="K5" s="3"/>
      <c r="L5" s="3"/>
      <c r="M5" s="3"/>
      <c r="N5" s="3"/>
      <c r="O5" s="3"/>
      <c r="P5" s="3"/>
    </row>
    <row r="6" spans="1:16" x14ac:dyDescent="0.3">
      <c r="A6" s="8"/>
      <c r="B6" s="6" t="s">
        <v>1</v>
      </c>
      <c r="C6" s="6" t="s">
        <v>2</v>
      </c>
      <c r="D6" s="6" t="s">
        <v>3</v>
      </c>
      <c r="E6" s="6" t="s">
        <v>4</v>
      </c>
      <c r="F6" s="6" t="s">
        <v>6</v>
      </c>
      <c r="G6" s="6" t="s">
        <v>7</v>
      </c>
      <c r="H6" s="6" t="s">
        <v>8</v>
      </c>
      <c r="I6" s="6" t="s">
        <v>10</v>
      </c>
      <c r="J6" s="6" t="s">
        <v>11</v>
      </c>
      <c r="K6" s="6" t="s">
        <v>12</v>
      </c>
      <c r="L6" s="6" t="s">
        <v>14</v>
      </c>
      <c r="M6" s="8" t="s">
        <v>15</v>
      </c>
      <c r="N6" s="8" t="s">
        <v>16</v>
      </c>
      <c r="O6" s="8" t="s">
        <v>36</v>
      </c>
      <c r="P6" s="8" t="s">
        <v>37</v>
      </c>
    </row>
    <row r="7" spans="1:16" x14ac:dyDescent="0.3">
      <c r="A7" s="68" t="s">
        <v>1194</v>
      </c>
      <c r="B7" s="14"/>
      <c r="C7" s="14"/>
      <c r="D7" s="14"/>
      <c r="E7" s="14"/>
      <c r="F7" s="14"/>
      <c r="G7" s="14"/>
      <c r="H7" s="14"/>
      <c r="I7" s="14"/>
      <c r="J7" s="14"/>
      <c r="K7" s="14"/>
      <c r="L7" s="14"/>
      <c r="M7" s="14"/>
      <c r="N7" s="14"/>
      <c r="O7" s="14"/>
      <c r="P7" s="14" t="s">
        <v>531</v>
      </c>
    </row>
    <row r="8" spans="1:16" x14ac:dyDescent="0.3">
      <c r="A8" s="66" t="s">
        <v>683</v>
      </c>
      <c r="B8" s="2"/>
      <c r="C8" s="2"/>
      <c r="D8" s="2"/>
      <c r="E8" s="2"/>
      <c r="F8" s="2"/>
      <c r="G8" s="2">
        <v>24244998</v>
      </c>
      <c r="H8" s="2"/>
      <c r="I8" s="2"/>
      <c r="J8" s="2">
        <v>12577091</v>
      </c>
      <c r="K8" s="2"/>
      <c r="L8" s="2"/>
      <c r="M8" s="2"/>
      <c r="N8" s="2"/>
      <c r="O8" s="2">
        <v>36822089</v>
      </c>
      <c r="P8" s="67">
        <v>0.28880866425992779</v>
      </c>
    </row>
    <row r="9" spans="1:16" x14ac:dyDescent="0.3">
      <c r="A9" s="66" t="s">
        <v>681</v>
      </c>
      <c r="B9" s="2"/>
      <c r="C9" s="2"/>
      <c r="D9" s="2"/>
      <c r="E9" s="2"/>
      <c r="F9" s="2"/>
      <c r="G9" s="2">
        <v>1878654</v>
      </c>
      <c r="H9" s="2">
        <v>541346</v>
      </c>
      <c r="I9" s="2">
        <v>1276</v>
      </c>
      <c r="J9" s="2">
        <v>1508703</v>
      </c>
      <c r="K9" s="2">
        <v>70021</v>
      </c>
      <c r="L9" s="2"/>
      <c r="M9" s="2"/>
      <c r="N9" s="2"/>
      <c r="O9" s="2">
        <v>4000000</v>
      </c>
      <c r="P9" s="67">
        <v>0.99999995899292149</v>
      </c>
    </row>
    <row r="10" spans="1:16" x14ac:dyDescent="0.3">
      <c r="A10" s="66" t="s">
        <v>682</v>
      </c>
      <c r="B10" s="2"/>
      <c r="C10" s="2"/>
      <c r="D10" s="2"/>
      <c r="E10" s="2"/>
      <c r="F10" s="2"/>
      <c r="G10" s="2">
        <v>15890419</v>
      </c>
      <c r="H10" s="2">
        <v>5235573</v>
      </c>
      <c r="I10" s="2"/>
      <c r="J10" s="2">
        <v>10333370</v>
      </c>
      <c r="K10" s="2">
        <v>1148151</v>
      </c>
      <c r="L10" s="2"/>
      <c r="M10" s="2"/>
      <c r="N10" s="2">
        <v>6888915</v>
      </c>
      <c r="O10" s="2">
        <v>39496428</v>
      </c>
      <c r="P10" s="67">
        <v>0.60118483184384897</v>
      </c>
    </row>
    <row r="11" spans="1:16" x14ac:dyDescent="0.3">
      <c r="A11" s="68" t="s">
        <v>214</v>
      </c>
      <c r="B11" s="14"/>
      <c r="C11" s="14"/>
      <c r="D11" s="14"/>
      <c r="E11" s="14"/>
      <c r="F11" s="14"/>
      <c r="G11" s="14"/>
      <c r="H11" s="14"/>
      <c r="I11" s="14"/>
      <c r="J11" s="14"/>
      <c r="K11" s="14"/>
      <c r="L11" s="14"/>
      <c r="M11" s="14"/>
      <c r="N11" s="14"/>
      <c r="O11" s="14"/>
      <c r="P11" s="14" t="s">
        <v>531</v>
      </c>
    </row>
    <row r="12" spans="1:16" x14ac:dyDescent="0.3">
      <c r="A12" s="66" t="s">
        <v>685</v>
      </c>
      <c r="B12" s="2"/>
      <c r="C12" s="2">
        <v>512</v>
      </c>
      <c r="D12" s="2">
        <v>4635</v>
      </c>
      <c r="E12" s="2"/>
      <c r="F12" s="2"/>
      <c r="G12" s="2"/>
      <c r="H12" s="2"/>
      <c r="I12" s="2">
        <v>8577</v>
      </c>
      <c r="J12" s="2">
        <v>8577</v>
      </c>
      <c r="K12" s="2"/>
      <c r="L12" s="2">
        <v>17155</v>
      </c>
      <c r="M12" s="2">
        <v>8577</v>
      </c>
      <c r="N12" s="2"/>
      <c r="O12" s="2">
        <v>48033</v>
      </c>
      <c r="P12" s="67">
        <v>0.62444444444444447</v>
      </c>
    </row>
    <row r="13" spans="1:16" x14ac:dyDescent="0.3">
      <c r="A13" s="66" t="s">
        <v>684</v>
      </c>
      <c r="B13" s="2"/>
      <c r="C13" s="2"/>
      <c r="D13" s="2"/>
      <c r="E13" s="2"/>
      <c r="F13" s="2">
        <v>19554</v>
      </c>
      <c r="G13" s="2">
        <v>2349</v>
      </c>
      <c r="H13" s="2"/>
      <c r="I13" s="2">
        <v>7760</v>
      </c>
      <c r="J13" s="2">
        <v>15885</v>
      </c>
      <c r="K13" s="2"/>
      <c r="L13" s="2">
        <v>4588</v>
      </c>
      <c r="M13" s="2">
        <v>22938</v>
      </c>
      <c r="N13" s="2"/>
      <c r="O13" s="2">
        <v>73074</v>
      </c>
      <c r="P13" s="67">
        <v>0.26666666666666666</v>
      </c>
    </row>
    <row r="14" spans="1:16" x14ac:dyDescent="0.3">
      <c r="A14" s="68" t="s">
        <v>216</v>
      </c>
      <c r="B14" s="14"/>
      <c r="C14" s="14"/>
      <c r="D14" s="14"/>
      <c r="E14" s="14"/>
      <c r="F14" s="14"/>
      <c r="G14" s="14"/>
      <c r="H14" s="14"/>
      <c r="I14" s="14"/>
      <c r="J14" s="14"/>
      <c r="K14" s="14"/>
      <c r="L14" s="14"/>
      <c r="M14" s="14"/>
      <c r="N14" s="14"/>
      <c r="O14" s="14"/>
      <c r="P14" s="14" t="s">
        <v>531</v>
      </c>
    </row>
    <row r="15" spans="1:16" x14ac:dyDescent="0.3">
      <c r="A15" s="66" t="s">
        <v>686</v>
      </c>
      <c r="B15" s="2"/>
      <c r="C15" s="2"/>
      <c r="D15" s="2"/>
      <c r="E15" s="2"/>
      <c r="F15" s="2"/>
      <c r="G15" s="2"/>
      <c r="H15" s="2"/>
      <c r="I15" s="2"/>
      <c r="J15" s="2">
        <v>981</v>
      </c>
      <c r="K15" s="2">
        <v>790</v>
      </c>
      <c r="L15" s="2"/>
      <c r="M15" s="2"/>
      <c r="N15" s="2"/>
      <c r="O15" s="2">
        <v>1771</v>
      </c>
      <c r="P15" s="67">
        <v>6.0033835133626342E-4</v>
      </c>
    </row>
    <row r="16" spans="1:16" x14ac:dyDescent="0.3">
      <c r="A16" s="68" t="s">
        <v>218</v>
      </c>
      <c r="B16" s="14"/>
      <c r="C16" s="14"/>
      <c r="D16" s="14"/>
      <c r="E16" s="14"/>
      <c r="F16" s="14"/>
      <c r="G16" s="14"/>
      <c r="H16" s="14"/>
      <c r="I16" s="14"/>
      <c r="J16" s="14"/>
      <c r="K16" s="14"/>
      <c r="L16" s="14"/>
      <c r="M16" s="14"/>
      <c r="N16" s="14"/>
      <c r="O16" s="14"/>
      <c r="P16" s="14" t="s">
        <v>531</v>
      </c>
    </row>
    <row r="17" spans="1:16" x14ac:dyDescent="0.3">
      <c r="A17" s="66" t="s">
        <v>687</v>
      </c>
      <c r="B17" s="2"/>
      <c r="C17" s="2"/>
      <c r="D17" s="2"/>
      <c r="E17" s="2"/>
      <c r="F17" s="2"/>
      <c r="G17" s="2">
        <v>86.746077099999994</v>
      </c>
      <c r="H17" s="2">
        <v>53.962531800000001</v>
      </c>
      <c r="I17" s="2"/>
      <c r="J17" s="2">
        <v>68.099725899999996</v>
      </c>
      <c r="K17" s="2">
        <v>29.185594500000001</v>
      </c>
      <c r="L17" s="2"/>
      <c r="M17" s="2">
        <v>64.856880200000006</v>
      </c>
      <c r="N17" s="2">
        <v>64.856880200000006</v>
      </c>
      <c r="O17" s="2">
        <v>367.70768970000006</v>
      </c>
      <c r="P17" s="67">
        <v>0.34056631312639873</v>
      </c>
    </row>
    <row r="18" spans="1:16" x14ac:dyDescent="0.3">
      <c r="A18" s="68" t="s">
        <v>1195</v>
      </c>
      <c r="B18" s="14"/>
      <c r="C18" s="14"/>
      <c r="D18" s="14"/>
      <c r="E18" s="14"/>
      <c r="F18" s="14"/>
      <c r="G18" s="14"/>
      <c r="H18" s="14"/>
      <c r="I18" s="14"/>
      <c r="J18" s="14"/>
      <c r="K18" s="14"/>
      <c r="L18" s="14"/>
      <c r="M18" s="14"/>
      <c r="N18" s="14"/>
      <c r="O18" s="14"/>
      <c r="P18" s="14" t="s">
        <v>531</v>
      </c>
    </row>
    <row r="19" spans="1:16" x14ac:dyDescent="0.3">
      <c r="A19" s="66" t="s">
        <v>688</v>
      </c>
      <c r="B19" s="2">
        <v>8914475</v>
      </c>
      <c r="C19" s="2">
        <v>27007470</v>
      </c>
      <c r="D19" s="2">
        <v>91616916</v>
      </c>
      <c r="E19" s="2">
        <v>46456891</v>
      </c>
      <c r="F19" s="2"/>
      <c r="G19" s="2"/>
      <c r="H19" s="2"/>
      <c r="I19" s="2"/>
      <c r="J19" s="2"/>
      <c r="K19" s="2"/>
      <c r="L19" s="2"/>
      <c r="M19" s="2"/>
      <c r="N19" s="2"/>
      <c r="O19" s="2">
        <v>173995752</v>
      </c>
      <c r="P19" s="67">
        <v>0.5</v>
      </c>
    </row>
    <row r="20" spans="1:16" x14ac:dyDescent="0.3">
      <c r="A20" s="66" t="s">
        <v>1126</v>
      </c>
      <c r="B20" s="2"/>
      <c r="C20" s="2"/>
      <c r="D20" s="2"/>
      <c r="E20" s="2"/>
      <c r="F20" s="2"/>
      <c r="G20" s="2">
        <v>22988</v>
      </c>
      <c r="H20" s="2">
        <v>7381</v>
      </c>
      <c r="I20" s="2"/>
      <c r="J20" s="2"/>
      <c r="K20" s="2"/>
      <c r="L20" s="2"/>
      <c r="M20" s="2">
        <v>20042</v>
      </c>
      <c r="N20" s="2">
        <v>10328</v>
      </c>
      <c r="O20" s="2">
        <v>60739</v>
      </c>
      <c r="P20" s="67">
        <v>1</v>
      </c>
    </row>
    <row r="21" spans="1:16" x14ac:dyDescent="0.3">
      <c r="A21" s="68" t="s">
        <v>1196</v>
      </c>
      <c r="B21" s="14"/>
      <c r="C21" s="14"/>
      <c r="D21" s="14"/>
      <c r="E21" s="14"/>
      <c r="F21" s="14"/>
      <c r="G21" s="14"/>
      <c r="H21" s="14"/>
      <c r="I21" s="14"/>
      <c r="J21" s="14"/>
      <c r="K21" s="14"/>
      <c r="L21" s="14"/>
      <c r="M21" s="14"/>
      <c r="N21" s="14"/>
      <c r="O21" s="14"/>
      <c r="P21" s="14" t="s">
        <v>531</v>
      </c>
    </row>
    <row r="22" spans="1:16" x14ac:dyDescent="0.3">
      <c r="A22" s="66" t="s">
        <v>689</v>
      </c>
      <c r="B22" s="2"/>
      <c r="C22" s="2"/>
      <c r="D22" s="2"/>
      <c r="E22" s="2"/>
      <c r="F22" s="2"/>
      <c r="G22" s="2">
        <v>58540</v>
      </c>
      <c r="H22" s="2">
        <v>14635</v>
      </c>
      <c r="I22" s="2"/>
      <c r="J22" s="2">
        <v>60000</v>
      </c>
      <c r="K22" s="2">
        <v>30000</v>
      </c>
      <c r="L22" s="2"/>
      <c r="M22" s="2">
        <v>85499</v>
      </c>
      <c r="N22" s="2">
        <v>42749</v>
      </c>
      <c r="O22" s="2">
        <v>291423</v>
      </c>
      <c r="P22" s="67">
        <v>0.79531852531091107</v>
      </c>
    </row>
    <row r="23" spans="1:16" x14ac:dyDescent="0.3">
      <c r="A23" s="66" t="s">
        <v>690</v>
      </c>
      <c r="B23" s="2"/>
      <c r="C23" s="2"/>
      <c r="D23" s="2"/>
      <c r="E23" s="2"/>
      <c r="F23" s="2"/>
      <c r="G23" s="2"/>
      <c r="H23" s="2"/>
      <c r="I23" s="2">
        <v>4413</v>
      </c>
      <c r="J23" s="2">
        <v>10682</v>
      </c>
      <c r="K23" s="2"/>
      <c r="L23" s="2"/>
      <c r="M23" s="2"/>
      <c r="N23" s="2"/>
      <c r="O23" s="2">
        <v>15095</v>
      </c>
      <c r="P23" s="67">
        <v>0.31882986587812867</v>
      </c>
    </row>
    <row r="24" spans="1:16" x14ac:dyDescent="0.3">
      <c r="A24" s="66" t="s">
        <v>691</v>
      </c>
      <c r="B24" s="2"/>
      <c r="C24" s="2"/>
      <c r="D24" s="2"/>
      <c r="E24" s="2"/>
      <c r="F24" s="2"/>
      <c r="G24" s="2"/>
      <c r="H24" s="2"/>
      <c r="I24" s="2">
        <v>3000</v>
      </c>
      <c r="J24" s="2">
        <v>3000</v>
      </c>
      <c r="K24" s="2"/>
      <c r="L24" s="2">
        <v>7000</v>
      </c>
      <c r="M24" s="2">
        <v>9000</v>
      </c>
      <c r="N24" s="2"/>
      <c r="O24" s="2">
        <v>22000</v>
      </c>
      <c r="P24" s="67">
        <v>0.43505451776925796</v>
      </c>
    </row>
    <row r="25" spans="1:16" x14ac:dyDescent="0.3">
      <c r="A25" s="68" t="s">
        <v>229</v>
      </c>
      <c r="B25" s="14"/>
      <c r="C25" s="14"/>
      <c r="D25" s="14"/>
      <c r="E25" s="14"/>
      <c r="F25" s="14"/>
      <c r="G25" s="14"/>
      <c r="H25" s="14"/>
      <c r="I25" s="14"/>
      <c r="J25" s="14"/>
      <c r="K25" s="14"/>
      <c r="L25" s="14"/>
      <c r="M25" s="14"/>
      <c r="N25" s="14"/>
      <c r="O25" s="14"/>
      <c r="P25" s="14"/>
    </row>
    <row r="26" spans="1:16" x14ac:dyDescent="0.3">
      <c r="A26" s="66" t="s">
        <v>692</v>
      </c>
      <c r="B26" s="2"/>
      <c r="C26" s="2"/>
      <c r="D26" s="2"/>
      <c r="E26" s="2"/>
      <c r="F26" s="2"/>
      <c r="G26" s="2">
        <v>3144167</v>
      </c>
      <c r="H26" s="2"/>
      <c r="I26" s="2"/>
      <c r="J26" s="2"/>
      <c r="K26" s="2"/>
      <c r="L26" s="2"/>
      <c r="M26" s="2">
        <v>3079306</v>
      </c>
      <c r="N26" s="2"/>
      <c r="O26" s="2">
        <v>6223473</v>
      </c>
      <c r="P26" s="67">
        <v>0.88657737983350182</v>
      </c>
    </row>
    <row r="27" spans="1:16" x14ac:dyDescent="0.3">
      <c r="A27" s="68" t="s">
        <v>221</v>
      </c>
      <c r="B27" s="14"/>
      <c r="C27" s="14"/>
      <c r="D27" s="14"/>
      <c r="E27" s="14"/>
      <c r="F27" s="14"/>
      <c r="G27" s="14"/>
      <c r="H27" s="14"/>
      <c r="I27" s="14"/>
      <c r="J27" s="14"/>
      <c r="K27" s="14"/>
      <c r="L27" s="14"/>
      <c r="M27" s="14"/>
      <c r="N27" s="14"/>
      <c r="O27" s="14"/>
      <c r="P27" s="14" t="s">
        <v>531</v>
      </c>
    </row>
    <row r="28" spans="1:16" x14ac:dyDescent="0.3">
      <c r="A28" s="66" t="s">
        <v>693</v>
      </c>
      <c r="B28" s="2"/>
      <c r="C28" s="2"/>
      <c r="D28" s="2"/>
      <c r="E28" s="2"/>
      <c r="F28" s="2"/>
      <c r="G28" s="2">
        <v>13350000</v>
      </c>
      <c r="H28" s="2">
        <v>31150000</v>
      </c>
      <c r="I28" s="2"/>
      <c r="J28" s="2">
        <v>12750000</v>
      </c>
      <c r="K28" s="2">
        <v>4250000</v>
      </c>
      <c r="L28" s="2"/>
      <c r="M28" s="2">
        <v>27500000</v>
      </c>
      <c r="N28" s="2"/>
      <c r="O28" s="2">
        <v>89000000</v>
      </c>
      <c r="P28" s="67">
        <v>0.98619999999999997</v>
      </c>
    </row>
    <row r="29" spans="1:16" x14ac:dyDescent="0.3">
      <c r="A29" s="66" t="s">
        <v>694</v>
      </c>
      <c r="B29" s="2"/>
      <c r="C29" s="2"/>
      <c r="D29" s="2"/>
      <c r="E29" s="2"/>
      <c r="F29" s="2"/>
      <c r="G29" s="2">
        <v>13350000</v>
      </c>
      <c r="H29" s="2">
        <v>31150000</v>
      </c>
      <c r="I29" s="2"/>
      <c r="J29" s="2">
        <v>12750000</v>
      </c>
      <c r="K29" s="2">
        <v>4250000</v>
      </c>
      <c r="L29" s="2"/>
      <c r="M29" s="2">
        <v>27500000</v>
      </c>
      <c r="N29" s="2"/>
      <c r="O29" s="2">
        <v>89000000</v>
      </c>
      <c r="P29" s="67">
        <v>0.98619999999999997</v>
      </c>
    </row>
    <row r="30" spans="1:16" x14ac:dyDescent="0.3">
      <c r="A30" s="68" t="s">
        <v>222</v>
      </c>
      <c r="B30" s="14"/>
      <c r="C30" s="14"/>
      <c r="D30" s="14"/>
      <c r="E30" s="14"/>
      <c r="F30" s="14"/>
      <c r="G30" s="14"/>
      <c r="H30" s="14"/>
      <c r="I30" s="14"/>
      <c r="J30" s="14"/>
      <c r="K30" s="14"/>
      <c r="L30" s="14"/>
      <c r="M30" s="14"/>
      <c r="N30" s="14"/>
      <c r="O30" s="14"/>
      <c r="P30" s="14" t="s">
        <v>531</v>
      </c>
    </row>
    <row r="31" spans="1:16" x14ac:dyDescent="0.3">
      <c r="A31" s="66" t="s">
        <v>695</v>
      </c>
      <c r="B31" s="2"/>
      <c r="C31" s="2"/>
      <c r="D31" s="2"/>
      <c r="E31" s="2"/>
      <c r="F31" s="2"/>
      <c r="G31" s="2"/>
      <c r="H31" s="2"/>
      <c r="I31" s="2"/>
      <c r="J31" s="2">
        <v>350</v>
      </c>
      <c r="K31" s="2">
        <v>100</v>
      </c>
      <c r="L31" s="2"/>
      <c r="M31" s="2">
        <v>540</v>
      </c>
      <c r="N31" s="2">
        <v>270</v>
      </c>
      <c r="O31" s="2">
        <v>1260</v>
      </c>
      <c r="P31" s="67">
        <v>0.7599517490952955</v>
      </c>
    </row>
    <row r="32" spans="1:16" x14ac:dyDescent="0.3">
      <c r="A32" s="66" t="s">
        <v>696</v>
      </c>
      <c r="B32" s="2"/>
      <c r="C32" s="2"/>
      <c r="D32" s="2"/>
      <c r="E32" s="2"/>
      <c r="F32" s="2"/>
      <c r="G32" s="2">
        <v>24000</v>
      </c>
      <c r="H32" s="2">
        <v>6000</v>
      </c>
      <c r="I32" s="2"/>
      <c r="J32" s="2"/>
      <c r="K32" s="2"/>
      <c r="L32" s="2"/>
      <c r="M32" s="2">
        <v>38300</v>
      </c>
      <c r="N32" s="2">
        <v>19200</v>
      </c>
      <c r="O32" s="2">
        <v>87500</v>
      </c>
      <c r="P32" s="67">
        <v>0.76086956521739135</v>
      </c>
    </row>
    <row r="33" spans="1:16" x14ac:dyDescent="0.3">
      <c r="A33" s="68" t="s">
        <v>1197</v>
      </c>
      <c r="B33" s="14"/>
      <c r="C33" s="14"/>
      <c r="D33" s="14"/>
      <c r="E33" s="14"/>
      <c r="F33" s="14"/>
      <c r="G33" s="14"/>
      <c r="H33" s="14"/>
      <c r="I33" s="14"/>
      <c r="J33" s="14"/>
      <c r="K33" s="14"/>
      <c r="L33" s="14"/>
      <c r="M33" s="14"/>
      <c r="N33" s="14"/>
      <c r="O33" s="14"/>
      <c r="P33" s="14" t="s">
        <v>531</v>
      </c>
    </row>
    <row r="34" spans="1:16" x14ac:dyDescent="0.3">
      <c r="A34" s="66" t="s">
        <v>698</v>
      </c>
      <c r="B34" s="2"/>
      <c r="C34" s="2">
        <v>20760883</v>
      </c>
      <c r="D34" s="2">
        <v>32871400</v>
      </c>
      <c r="E34" s="2">
        <v>15570664</v>
      </c>
      <c r="F34" s="2"/>
      <c r="G34" s="2"/>
      <c r="H34" s="2"/>
      <c r="I34" s="2">
        <v>22286869</v>
      </c>
      <c r="J34" s="2">
        <v>55186540</v>
      </c>
      <c r="K34" s="2"/>
      <c r="L34" s="2"/>
      <c r="M34" s="2"/>
      <c r="N34" s="2"/>
      <c r="O34" s="2">
        <v>146676356</v>
      </c>
      <c r="P34" s="67">
        <v>0.5</v>
      </c>
    </row>
    <row r="35" spans="1:16" x14ac:dyDescent="0.3">
      <c r="A35" s="66" t="s">
        <v>697</v>
      </c>
      <c r="B35" s="2"/>
      <c r="C35" s="2">
        <v>3811481</v>
      </c>
      <c r="D35" s="2">
        <v>6034835</v>
      </c>
      <c r="E35" s="2">
        <v>2858608</v>
      </c>
      <c r="F35" s="2"/>
      <c r="G35" s="2"/>
      <c r="H35" s="2"/>
      <c r="I35" s="2">
        <v>4110952</v>
      </c>
      <c r="J35" s="2">
        <v>10179499</v>
      </c>
      <c r="K35" s="2"/>
      <c r="L35" s="2"/>
      <c r="M35" s="2"/>
      <c r="N35" s="2"/>
      <c r="O35" s="2">
        <v>26995375</v>
      </c>
      <c r="P35" s="67">
        <v>0.5</v>
      </c>
    </row>
    <row r="36" spans="1:16" x14ac:dyDescent="0.3">
      <c r="A36" s="68" t="s">
        <v>223</v>
      </c>
      <c r="B36" s="14"/>
      <c r="C36" s="14"/>
      <c r="D36" s="14"/>
      <c r="E36" s="14"/>
      <c r="F36" s="14"/>
      <c r="G36" s="14"/>
      <c r="H36" s="14"/>
      <c r="I36" s="14"/>
      <c r="J36" s="14"/>
      <c r="K36" s="14"/>
      <c r="L36" s="14"/>
      <c r="M36" s="14"/>
      <c r="N36" s="14"/>
      <c r="O36" s="14"/>
      <c r="P36" s="14" t="s">
        <v>531</v>
      </c>
    </row>
    <row r="37" spans="1:16" x14ac:dyDescent="0.3">
      <c r="A37" s="66" t="s">
        <v>699</v>
      </c>
      <c r="B37" s="2"/>
      <c r="C37" s="2"/>
      <c r="D37" s="2"/>
      <c r="E37" s="2"/>
      <c r="F37" s="2"/>
      <c r="G37" s="2">
        <v>24570</v>
      </c>
      <c r="H37" s="2">
        <v>10052</v>
      </c>
      <c r="I37" s="2"/>
      <c r="J37" s="2">
        <v>14743</v>
      </c>
      <c r="K37" s="2">
        <v>6479</v>
      </c>
      <c r="L37" s="2"/>
      <c r="M37" s="2"/>
      <c r="N37" s="2"/>
      <c r="O37" s="2">
        <v>55844</v>
      </c>
      <c r="P37" s="67">
        <v>0.67829044570302888</v>
      </c>
    </row>
    <row r="38" spans="1:16" x14ac:dyDescent="0.3">
      <c r="A38" s="66" t="s">
        <v>701</v>
      </c>
      <c r="B38" s="2"/>
      <c r="C38" s="2"/>
      <c r="D38" s="2"/>
      <c r="E38" s="2"/>
      <c r="F38" s="2"/>
      <c r="G38" s="2"/>
      <c r="H38" s="2"/>
      <c r="I38" s="2">
        <v>11767222</v>
      </c>
      <c r="J38" s="2">
        <v>3625384</v>
      </c>
      <c r="K38" s="2"/>
      <c r="L38" s="2"/>
      <c r="M38" s="2"/>
      <c r="N38" s="2"/>
      <c r="O38" s="2">
        <v>15392606</v>
      </c>
      <c r="P38" s="67">
        <v>0.47154954478818267</v>
      </c>
    </row>
    <row r="39" spans="1:16" x14ac:dyDescent="0.3">
      <c r="A39" s="66" t="s">
        <v>700</v>
      </c>
      <c r="B39" s="2"/>
      <c r="C39" s="2"/>
      <c r="D39" s="2">
        <v>9002</v>
      </c>
      <c r="E39" s="2"/>
      <c r="F39" s="2"/>
      <c r="G39" s="2">
        <v>27008</v>
      </c>
      <c r="H39" s="2"/>
      <c r="I39" s="2"/>
      <c r="J39" s="2">
        <v>10614</v>
      </c>
      <c r="K39" s="2"/>
      <c r="L39" s="2"/>
      <c r="M39" s="2">
        <v>15756</v>
      </c>
      <c r="N39" s="2"/>
      <c r="O39" s="2">
        <v>62380</v>
      </c>
      <c r="P39" s="67">
        <v>1</v>
      </c>
    </row>
    <row r="40" spans="1:16" x14ac:dyDescent="0.3">
      <c r="A40" s="68" t="s">
        <v>1198</v>
      </c>
      <c r="B40" s="14"/>
      <c r="C40" s="14"/>
      <c r="D40" s="14"/>
      <c r="E40" s="14"/>
      <c r="F40" s="14"/>
      <c r="G40" s="14"/>
      <c r="H40" s="14"/>
      <c r="I40" s="14"/>
      <c r="J40" s="14"/>
      <c r="K40" s="14"/>
      <c r="L40" s="14"/>
      <c r="M40" s="14"/>
      <c r="N40" s="14"/>
      <c r="O40" s="14"/>
      <c r="P40" s="14" t="s">
        <v>531</v>
      </c>
    </row>
    <row r="41" spans="1:16" x14ac:dyDescent="0.3">
      <c r="A41" s="66" t="s">
        <v>702</v>
      </c>
      <c r="B41" s="2"/>
      <c r="C41" s="2"/>
      <c r="D41" s="2"/>
      <c r="E41" s="2"/>
      <c r="F41" s="2"/>
      <c r="G41" s="2">
        <v>125</v>
      </c>
      <c r="H41" s="2">
        <v>22</v>
      </c>
      <c r="I41" s="2"/>
      <c r="J41" s="2">
        <v>193</v>
      </c>
      <c r="K41" s="2">
        <v>70</v>
      </c>
      <c r="L41" s="2"/>
      <c r="M41" s="2"/>
      <c r="N41" s="2"/>
      <c r="O41" s="2">
        <v>410</v>
      </c>
      <c r="P41" s="67">
        <v>0.82</v>
      </c>
    </row>
    <row r="42" spans="1:16" x14ac:dyDescent="0.3">
      <c r="A42" s="66" t="s">
        <v>703</v>
      </c>
      <c r="B42" s="2"/>
      <c r="C42" s="2"/>
      <c r="D42" s="2"/>
      <c r="E42" s="2"/>
      <c r="F42" s="2"/>
      <c r="G42" s="2">
        <v>583</v>
      </c>
      <c r="H42" s="2">
        <v>146</v>
      </c>
      <c r="I42" s="2"/>
      <c r="J42" s="2">
        <v>291</v>
      </c>
      <c r="K42" s="2">
        <v>291</v>
      </c>
      <c r="L42" s="2"/>
      <c r="M42" s="2">
        <v>1165</v>
      </c>
      <c r="N42" s="2">
        <v>583</v>
      </c>
      <c r="O42" s="2">
        <v>3059</v>
      </c>
      <c r="P42" s="67">
        <v>0.73002386634844874</v>
      </c>
    </row>
    <row r="43" spans="1:16" x14ac:dyDescent="0.3">
      <c r="A43" s="66" t="s">
        <v>704</v>
      </c>
      <c r="B43" s="2"/>
      <c r="C43" s="2"/>
      <c r="D43" s="2"/>
      <c r="E43" s="2"/>
      <c r="F43" s="2"/>
      <c r="G43" s="2">
        <v>1200</v>
      </c>
      <c r="H43" s="2">
        <v>300</v>
      </c>
      <c r="I43" s="2"/>
      <c r="J43" s="2"/>
      <c r="K43" s="2"/>
      <c r="L43" s="2"/>
      <c r="M43" s="2">
        <v>2208</v>
      </c>
      <c r="N43" s="2"/>
      <c r="O43" s="2">
        <v>3708</v>
      </c>
      <c r="P43" s="67">
        <v>0.84599303135888504</v>
      </c>
    </row>
    <row r="44" spans="1:16" x14ac:dyDescent="0.3">
      <c r="A44" s="68" t="s">
        <v>1199</v>
      </c>
      <c r="B44" s="14"/>
      <c r="C44" s="14"/>
      <c r="D44" s="14"/>
      <c r="E44" s="14"/>
      <c r="F44" s="14"/>
      <c r="G44" s="14"/>
      <c r="H44" s="14"/>
      <c r="I44" s="14"/>
      <c r="J44" s="14"/>
      <c r="K44" s="14"/>
      <c r="L44" s="14"/>
      <c r="M44" s="14"/>
      <c r="N44" s="14"/>
      <c r="O44" s="14"/>
      <c r="P44" s="14" t="s">
        <v>531</v>
      </c>
    </row>
    <row r="45" spans="1:16" x14ac:dyDescent="0.3">
      <c r="A45" s="66" t="s">
        <v>705</v>
      </c>
      <c r="B45" s="2"/>
      <c r="C45" s="2"/>
      <c r="D45" s="2"/>
      <c r="E45" s="2"/>
      <c r="F45" s="2"/>
      <c r="G45" s="2">
        <v>280</v>
      </c>
      <c r="H45" s="2">
        <v>70</v>
      </c>
      <c r="I45" s="2"/>
      <c r="J45" s="2">
        <v>141</v>
      </c>
      <c r="K45" s="2">
        <v>57</v>
      </c>
      <c r="L45" s="2"/>
      <c r="M45" s="2">
        <v>188</v>
      </c>
      <c r="N45" s="2">
        <v>123</v>
      </c>
      <c r="O45" s="2">
        <v>859</v>
      </c>
      <c r="P45" s="67">
        <v>0.68995983935742977</v>
      </c>
    </row>
    <row r="46" spans="1:16" x14ac:dyDescent="0.3">
      <c r="A46" s="66" t="s">
        <v>706</v>
      </c>
      <c r="B46" s="2"/>
      <c r="C46" s="2"/>
      <c r="D46" s="2"/>
      <c r="E46" s="2"/>
      <c r="F46" s="2"/>
      <c r="G46" s="2">
        <v>1157</v>
      </c>
      <c r="H46" s="2"/>
      <c r="I46" s="2"/>
      <c r="J46" s="2">
        <v>265</v>
      </c>
      <c r="K46" s="2"/>
      <c r="L46" s="2"/>
      <c r="M46" s="2">
        <v>767</v>
      </c>
      <c r="N46" s="2">
        <v>44</v>
      </c>
      <c r="O46" s="2">
        <v>2233</v>
      </c>
      <c r="P46" s="67">
        <v>0.89605553665000004</v>
      </c>
    </row>
    <row r="47" spans="1:16" x14ac:dyDescent="0.3">
      <c r="A47" s="68" t="s">
        <v>227</v>
      </c>
      <c r="B47" s="14"/>
      <c r="C47" s="14"/>
      <c r="D47" s="14"/>
      <c r="E47" s="14"/>
      <c r="F47" s="14"/>
      <c r="G47" s="14"/>
      <c r="H47" s="14"/>
      <c r="I47" s="14"/>
      <c r="J47" s="14"/>
      <c r="K47" s="14"/>
      <c r="L47" s="14"/>
      <c r="M47" s="14"/>
      <c r="N47" s="14"/>
      <c r="O47" s="14"/>
      <c r="P47" s="14" t="s">
        <v>531</v>
      </c>
    </row>
    <row r="48" spans="1:16" x14ac:dyDescent="0.3">
      <c r="A48" s="66" t="s">
        <v>707</v>
      </c>
      <c r="B48" s="2"/>
      <c r="C48" s="2"/>
      <c r="D48" s="2"/>
      <c r="E48" s="2"/>
      <c r="F48" s="2"/>
      <c r="G48" s="2">
        <v>1800</v>
      </c>
      <c r="H48" s="2"/>
      <c r="I48" s="2"/>
      <c r="J48" s="2"/>
      <c r="K48" s="2"/>
      <c r="L48" s="2"/>
      <c r="M48" s="2"/>
      <c r="N48" s="2"/>
      <c r="O48" s="2">
        <v>1800</v>
      </c>
      <c r="P48" s="67">
        <v>0.20809248554913296</v>
      </c>
    </row>
    <row r="49" spans="1:16" x14ac:dyDescent="0.3">
      <c r="A49" s="68" t="s">
        <v>226</v>
      </c>
      <c r="B49" s="14"/>
      <c r="C49" s="14"/>
      <c r="D49" s="14"/>
      <c r="E49" s="14"/>
      <c r="F49" s="14"/>
      <c r="G49" s="14"/>
      <c r="H49" s="14"/>
      <c r="I49" s="14"/>
      <c r="J49" s="14"/>
      <c r="K49" s="14"/>
      <c r="L49" s="14"/>
      <c r="M49" s="14"/>
      <c r="N49" s="14"/>
      <c r="O49" s="14"/>
      <c r="P49" s="14" t="s">
        <v>531</v>
      </c>
    </row>
    <row r="50" spans="1:16" x14ac:dyDescent="0.3">
      <c r="A50" s="66" t="s">
        <v>708</v>
      </c>
      <c r="B50" s="2"/>
      <c r="C50" s="2"/>
      <c r="D50" s="2"/>
      <c r="E50" s="2"/>
      <c r="F50" s="2"/>
      <c r="G50" s="2">
        <v>15051646</v>
      </c>
      <c r="H50" s="2">
        <v>3762911</v>
      </c>
      <c r="I50" s="2"/>
      <c r="J50" s="2">
        <v>7525823</v>
      </c>
      <c r="K50" s="2">
        <v>5644368</v>
      </c>
      <c r="L50" s="2"/>
      <c r="M50" s="2"/>
      <c r="N50" s="2"/>
      <c r="O50" s="2">
        <v>31984748</v>
      </c>
      <c r="P50" s="67">
        <v>0.85</v>
      </c>
    </row>
    <row r="51" spans="1:16" x14ac:dyDescent="0.3">
      <c r="A51" s="13"/>
      <c r="B51" s="14"/>
      <c r="C51" s="14"/>
      <c r="D51" s="14"/>
      <c r="E51" s="14"/>
      <c r="F51" s="14"/>
      <c r="G51" s="14"/>
      <c r="H51" s="14"/>
      <c r="I51" s="14"/>
      <c r="J51" s="14"/>
      <c r="K51" s="14"/>
      <c r="L51" s="14"/>
      <c r="M51" s="14"/>
      <c r="N51" s="14"/>
      <c r="O51" s="14"/>
      <c r="P51" s="14"/>
    </row>
    <row r="52" spans="1:16" x14ac:dyDescent="0.3">
      <c r="A52" s="36"/>
      <c r="B52" s="17"/>
      <c r="C52" s="17"/>
      <c r="D52" s="17"/>
      <c r="E52" s="17"/>
      <c r="F52" s="17"/>
      <c r="G52" s="17"/>
      <c r="H52" s="17"/>
      <c r="I52" s="17"/>
      <c r="J52" s="17"/>
      <c r="K52" s="17"/>
      <c r="L52" s="17"/>
      <c r="M52" s="17"/>
      <c r="N52" s="17"/>
      <c r="O52" s="17"/>
    </row>
  </sheetData>
  <mergeCells count="2">
    <mergeCell ref="A2:P2"/>
    <mergeCell ref="A4:P4"/>
  </mergeCells>
  <conditionalFormatting sqref="P8:P10 P12:P13 P15 P17 P19:P20 P22:P24 P26 P28:P29 P31:P32 P34:P35 P37:P39 P41:P43 P45:P46 P48 P5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701"/>
  <sheetViews>
    <sheetView zoomScale="80" zoomScaleNormal="80" workbookViewId="0">
      <selection activeCell="A2" sqref="A2:AD2"/>
    </sheetView>
  </sheetViews>
  <sheetFormatPr baseColWidth="10" defaultRowHeight="14.4" x14ac:dyDescent="0.3"/>
  <cols>
    <col min="1" max="1" width="63.6640625" bestFit="1" customWidth="1"/>
    <col min="5" max="5" width="11.77734375" bestFit="1" customWidth="1"/>
    <col min="7" max="7" width="13.33203125" bestFit="1" customWidth="1"/>
  </cols>
  <sheetData>
    <row r="1" spans="1:31" x14ac:dyDescent="0.3">
      <c r="A1" s="1"/>
      <c r="B1" s="37"/>
      <c r="C1" s="27"/>
      <c r="D1" s="27"/>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5" t="s">
        <v>38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
    </row>
    <row r="3" spans="1:31" x14ac:dyDescent="0.3">
      <c r="A3" s="3"/>
      <c r="B3" s="3"/>
      <c r="C3" s="30"/>
      <c r="D3" s="30"/>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55" t="s">
        <v>55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
    </row>
    <row r="5" spans="1:31"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x14ac:dyDescent="0.3">
      <c r="A6" s="3"/>
      <c r="B6" s="3"/>
      <c r="C6" s="30"/>
      <c r="D6" s="30"/>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60" t="s">
        <v>27</v>
      </c>
      <c r="C7" s="162" t="s">
        <v>28</v>
      </c>
      <c r="D7" s="162" t="s">
        <v>29</v>
      </c>
      <c r="E7" s="156" t="s">
        <v>2</v>
      </c>
      <c r="F7" s="156"/>
      <c r="G7" s="156" t="s">
        <v>3</v>
      </c>
      <c r="H7" s="156"/>
      <c r="I7" s="156" t="s">
        <v>4</v>
      </c>
      <c r="J7" s="156"/>
      <c r="K7" s="156" t="s">
        <v>6</v>
      </c>
      <c r="L7" s="156"/>
      <c r="M7" s="156" t="s">
        <v>7</v>
      </c>
      <c r="N7" s="156"/>
      <c r="O7" s="156" t="s">
        <v>8</v>
      </c>
      <c r="P7" s="156"/>
      <c r="Q7" s="156" t="s">
        <v>10</v>
      </c>
      <c r="R7" s="156"/>
      <c r="S7" s="156" t="s">
        <v>11</v>
      </c>
      <c r="T7" s="156"/>
      <c r="U7" s="156" t="s">
        <v>12</v>
      </c>
      <c r="V7" s="156"/>
      <c r="W7" s="156" t="s">
        <v>14</v>
      </c>
      <c r="X7" s="156"/>
      <c r="Y7" s="156" t="s">
        <v>15</v>
      </c>
      <c r="Z7" s="156"/>
      <c r="AA7" s="156" t="s">
        <v>16</v>
      </c>
      <c r="AB7" s="156"/>
      <c r="AC7" s="156" t="s">
        <v>39</v>
      </c>
      <c r="AD7" s="156"/>
      <c r="AE7" s="1"/>
    </row>
    <row r="8" spans="1:31" x14ac:dyDescent="0.3">
      <c r="A8" s="6"/>
      <c r="B8" s="161"/>
      <c r="C8" s="163"/>
      <c r="D8" s="163"/>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39"/>
    </row>
    <row r="9" spans="1:31" x14ac:dyDescent="0.3">
      <c r="A9" s="68" t="s">
        <v>255</v>
      </c>
      <c r="B9" s="68" t="s">
        <v>531</v>
      </c>
      <c r="C9" s="68" t="s">
        <v>531</v>
      </c>
      <c r="D9" s="68" t="s">
        <v>531</v>
      </c>
      <c r="E9" s="69">
        <v>60044.844006060805</v>
      </c>
      <c r="F9" s="70">
        <v>4.3607514938048389E-2</v>
      </c>
      <c r="G9" s="69">
        <v>76908.2536411693</v>
      </c>
      <c r="H9" s="70">
        <v>7.9242705397262261E-3</v>
      </c>
      <c r="I9" s="69">
        <v>63133.592771812902</v>
      </c>
      <c r="J9" s="70">
        <v>1.7770323912547424E-2</v>
      </c>
      <c r="K9" s="69">
        <v>74794.4449897226</v>
      </c>
      <c r="L9" s="70">
        <v>1.0514476591502571E-2</v>
      </c>
      <c r="M9" s="69">
        <v>53984.892302870401</v>
      </c>
      <c r="N9" s="70">
        <v>2.21384973676435E-3</v>
      </c>
      <c r="O9" s="69">
        <v>17472.5036850172</v>
      </c>
      <c r="P9" s="70">
        <v>5.4573376919868554E-3</v>
      </c>
      <c r="Q9" s="69">
        <v>76538.130624525191</v>
      </c>
      <c r="R9" s="70">
        <v>1.7548031279956945E-2</v>
      </c>
      <c r="S9" s="69">
        <v>131272.26076457041</v>
      </c>
      <c r="T9" s="70">
        <v>1.0380549361257671E-2</v>
      </c>
      <c r="U9" s="69">
        <v>12011.2004374479</v>
      </c>
      <c r="V9" s="70">
        <v>3.6366641899439533E-3</v>
      </c>
      <c r="W9" s="69">
        <v>39677.805560207002</v>
      </c>
      <c r="X9" s="70">
        <v>6.3717702197305416E-3</v>
      </c>
      <c r="Y9" s="69">
        <v>37387.179920631199</v>
      </c>
      <c r="Z9" s="70">
        <v>1.793592375940284E-3</v>
      </c>
      <c r="AA9" s="69">
        <v>11084.775775312399</v>
      </c>
      <c r="AB9" s="70">
        <v>3.7850986080727052E-3</v>
      </c>
      <c r="AC9" s="69">
        <v>654309.88447934703</v>
      </c>
      <c r="AD9" s="70">
        <v>6.1872969798338305E-3</v>
      </c>
      <c r="AE9" s="1"/>
    </row>
    <row r="10" spans="1:31" x14ac:dyDescent="0.3">
      <c r="A10" s="54" t="s">
        <v>256</v>
      </c>
      <c r="B10" t="s">
        <v>531</v>
      </c>
      <c r="C10" t="s">
        <v>531</v>
      </c>
      <c r="E10" s="71">
        <v>60044.844006060805</v>
      </c>
      <c r="F10" s="72">
        <v>4.3607514938048389E-2</v>
      </c>
      <c r="G10" s="71">
        <v>76908.2536411693</v>
      </c>
      <c r="H10" s="72">
        <v>7.9242705397262261E-3</v>
      </c>
      <c r="I10" s="71">
        <v>63133.592771812902</v>
      </c>
      <c r="J10" s="72">
        <v>1.7770323912547424E-2</v>
      </c>
      <c r="K10" s="71">
        <v>58627.587731512598</v>
      </c>
      <c r="L10" s="72">
        <v>8.2417671379733676E-3</v>
      </c>
      <c r="M10" s="71">
        <v>5203.6561950454006</v>
      </c>
      <c r="N10" s="72">
        <v>2.1339512604716098E-4</v>
      </c>
      <c r="O10" s="71">
        <v>117.0142781772</v>
      </c>
      <c r="P10" s="72">
        <v>3.6548078186680312E-5</v>
      </c>
      <c r="Q10" s="71">
        <v>0</v>
      </c>
      <c r="R10" s="72"/>
      <c r="S10" s="71">
        <v>0</v>
      </c>
      <c r="T10" s="72"/>
      <c r="U10" s="71">
        <v>0</v>
      </c>
      <c r="V10" s="72"/>
      <c r="W10" s="71">
        <v>0</v>
      </c>
      <c r="X10" s="72">
        <v>0</v>
      </c>
      <c r="Y10" s="71">
        <v>4.0000000000000003E-5</v>
      </c>
      <c r="Z10" s="72">
        <v>1.9189383951909506E-12</v>
      </c>
      <c r="AA10" s="71">
        <v>0</v>
      </c>
      <c r="AB10" s="72">
        <v>0</v>
      </c>
      <c r="AC10" s="71">
        <v>264034.94866377808</v>
      </c>
      <c r="AD10" s="72">
        <v>2.4967720634969876E-3</v>
      </c>
      <c r="AE10" s="1"/>
    </row>
    <row r="11" spans="1:31" x14ac:dyDescent="0.3">
      <c r="A11" s="75" t="s">
        <v>709</v>
      </c>
      <c r="B11" t="s">
        <v>531</v>
      </c>
      <c r="C11" t="s">
        <v>531</v>
      </c>
      <c r="E11" s="74">
        <v>0</v>
      </c>
      <c r="F11" s="53"/>
      <c r="G11" s="74">
        <v>0</v>
      </c>
      <c r="H11" s="53"/>
      <c r="I11" s="74">
        <v>0</v>
      </c>
      <c r="J11" s="53"/>
      <c r="K11" s="74">
        <v>53810.019349924994</v>
      </c>
      <c r="L11" s="53">
        <v>7.5645215218968507E-3</v>
      </c>
      <c r="M11" s="74">
        <v>0</v>
      </c>
      <c r="N11" s="53">
        <v>0</v>
      </c>
      <c r="O11" s="74">
        <v>2.7287490000000003E-4</v>
      </c>
      <c r="P11" s="53">
        <v>8.522936974648452E-11</v>
      </c>
      <c r="Q11" s="74">
        <v>0</v>
      </c>
      <c r="R11" s="53"/>
      <c r="S11" s="74">
        <v>0</v>
      </c>
      <c r="T11" s="53"/>
      <c r="U11" s="74">
        <v>0</v>
      </c>
      <c r="V11" s="53"/>
      <c r="W11" s="74">
        <v>0</v>
      </c>
      <c r="X11" s="53"/>
      <c r="Y11" s="74">
        <v>0</v>
      </c>
      <c r="Z11" s="53"/>
      <c r="AA11" s="74">
        <v>0</v>
      </c>
      <c r="AB11" s="53"/>
      <c r="AC11" s="74">
        <v>53810.019622799897</v>
      </c>
      <c r="AD11" s="53">
        <v>5.0883928211152964E-4</v>
      </c>
      <c r="AE11" s="39"/>
    </row>
    <row r="12" spans="1:31" x14ac:dyDescent="0.3">
      <c r="A12" s="75" t="s">
        <v>710</v>
      </c>
      <c r="B12" t="s">
        <v>531</v>
      </c>
      <c r="C12" t="s">
        <v>531</v>
      </c>
      <c r="E12" s="74">
        <v>14856.4939176562</v>
      </c>
      <c r="F12" s="53">
        <v>1.0789515588979209E-2</v>
      </c>
      <c r="G12" s="74">
        <v>20911.151015213502</v>
      </c>
      <c r="H12" s="53">
        <v>2.1545882281341988E-3</v>
      </c>
      <c r="I12" s="74">
        <v>0</v>
      </c>
      <c r="J12" s="53">
        <v>0</v>
      </c>
      <c r="K12" s="74">
        <v>235.89853646040001</v>
      </c>
      <c r="L12" s="53">
        <v>3.3162217326746828E-5</v>
      </c>
      <c r="M12" s="74">
        <v>0</v>
      </c>
      <c r="N12" s="53">
        <v>0</v>
      </c>
      <c r="O12" s="74">
        <v>0</v>
      </c>
      <c r="P12" s="53">
        <v>0</v>
      </c>
      <c r="Q12" s="74">
        <v>0</v>
      </c>
      <c r="R12" s="53"/>
      <c r="S12" s="74">
        <v>0</v>
      </c>
      <c r="T12" s="53"/>
      <c r="U12" s="74">
        <v>0</v>
      </c>
      <c r="V12" s="53"/>
      <c r="W12" s="74">
        <v>0</v>
      </c>
      <c r="X12" s="53">
        <v>0</v>
      </c>
      <c r="Y12" s="74">
        <v>0</v>
      </c>
      <c r="Z12" s="53">
        <v>0</v>
      </c>
      <c r="AA12" s="74">
        <v>0</v>
      </c>
      <c r="AB12" s="53">
        <v>0</v>
      </c>
      <c r="AC12" s="74">
        <v>36003.543469330099</v>
      </c>
      <c r="AD12" s="53">
        <v>3.4045735981562045E-4</v>
      </c>
      <c r="AE12" s="39"/>
    </row>
    <row r="13" spans="1:31" x14ac:dyDescent="0.3">
      <c r="A13" s="75" t="s">
        <v>711</v>
      </c>
      <c r="B13" t="s">
        <v>531</v>
      </c>
      <c r="C13" t="s">
        <v>531</v>
      </c>
      <c r="E13" s="74">
        <v>0</v>
      </c>
      <c r="F13" s="53">
        <v>0</v>
      </c>
      <c r="G13" s="74">
        <v>0</v>
      </c>
      <c r="H13" s="53">
        <v>0</v>
      </c>
      <c r="I13" s="74">
        <v>0</v>
      </c>
      <c r="J13" s="53">
        <v>0</v>
      </c>
      <c r="K13" s="74">
        <v>0</v>
      </c>
      <c r="L13" s="53">
        <v>0</v>
      </c>
      <c r="M13" s="74">
        <v>0</v>
      </c>
      <c r="N13" s="53">
        <v>0</v>
      </c>
      <c r="O13" s="74">
        <v>0</v>
      </c>
      <c r="P13" s="53">
        <v>0</v>
      </c>
      <c r="Q13" s="74">
        <v>0</v>
      </c>
      <c r="R13" s="53"/>
      <c r="S13" s="74">
        <v>0</v>
      </c>
      <c r="T13" s="53"/>
      <c r="U13" s="74">
        <v>0</v>
      </c>
      <c r="V13" s="53"/>
      <c r="W13" s="74">
        <v>0</v>
      </c>
      <c r="X13" s="53">
        <v>0</v>
      </c>
      <c r="Y13" s="74">
        <v>0</v>
      </c>
      <c r="Z13" s="53">
        <v>0</v>
      </c>
      <c r="AA13" s="74">
        <v>0</v>
      </c>
      <c r="AB13" s="53">
        <v>0</v>
      </c>
      <c r="AC13" s="74">
        <v>0</v>
      </c>
      <c r="AD13" s="53">
        <v>0</v>
      </c>
      <c r="AE13" s="39"/>
    </row>
    <row r="14" spans="1:31" x14ac:dyDescent="0.3">
      <c r="A14" s="75" t="s">
        <v>712</v>
      </c>
      <c r="B14" t="s">
        <v>531</v>
      </c>
      <c r="C14" t="s">
        <v>531</v>
      </c>
      <c r="E14" s="74">
        <v>14209.648499999999</v>
      </c>
      <c r="F14" s="53">
        <v>1.0319744675589815E-2</v>
      </c>
      <c r="G14" s="74">
        <v>0</v>
      </c>
      <c r="H14" s="53">
        <v>0</v>
      </c>
      <c r="I14" s="74">
        <v>33030.980250000001</v>
      </c>
      <c r="J14" s="53">
        <v>9.2972883756667866E-3</v>
      </c>
      <c r="K14" s="74">
        <v>0</v>
      </c>
      <c r="L14" s="53">
        <v>0</v>
      </c>
      <c r="M14" s="74">
        <v>0</v>
      </c>
      <c r="N14" s="53">
        <v>0</v>
      </c>
      <c r="O14" s="74">
        <v>0</v>
      </c>
      <c r="P14" s="53">
        <v>0</v>
      </c>
      <c r="Q14" s="74">
        <v>0</v>
      </c>
      <c r="R14" s="53"/>
      <c r="S14" s="74">
        <v>0</v>
      </c>
      <c r="T14" s="53"/>
      <c r="U14" s="74">
        <v>0</v>
      </c>
      <c r="V14" s="53"/>
      <c r="W14" s="74">
        <v>0</v>
      </c>
      <c r="X14" s="53">
        <v>0</v>
      </c>
      <c r="Y14" s="74">
        <v>0</v>
      </c>
      <c r="Z14" s="53">
        <v>0</v>
      </c>
      <c r="AA14" s="74">
        <v>0</v>
      </c>
      <c r="AB14" s="53">
        <v>0</v>
      </c>
      <c r="AC14" s="74">
        <v>47240.628750000003</v>
      </c>
      <c r="AD14" s="53">
        <v>4.4671768916178158E-4</v>
      </c>
      <c r="AE14" s="39"/>
    </row>
    <row r="15" spans="1:31" x14ac:dyDescent="0.3">
      <c r="A15" s="75" t="s">
        <v>713</v>
      </c>
      <c r="B15" t="s">
        <v>531</v>
      </c>
      <c r="C15" t="s">
        <v>531</v>
      </c>
      <c r="E15" s="74">
        <v>28286.698199999999</v>
      </c>
      <c r="F15" s="53">
        <v>2.0543189589768248E-2</v>
      </c>
      <c r="G15" s="74">
        <v>8798.9341506815999</v>
      </c>
      <c r="H15" s="53">
        <v>9.0660145524241965E-4</v>
      </c>
      <c r="I15" s="74">
        <v>0</v>
      </c>
      <c r="J15" s="53">
        <v>0</v>
      </c>
      <c r="K15" s="74">
        <v>3991.6772228418999</v>
      </c>
      <c r="L15" s="53">
        <v>5.6114323364752868E-4</v>
      </c>
      <c r="M15" s="74">
        <v>0</v>
      </c>
      <c r="N15" s="53">
        <v>0</v>
      </c>
      <c r="O15" s="74">
        <v>15.9265699429</v>
      </c>
      <c r="P15" s="53">
        <v>4.9744828800914661E-6</v>
      </c>
      <c r="Q15" s="74">
        <v>0</v>
      </c>
      <c r="R15" s="53"/>
      <c r="S15" s="74">
        <v>0</v>
      </c>
      <c r="T15" s="53"/>
      <c r="U15" s="74">
        <v>0</v>
      </c>
      <c r="V15" s="53"/>
      <c r="W15" s="74">
        <v>0</v>
      </c>
      <c r="X15" s="53">
        <v>0</v>
      </c>
      <c r="Y15" s="74">
        <v>0</v>
      </c>
      <c r="Z15" s="53">
        <v>0</v>
      </c>
      <c r="AA15" s="74">
        <v>0</v>
      </c>
      <c r="AB15" s="53"/>
      <c r="AC15" s="74">
        <v>41093.236143466398</v>
      </c>
      <c r="AD15" s="53">
        <v>3.8858660386032032E-4</v>
      </c>
      <c r="AE15" s="39"/>
    </row>
    <row r="16" spans="1:31" x14ac:dyDescent="0.3">
      <c r="A16" s="75" t="s">
        <v>714</v>
      </c>
      <c r="B16" t="s">
        <v>531</v>
      </c>
      <c r="C16" t="s">
        <v>531</v>
      </c>
      <c r="E16" s="74">
        <v>0.94561522580000001</v>
      </c>
      <c r="F16" s="53">
        <v>6.8675222273135116E-7</v>
      </c>
      <c r="G16" s="74">
        <v>1356.3849664912</v>
      </c>
      <c r="H16" s="53">
        <v>1.397556298787172E-4</v>
      </c>
      <c r="I16" s="74">
        <v>63.508701663400004</v>
      </c>
      <c r="J16" s="53">
        <v>1.7875906475068016E-5</v>
      </c>
      <c r="K16" s="74">
        <v>3.3136940304999998</v>
      </c>
      <c r="L16" s="53">
        <v>4.6583350300789862E-7</v>
      </c>
      <c r="M16" s="74">
        <v>3692.0467800000001</v>
      </c>
      <c r="N16" s="53">
        <v>1.5140600348275717E-4</v>
      </c>
      <c r="O16" s="74">
        <v>63.358435359399998</v>
      </c>
      <c r="P16" s="53">
        <v>1.9789286276623612E-5</v>
      </c>
      <c r="Q16" s="74">
        <v>0</v>
      </c>
      <c r="R16" s="53"/>
      <c r="S16" s="74">
        <v>0</v>
      </c>
      <c r="T16" s="53"/>
      <c r="U16" s="74">
        <v>0</v>
      </c>
      <c r="V16" s="53"/>
      <c r="W16" s="74">
        <v>0</v>
      </c>
      <c r="X16" s="53">
        <v>0</v>
      </c>
      <c r="Y16" s="74">
        <v>0</v>
      </c>
      <c r="Z16" s="53">
        <v>0</v>
      </c>
      <c r="AA16" s="74">
        <v>0</v>
      </c>
      <c r="AB16" s="53">
        <v>0</v>
      </c>
      <c r="AC16" s="74">
        <v>5179.5581927703006</v>
      </c>
      <c r="AD16" s="53">
        <v>4.8979031989563057E-5</v>
      </c>
      <c r="AE16" s="39"/>
    </row>
    <row r="17" spans="1:31" x14ac:dyDescent="0.3">
      <c r="A17" s="75" t="s">
        <v>535</v>
      </c>
      <c r="B17" t="s">
        <v>531</v>
      </c>
      <c r="C17" t="s">
        <v>531</v>
      </c>
      <c r="E17" s="74">
        <v>1628.7310733068</v>
      </c>
      <c r="F17" s="53">
        <v>1.1828645037718938E-3</v>
      </c>
      <c r="G17" s="74">
        <v>37768.747728665396</v>
      </c>
      <c r="H17" s="53">
        <v>3.8915169800241567E-3</v>
      </c>
      <c r="I17" s="74">
        <v>28035.168921114502</v>
      </c>
      <c r="J17" s="53">
        <v>7.8911085334844883E-3</v>
      </c>
      <c r="K17" s="74">
        <v>319.85767162190001</v>
      </c>
      <c r="L17" s="53">
        <v>4.4965050564157632E-5</v>
      </c>
      <c r="M17" s="74">
        <v>0</v>
      </c>
      <c r="N17" s="53">
        <v>0</v>
      </c>
      <c r="O17" s="74">
        <v>0</v>
      </c>
      <c r="P17" s="53">
        <v>0</v>
      </c>
      <c r="Q17" s="74">
        <v>0</v>
      </c>
      <c r="R17" s="53"/>
      <c r="S17" s="74">
        <v>0</v>
      </c>
      <c r="T17" s="53"/>
      <c r="U17" s="74">
        <v>0</v>
      </c>
      <c r="V17" s="53"/>
      <c r="W17" s="74">
        <v>0</v>
      </c>
      <c r="X17" s="53">
        <v>0</v>
      </c>
      <c r="Y17" s="74">
        <v>0</v>
      </c>
      <c r="Z17" s="53">
        <v>0</v>
      </c>
      <c r="AA17" s="74">
        <v>0</v>
      </c>
      <c r="AB17" s="53">
        <v>0</v>
      </c>
      <c r="AC17" s="74">
        <v>67752.505394708598</v>
      </c>
      <c r="AD17" s="53">
        <v>6.4068246858050898E-4</v>
      </c>
      <c r="AE17" s="39"/>
    </row>
    <row r="18" spans="1:31" x14ac:dyDescent="0.3">
      <c r="A18" s="75" t="s">
        <v>715</v>
      </c>
      <c r="B18" t="s">
        <v>531</v>
      </c>
      <c r="C18" t="s">
        <v>531</v>
      </c>
      <c r="E18" s="74">
        <v>0</v>
      </c>
      <c r="F18" s="53">
        <v>0</v>
      </c>
      <c r="G18" s="74">
        <v>0</v>
      </c>
      <c r="H18" s="53">
        <v>0</v>
      </c>
      <c r="I18" s="74">
        <v>0</v>
      </c>
      <c r="J18" s="53">
        <v>0</v>
      </c>
      <c r="K18" s="74">
        <v>0</v>
      </c>
      <c r="L18" s="53">
        <v>0</v>
      </c>
      <c r="M18" s="74">
        <v>0</v>
      </c>
      <c r="N18" s="53">
        <v>0</v>
      </c>
      <c r="O18" s="74">
        <v>0</v>
      </c>
      <c r="P18" s="53">
        <v>0</v>
      </c>
      <c r="Q18" s="74">
        <v>0</v>
      </c>
      <c r="R18" s="53"/>
      <c r="S18" s="74">
        <v>0</v>
      </c>
      <c r="T18" s="53"/>
      <c r="U18" s="74">
        <v>0</v>
      </c>
      <c r="V18" s="53"/>
      <c r="W18" s="74">
        <v>0</v>
      </c>
      <c r="X18" s="53">
        <v>0</v>
      </c>
      <c r="Y18" s="74">
        <v>0</v>
      </c>
      <c r="Z18" s="53">
        <v>0</v>
      </c>
      <c r="AA18" s="74">
        <v>0</v>
      </c>
      <c r="AB18" s="53">
        <v>0</v>
      </c>
      <c r="AC18" s="74">
        <v>0</v>
      </c>
      <c r="AD18" s="53">
        <v>0</v>
      </c>
      <c r="AE18" s="39"/>
    </row>
    <row r="19" spans="1:31" x14ac:dyDescent="0.3">
      <c r="A19" s="75" t="s">
        <v>716</v>
      </c>
      <c r="B19" t="s">
        <v>531</v>
      </c>
      <c r="C19" t="s">
        <v>531</v>
      </c>
      <c r="E19" s="74">
        <v>0</v>
      </c>
      <c r="F19" s="53">
        <v>0</v>
      </c>
      <c r="G19" s="74">
        <v>745.00839815559993</v>
      </c>
      <c r="H19" s="53">
        <v>7.6762217601477305E-5</v>
      </c>
      <c r="I19" s="74">
        <v>0</v>
      </c>
      <c r="J19" s="53">
        <v>0</v>
      </c>
      <c r="K19" s="74">
        <v>100.1011166329</v>
      </c>
      <c r="L19" s="53">
        <v>1.407204569489779E-5</v>
      </c>
      <c r="M19" s="74">
        <v>5.3504539999999997E-4</v>
      </c>
      <c r="N19" s="53">
        <v>2.1941511178748716E-11</v>
      </c>
      <c r="O19" s="74">
        <v>0</v>
      </c>
      <c r="P19" s="53">
        <v>0</v>
      </c>
      <c r="Q19" s="74">
        <v>0</v>
      </c>
      <c r="R19" s="53"/>
      <c r="S19" s="74">
        <v>0</v>
      </c>
      <c r="T19" s="53"/>
      <c r="U19" s="74">
        <v>0</v>
      </c>
      <c r="V19" s="53"/>
      <c r="W19" s="74">
        <v>0</v>
      </c>
      <c r="X19" s="53">
        <v>0</v>
      </c>
      <c r="Y19" s="74">
        <v>0</v>
      </c>
      <c r="Z19" s="53">
        <v>0</v>
      </c>
      <c r="AA19" s="74">
        <v>0</v>
      </c>
      <c r="AB19" s="53">
        <v>0</v>
      </c>
      <c r="AC19" s="74">
        <v>845.11004983389989</v>
      </c>
      <c r="AD19" s="53">
        <v>7.9915449590454024E-6</v>
      </c>
      <c r="AE19" s="39"/>
    </row>
    <row r="20" spans="1:31" x14ac:dyDescent="0.3">
      <c r="A20" s="75" t="s">
        <v>534</v>
      </c>
      <c r="B20" t="s">
        <v>531</v>
      </c>
      <c r="C20" t="s">
        <v>531</v>
      </c>
      <c r="E20" s="74">
        <v>0</v>
      </c>
      <c r="F20" s="53">
        <v>0</v>
      </c>
      <c r="G20" s="74">
        <v>0</v>
      </c>
      <c r="H20" s="53">
        <v>0</v>
      </c>
      <c r="I20" s="74">
        <v>0</v>
      </c>
      <c r="J20" s="53">
        <v>0</v>
      </c>
      <c r="K20" s="74">
        <v>128.99114</v>
      </c>
      <c r="L20" s="53">
        <v>1.8133356323823174E-5</v>
      </c>
      <c r="M20" s="74">
        <v>1473.87988</v>
      </c>
      <c r="N20" s="53">
        <v>6.0441883741366266E-5</v>
      </c>
      <c r="O20" s="74">
        <v>0</v>
      </c>
      <c r="P20" s="53">
        <v>0</v>
      </c>
      <c r="Q20" s="74">
        <v>0</v>
      </c>
      <c r="R20" s="53"/>
      <c r="S20" s="74">
        <v>0</v>
      </c>
      <c r="T20" s="53"/>
      <c r="U20" s="74">
        <v>0</v>
      </c>
      <c r="V20" s="53"/>
      <c r="W20" s="74">
        <v>0</v>
      </c>
      <c r="X20" s="53">
        <v>0</v>
      </c>
      <c r="Y20" s="74">
        <v>4.0000000000000003E-5</v>
      </c>
      <c r="Z20" s="53">
        <v>1.9189383951909506E-12</v>
      </c>
      <c r="AA20" s="74">
        <v>0</v>
      </c>
      <c r="AB20" s="53">
        <v>0</v>
      </c>
      <c r="AC20" s="74">
        <v>1602.8710599999997</v>
      </c>
      <c r="AD20" s="53">
        <v>1.515709834720384E-5</v>
      </c>
      <c r="AE20" s="39"/>
    </row>
    <row r="21" spans="1:31" x14ac:dyDescent="0.3">
      <c r="A21" s="75" t="s">
        <v>717</v>
      </c>
      <c r="B21" t="s">
        <v>531</v>
      </c>
      <c r="C21" t="s">
        <v>531</v>
      </c>
      <c r="E21" s="74">
        <v>0</v>
      </c>
      <c r="F21" s="53"/>
      <c r="G21" s="74">
        <v>0</v>
      </c>
      <c r="H21" s="53"/>
      <c r="I21" s="74">
        <v>0</v>
      </c>
      <c r="J21" s="53"/>
      <c r="K21" s="74">
        <v>0</v>
      </c>
      <c r="L21" s="53"/>
      <c r="M21" s="74">
        <v>0</v>
      </c>
      <c r="N21" s="53">
        <v>0</v>
      </c>
      <c r="O21" s="74">
        <v>0</v>
      </c>
      <c r="P21" s="53">
        <v>0</v>
      </c>
      <c r="Q21" s="74">
        <v>0</v>
      </c>
      <c r="R21" s="53"/>
      <c r="S21" s="74">
        <v>0</v>
      </c>
      <c r="T21" s="53"/>
      <c r="U21" s="74">
        <v>0</v>
      </c>
      <c r="V21" s="53"/>
      <c r="W21" s="74">
        <v>0</v>
      </c>
      <c r="X21" s="53"/>
      <c r="Y21" s="74">
        <v>0</v>
      </c>
      <c r="Z21" s="53"/>
      <c r="AA21" s="74">
        <v>0</v>
      </c>
      <c r="AB21" s="53"/>
      <c r="AC21" s="74">
        <v>0</v>
      </c>
      <c r="AD21" s="53">
        <v>0</v>
      </c>
      <c r="AE21" s="39"/>
    </row>
    <row r="22" spans="1:31" x14ac:dyDescent="0.3">
      <c r="A22" s="75" t="s">
        <v>532</v>
      </c>
      <c r="B22" t="s">
        <v>531</v>
      </c>
      <c r="C22" t="s">
        <v>531</v>
      </c>
      <c r="E22" s="74">
        <v>1062.3266998719998</v>
      </c>
      <c r="F22" s="53">
        <v>7.7151382771649629E-4</v>
      </c>
      <c r="G22" s="74">
        <v>7328.0273819620006</v>
      </c>
      <c r="H22" s="53">
        <v>7.5504602884525593E-4</v>
      </c>
      <c r="I22" s="74">
        <v>2003.9348990349999</v>
      </c>
      <c r="J22" s="53">
        <v>5.6405109692108215E-4</v>
      </c>
      <c r="K22" s="74">
        <v>37.728999999999999</v>
      </c>
      <c r="L22" s="53">
        <v>5.3038790163535611E-6</v>
      </c>
      <c r="M22" s="74">
        <v>37.728999999999999</v>
      </c>
      <c r="N22" s="53">
        <v>1.5472168815263345E-6</v>
      </c>
      <c r="O22" s="74">
        <v>37.728999999999999</v>
      </c>
      <c r="P22" s="53">
        <v>1.178422380059549E-5</v>
      </c>
      <c r="Q22" s="74">
        <v>0</v>
      </c>
      <c r="R22" s="53"/>
      <c r="S22" s="74">
        <v>0</v>
      </c>
      <c r="T22" s="53"/>
      <c r="U22" s="74">
        <v>0</v>
      </c>
      <c r="V22" s="53"/>
      <c r="W22" s="74">
        <v>0</v>
      </c>
      <c r="X22" s="53">
        <v>0</v>
      </c>
      <c r="Y22" s="74">
        <v>0</v>
      </c>
      <c r="Z22" s="53">
        <v>0</v>
      </c>
      <c r="AA22" s="74">
        <v>0</v>
      </c>
      <c r="AB22" s="53">
        <v>0</v>
      </c>
      <c r="AC22" s="74">
        <v>10507.475980869</v>
      </c>
      <c r="AD22" s="53">
        <v>9.9360984671414309E-5</v>
      </c>
      <c r="AE22" s="39"/>
    </row>
    <row r="23" spans="1:31" x14ac:dyDescent="0.3">
      <c r="A23" s="75" t="s">
        <v>718</v>
      </c>
      <c r="B23" t="s">
        <v>531</v>
      </c>
      <c r="C23" t="s">
        <v>531</v>
      </c>
      <c r="E23" s="74">
        <v>0</v>
      </c>
      <c r="F23" s="53"/>
      <c r="G23" s="74">
        <v>0</v>
      </c>
      <c r="H23" s="53"/>
      <c r="I23" s="74">
        <v>0</v>
      </c>
      <c r="J23" s="53"/>
      <c r="K23" s="74">
        <v>0</v>
      </c>
      <c r="L23" s="53">
        <v>0</v>
      </c>
      <c r="M23" s="74">
        <v>0</v>
      </c>
      <c r="N23" s="53">
        <v>0</v>
      </c>
      <c r="O23" s="74">
        <v>0</v>
      </c>
      <c r="P23" s="53">
        <v>0</v>
      </c>
      <c r="Q23" s="74">
        <v>0</v>
      </c>
      <c r="R23" s="53"/>
      <c r="S23" s="74">
        <v>0</v>
      </c>
      <c r="T23" s="53"/>
      <c r="U23" s="74">
        <v>0</v>
      </c>
      <c r="V23" s="53"/>
      <c r="W23" s="74">
        <v>0</v>
      </c>
      <c r="X23" s="53"/>
      <c r="Y23" s="74">
        <v>0</v>
      </c>
      <c r="Z23" s="53"/>
      <c r="AA23" s="74">
        <v>0</v>
      </c>
      <c r="AB23" s="53"/>
      <c r="AC23" s="74">
        <v>0</v>
      </c>
      <c r="AD23" s="53">
        <v>0</v>
      </c>
      <c r="AE23" s="39"/>
    </row>
    <row r="24" spans="1:31" x14ac:dyDescent="0.3">
      <c r="A24" s="75" t="s">
        <v>719</v>
      </c>
      <c r="B24" t="s">
        <v>531</v>
      </c>
      <c r="C24" t="s">
        <v>531</v>
      </c>
      <c r="E24" s="74">
        <v>0</v>
      </c>
      <c r="F24" s="53"/>
      <c r="G24" s="74">
        <v>0</v>
      </c>
      <c r="H24" s="53"/>
      <c r="I24" s="74">
        <v>0</v>
      </c>
      <c r="J24" s="53"/>
      <c r="K24" s="74">
        <v>0</v>
      </c>
      <c r="L24" s="53">
        <v>0</v>
      </c>
      <c r="M24" s="74">
        <v>0</v>
      </c>
      <c r="N24" s="53">
        <v>0</v>
      </c>
      <c r="O24" s="74">
        <v>0</v>
      </c>
      <c r="P24" s="53">
        <v>0</v>
      </c>
      <c r="Q24" s="74">
        <v>0</v>
      </c>
      <c r="R24" s="53"/>
      <c r="S24" s="74">
        <v>0</v>
      </c>
      <c r="T24" s="53"/>
      <c r="U24" s="74">
        <v>0</v>
      </c>
      <c r="V24" s="53"/>
      <c r="W24" s="74">
        <v>0</v>
      </c>
      <c r="X24" s="53"/>
      <c r="Y24" s="74">
        <v>0</v>
      </c>
      <c r="Z24" s="53"/>
      <c r="AA24" s="74">
        <v>0</v>
      </c>
      <c r="AB24" s="53"/>
      <c r="AC24" s="74">
        <v>0</v>
      </c>
      <c r="AD24" s="53">
        <v>0</v>
      </c>
      <c r="AE24" s="39"/>
    </row>
    <row r="25" spans="1:31" x14ac:dyDescent="0.3">
      <c r="A25" s="75" t="s">
        <v>720</v>
      </c>
      <c r="B25" t="s">
        <v>531</v>
      </c>
      <c r="C25" t="s">
        <v>531</v>
      </c>
      <c r="E25" s="74">
        <v>0</v>
      </c>
      <c r="F25" s="53"/>
      <c r="G25" s="74">
        <v>0</v>
      </c>
      <c r="H25" s="53"/>
      <c r="I25" s="74">
        <v>0</v>
      </c>
      <c r="J25" s="53"/>
      <c r="K25" s="74">
        <v>0</v>
      </c>
      <c r="L25" s="53"/>
      <c r="M25" s="74">
        <v>0</v>
      </c>
      <c r="N25" s="53">
        <v>0</v>
      </c>
      <c r="O25" s="74">
        <v>0</v>
      </c>
      <c r="P25" s="53"/>
      <c r="Q25" s="74">
        <v>0</v>
      </c>
      <c r="R25" s="53"/>
      <c r="S25" s="74">
        <v>0</v>
      </c>
      <c r="T25" s="53"/>
      <c r="U25" s="74">
        <v>0</v>
      </c>
      <c r="V25" s="53"/>
      <c r="W25" s="74">
        <v>0</v>
      </c>
      <c r="X25" s="53"/>
      <c r="Y25" s="74">
        <v>0</v>
      </c>
      <c r="Z25" s="53"/>
      <c r="AA25" s="74">
        <v>0</v>
      </c>
      <c r="AB25" s="53"/>
      <c r="AC25" s="74">
        <v>0</v>
      </c>
      <c r="AD25" s="53">
        <v>0</v>
      </c>
      <c r="AE25" s="39"/>
    </row>
    <row r="26" spans="1:31" x14ac:dyDescent="0.3">
      <c r="A26" s="75" t="s">
        <v>721</v>
      </c>
      <c r="B26" t="s">
        <v>531</v>
      </c>
      <c r="C26" t="s">
        <v>531</v>
      </c>
      <c r="E26" s="74">
        <v>0</v>
      </c>
      <c r="F26" s="53"/>
      <c r="G26" s="74">
        <v>0</v>
      </c>
      <c r="H26" s="53"/>
      <c r="I26" s="74">
        <v>0</v>
      </c>
      <c r="J26" s="53"/>
      <c r="K26" s="74">
        <v>0</v>
      </c>
      <c r="L26" s="53">
        <v>0</v>
      </c>
      <c r="M26" s="74">
        <v>0</v>
      </c>
      <c r="N26" s="53">
        <v>0</v>
      </c>
      <c r="O26" s="74">
        <v>0</v>
      </c>
      <c r="P26" s="53">
        <v>0</v>
      </c>
      <c r="Q26" s="74">
        <v>0</v>
      </c>
      <c r="R26" s="53"/>
      <c r="S26" s="74">
        <v>0</v>
      </c>
      <c r="T26" s="53"/>
      <c r="U26" s="74">
        <v>0</v>
      </c>
      <c r="V26" s="53"/>
      <c r="W26" s="74">
        <v>0</v>
      </c>
      <c r="X26" s="53"/>
      <c r="Y26" s="74">
        <v>0</v>
      </c>
      <c r="Z26" s="53"/>
      <c r="AA26" s="74">
        <v>0</v>
      </c>
      <c r="AB26" s="53"/>
      <c r="AC26" s="74">
        <v>0</v>
      </c>
      <c r="AD26" s="53">
        <v>0</v>
      </c>
      <c r="AE26" s="39"/>
    </row>
    <row r="27" spans="1:31" x14ac:dyDescent="0.3">
      <c r="A27" s="75" t="s">
        <v>722</v>
      </c>
      <c r="B27" t="s">
        <v>531</v>
      </c>
      <c r="C27" t="s">
        <v>531</v>
      </c>
      <c r="E27" s="74">
        <v>0</v>
      </c>
      <c r="F27" s="53"/>
      <c r="G27" s="74">
        <v>0</v>
      </c>
      <c r="H27" s="53"/>
      <c r="I27" s="74">
        <v>0</v>
      </c>
      <c r="J27" s="53"/>
      <c r="K27" s="74">
        <v>0</v>
      </c>
      <c r="L27" s="53">
        <v>0</v>
      </c>
      <c r="M27" s="74">
        <v>0</v>
      </c>
      <c r="N27" s="53">
        <v>0</v>
      </c>
      <c r="O27" s="74">
        <v>0</v>
      </c>
      <c r="P27" s="53">
        <v>0</v>
      </c>
      <c r="Q27" s="74">
        <v>0</v>
      </c>
      <c r="R27" s="53"/>
      <c r="S27" s="74">
        <v>0</v>
      </c>
      <c r="T27" s="53"/>
      <c r="U27" s="74">
        <v>0</v>
      </c>
      <c r="V27" s="53"/>
      <c r="W27" s="74">
        <v>0</v>
      </c>
      <c r="X27" s="53"/>
      <c r="Y27" s="74">
        <v>0</v>
      </c>
      <c r="Z27" s="53"/>
      <c r="AA27" s="74">
        <v>0</v>
      </c>
      <c r="AB27" s="53"/>
      <c r="AC27" s="74">
        <v>0</v>
      </c>
      <c r="AD27" s="53">
        <v>0</v>
      </c>
      <c r="AE27" s="40"/>
    </row>
    <row r="28" spans="1:31" x14ac:dyDescent="0.3">
      <c r="A28" s="75" t="s">
        <v>723</v>
      </c>
      <c r="B28" t="s">
        <v>531</v>
      </c>
      <c r="C28" t="s">
        <v>531</v>
      </c>
      <c r="E28" s="74">
        <v>0</v>
      </c>
      <c r="F28" s="53"/>
      <c r="G28" s="74">
        <v>0</v>
      </c>
      <c r="H28" s="53"/>
      <c r="I28" s="74">
        <v>0</v>
      </c>
      <c r="J28" s="53"/>
      <c r="K28" s="74">
        <v>0</v>
      </c>
      <c r="L28" s="53">
        <v>0</v>
      </c>
      <c r="M28" s="74">
        <v>0</v>
      </c>
      <c r="N28" s="53">
        <v>0</v>
      </c>
      <c r="O28" s="74">
        <v>0</v>
      </c>
      <c r="P28" s="53">
        <v>0</v>
      </c>
      <c r="Q28" s="74">
        <v>0</v>
      </c>
      <c r="R28" s="53"/>
      <c r="S28" s="74">
        <v>0</v>
      </c>
      <c r="T28" s="53"/>
      <c r="U28" s="74">
        <v>0</v>
      </c>
      <c r="V28" s="53"/>
      <c r="W28" s="74">
        <v>0</v>
      </c>
      <c r="X28" s="53"/>
      <c r="Y28" s="74">
        <v>0</v>
      </c>
      <c r="Z28" s="53"/>
      <c r="AA28" s="74">
        <v>0</v>
      </c>
      <c r="AB28" s="53"/>
      <c r="AC28" s="74">
        <v>0</v>
      </c>
      <c r="AD28" s="53">
        <v>0</v>
      </c>
      <c r="AE28" s="40"/>
    </row>
    <row r="29" spans="1:31" x14ac:dyDescent="0.3">
      <c r="A29" s="75" t="s">
        <v>724</v>
      </c>
      <c r="B29" t="s">
        <v>531</v>
      </c>
      <c r="C29" t="s">
        <v>531</v>
      </c>
      <c r="E29" s="74">
        <v>0</v>
      </c>
      <c r="F29" s="53"/>
      <c r="G29" s="74">
        <v>0</v>
      </c>
      <c r="H29" s="53"/>
      <c r="I29" s="74">
        <v>0</v>
      </c>
      <c r="J29" s="53"/>
      <c r="K29" s="74">
        <v>0</v>
      </c>
      <c r="L29" s="53">
        <v>0</v>
      </c>
      <c r="M29" s="74">
        <v>0</v>
      </c>
      <c r="N29" s="53">
        <v>0</v>
      </c>
      <c r="O29" s="74">
        <v>0</v>
      </c>
      <c r="P29" s="53">
        <v>0</v>
      </c>
      <c r="Q29" s="74">
        <v>0</v>
      </c>
      <c r="R29" s="53"/>
      <c r="S29" s="74">
        <v>0</v>
      </c>
      <c r="T29" s="53"/>
      <c r="U29" s="74">
        <v>0</v>
      </c>
      <c r="V29" s="53"/>
      <c r="W29" s="74">
        <v>0</v>
      </c>
      <c r="X29" s="53"/>
      <c r="Y29" s="74">
        <v>0</v>
      </c>
      <c r="Z29" s="53"/>
      <c r="AA29" s="74">
        <v>0</v>
      </c>
      <c r="AB29" s="53"/>
      <c r="AC29" s="74">
        <v>0</v>
      </c>
      <c r="AD29" s="53">
        <v>0</v>
      </c>
      <c r="AE29" s="40"/>
    </row>
    <row r="30" spans="1:31" x14ac:dyDescent="0.3">
      <c r="A30" s="54" t="s">
        <v>259</v>
      </c>
      <c r="B30" t="s">
        <v>531</v>
      </c>
      <c r="C30" t="s">
        <v>531</v>
      </c>
      <c r="E30" s="71">
        <v>0</v>
      </c>
      <c r="F30" s="72"/>
      <c r="G30" s="71">
        <v>0</v>
      </c>
      <c r="H30" s="72"/>
      <c r="I30" s="71">
        <v>0</v>
      </c>
      <c r="J30" s="72"/>
      <c r="K30" s="71">
        <v>0</v>
      </c>
      <c r="L30" s="72"/>
      <c r="M30" s="71">
        <v>0</v>
      </c>
      <c r="N30" s="72"/>
      <c r="O30" s="71">
        <v>0</v>
      </c>
      <c r="P30" s="72"/>
      <c r="Q30" s="71">
        <v>0</v>
      </c>
      <c r="R30" s="72"/>
      <c r="S30" s="71">
        <v>0</v>
      </c>
      <c r="T30" s="72"/>
      <c r="U30" s="71">
        <v>0</v>
      </c>
      <c r="V30" s="72"/>
      <c r="W30" s="71">
        <v>39665.607359488</v>
      </c>
      <c r="X30" s="72">
        <v>6.3698113379078644E-3</v>
      </c>
      <c r="Y30" s="71">
        <v>37211.564930342196</v>
      </c>
      <c r="Z30" s="72">
        <v>1.785167517249368E-3</v>
      </c>
      <c r="AA30" s="71">
        <v>9267.4181384324002</v>
      </c>
      <c r="AB30" s="72">
        <v>3.1645287380853331E-3</v>
      </c>
      <c r="AC30" s="71">
        <v>86144.5904282626</v>
      </c>
      <c r="AD30" s="72">
        <v>8.1460203617424534E-4</v>
      </c>
      <c r="AE30" s="40"/>
    </row>
    <row r="31" spans="1:31" x14ac:dyDescent="0.3">
      <c r="A31" s="75" t="s">
        <v>710</v>
      </c>
      <c r="B31" t="s">
        <v>531</v>
      </c>
      <c r="C31" t="s">
        <v>531</v>
      </c>
      <c r="E31" s="74">
        <v>0</v>
      </c>
      <c r="F31" s="53"/>
      <c r="G31" s="74">
        <v>0</v>
      </c>
      <c r="H31" s="53"/>
      <c r="I31" s="74">
        <v>0</v>
      </c>
      <c r="J31" s="53"/>
      <c r="K31" s="74">
        <v>0</v>
      </c>
      <c r="L31" s="53"/>
      <c r="M31" s="74">
        <v>0</v>
      </c>
      <c r="N31" s="53"/>
      <c r="O31" s="74">
        <v>0</v>
      </c>
      <c r="P31" s="53"/>
      <c r="Q31" s="74">
        <v>0</v>
      </c>
      <c r="R31" s="53"/>
      <c r="S31" s="74">
        <v>0</v>
      </c>
      <c r="T31" s="53"/>
      <c r="U31" s="74">
        <v>0</v>
      </c>
      <c r="V31" s="53"/>
      <c r="W31" s="74">
        <v>135.79642848669999</v>
      </c>
      <c r="X31" s="53">
        <v>2.180724530403715E-5</v>
      </c>
      <c r="Y31" s="74">
        <v>0</v>
      </c>
      <c r="Z31" s="53">
        <v>0</v>
      </c>
      <c r="AA31" s="74">
        <v>0</v>
      </c>
      <c r="AB31" s="53">
        <v>0</v>
      </c>
      <c r="AC31" s="74">
        <v>135.79642848669999</v>
      </c>
      <c r="AD31" s="53">
        <v>1.2841206464679356E-6</v>
      </c>
      <c r="AE31" s="40"/>
    </row>
    <row r="32" spans="1:31" x14ac:dyDescent="0.3">
      <c r="A32" s="75" t="s">
        <v>711</v>
      </c>
      <c r="B32" t="s">
        <v>531</v>
      </c>
      <c r="C32" t="s">
        <v>531</v>
      </c>
      <c r="E32" s="74">
        <v>0</v>
      </c>
      <c r="F32" s="53"/>
      <c r="G32" s="74">
        <v>0</v>
      </c>
      <c r="H32" s="53"/>
      <c r="I32" s="74">
        <v>0</v>
      </c>
      <c r="J32" s="53"/>
      <c r="K32" s="74">
        <v>0</v>
      </c>
      <c r="L32" s="53"/>
      <c r="M32" s="74">
        <v>0</v>
      </c>
      <c r="N32" s="53"/>
      <c r="O32" s="74">
        <v>0</v>
      </c>
      <c r="P32" s="53"/>
      <c r="Q32" s="74">
        <v>0</v>
      </c>
      <c r="R32" s="53"/>
      <c r="S32" s="74">
        <v>0</v>
      </c>
      <c r="T32" s="53"/>
      <c r="U32" s="74">
        <v>0</v>
      </c>
      <c r="V32" s="53"/>
      <c r="W32" s="74">
        <v>0</v>
      </c>
      <c r="X32" s="53">
        <v>0</v>
      </c>
      <c r="Y32" s="74">
        <v>0</v>
      </c>
      <c r="Z32" s="53">
        <v>0</v>
      </c>
      <c r="AA32" s="74">
        <v>0</v>
      </c>
      <c r="AB32" s="53">
        <v>0</v>
      </c>
      <c r="AC32" s="74">
        <v>0</v>
      </c>
      <c r="AD32" s="53">
        <v>0</v>
      </c>
      <c r="AE32" s="40"/>
    </row>
    <row r="33" spans="1:31" x14ac:dyDescent="0.3">
      <c r="A33" s="75" t="s">
        <v>713</v>
      </c>
      <c r="B33" t="s">
        <v>531</v>
      </c>
      <c r="C33" t="s">
        <v>531</v>
      </c>
      <c r="E33" s="74">
        <v>0</v>
      </c>
      <c r="F33" s="53"/>
      <c r="G33" s="74">
        <v>0</v>
      </c>
      <c r="H33" s="53"/>
      <c r="I33" s="74">
        <v>0</v>
      </c>
      <c r="J33" s="53"/>
      <c r="K33" s="74">
        <v>0</v>
      </c>
      <c r="L33" s="53"/>
      <c r="M33" s="74">
        <v>0</v>
      </c>
      <c r="N33" s="53"/>
      <c r="O33" s="74">
        <v>0</v>
      </c>
      <c r="P33" s="53"/>
      <c r="Q33" s="74">
        <v>0</v>
      </c>
      <c r="R33" s="53"/>
      <c r="S33" s="74">
        <v>0</v>
      </c>
      <c r="T33" s="53"/>
      <c r="U33" s="74">
        <v>0</v>
      </c>
      <c r="V33" s="53"/>
      <c r="W33" s="74">
        <v>21557.73</v>
      </c>
      <c r="X33" s="53">
        <v>3.4619077360657107E-3</v>
      </c>
      <c r="Y33" s="74">
        <v>0</v>
      </c>
      <c r="Z33" s="53">
        <v>0</v>
      </c>
      <c r="AA33" s="74">
        <v>0</v>
      </c>
      <c r="AB33" s="53">
        <v>0</v>
      </c>
      <c r="AC33" s="74">
        <v>21557.73</v>
      </c>
      <c r="AD33" s="53">
        <v>2.0385459685850631E-4</v>
      </c>
      <c r="AE33" s="40"/>
    </row>
    <row r="34" spans="1:31" x14ac:dyDescent="0.3">
      <c r="A34" s="75" t="s">
        <v>714</v>
      </c>
      <c r="B34" t="s">
        <v>531</v>
      </c>
      <c r="C34" t="s">
        <v>531</v>
      </c>
      <c r="E34" s="74">
        <v>0</v>
      </c>
      <c r="F34" s="53"/>
      <c r="G34" s="74">
        <v>0</v>
      </c>
      <c r="H34" s="53"/>
      <c r="I34" s="74">
        <v>0</v>
      </c>
      <c r="J34" s="53"/>
      <c r="K34" s="74">
        <v>0</v>
      </c>
      <c r="L34" s="53"/>
      <c r="M34" s="74">
        <v>0</v>
      </c>
      <c r="N34" s="53"/>
      <c r="O34" s="74">
        <v>0</v>
      </c>
      <c r="P34" s="53"/>
      <c r="Q34" s="74">
        <v>0</v>
      </c>
      <c r="R34" s="53"/>
      <c r="S34" s="74">
        <v>0</v>
      </c>
      <c r="T34" s="53"/>
      <c r="U34" s="74">
        <v>0</v>
      </c>
      <c r="V34" s="53"/>
      <c r="W34" s="74">
        <v>11.031876801300001</v>
      </c>
      <c r="X34" s="53">
        <v>1.7715844683899614E-6</v>
      </c>
      <c r="Y34" s="74">
        <v>3235.6368595567001</v>
      </c>
      <c r="Z34" s="53">
        <v>1.5522469506746054E-4</v>
      </c>
      <c r="AA34" s="74">
        <v>0.35669274159999997</v>
      </c>
      <c r="AB34" s="53">
        <v>1.2179923411231537E-7</v>
      </c>
      <c r="AC34" s="74">
        <v>3247.0254290995999</v>
      </c>
      <c r="AD34" s="53">
        <v>3.0704580669598209E-5</v>
      </c>
      <c r="AE34" s="40"/>
    </row>
    <row r="35" spans="1:31" x14ac:dyDescent="0.3">
      <c r="A35" s="75" t="s">
        <v>535</v>
      </c>
      <c r="B35" t="s">
        <v>531</v>
      </c>
      <c r="C35" t="s">
        <v>531</v>
      </c>
      <c r="E35" s="74">
        <v>0</v>
      </c>
      <c r="F35" s="53"/>
      <c r="G35" s="74">
        <v>0</v>
      </c>
      <c r="H35" s="53"/>
      <c r="I35" s="74">
        <v>0</v>
      </c>
      <c r="J35" s="53"/>
      <c r="K35" s="74">
        <v>0</v>
      </c>
      <c r="L35" s="53"/>
      <c r="M35" s="74">
        <v>0</v>
      </c>
      <c r="N35" s="53"/>
      <c r="O35" s="74">
        <v>0</v>
      </c>
      <c r="P35" s="53"/>
      <c r="Q35" s="74">
        <v>0</v>
      </c>
      <c r="R35" s="53"/>
      <c r="S35" s="74">
        <v>0</v>
      </c>
      <c r="T35" s="53"/>
      <c r="U35" s="74">
        <v>0</v>
      </c>
      <c r="V35" s="53"/>
      <c r="W35" s="74">
        <v>0</v>
      </c>
      <c r="X35" s="53">
        <v>0</v>
      </c>
      <c r="Y35" s="74">
        <v>1.6362438525</v>
      </c>
      <c r="Z35" s="53">
        <v>7.8496278811435216E-8</v>
      </c>
      <c r="AA35" s="74">
        <v>4.8613799999999999E-5</v>
      </c>
      <c r="AB35" s="53">
        <v>1.6600067555984372E-11</v>
      </c>
      <c r="AC35" s="74">
        <v>1.6362924663</v>
      </c>
      <c r="AD35" s="53">
        <v>1.5473138454753702E-8</v>
      </c>
      <c r="AE35" s="40"/>
    </row>
    <row r="36" spans="1:31" x14ac:dyDescent="0.3">
      <c r="A36" s="75" t="s">
        <v>715</v>
      </c>
      <c r="B36" t="s">
        <v>531</v>
      </c>
      <c r="C36" t="s">
        <v>531</v>
      </c>
      <c r="E36" s="74">
        <v>0</v>
      </c>
      <c r="F36" s="53"/>
      <c r="G36" s="74">
        <v>0</v>
      </c>
      <c r="H36" s="53"/>
      <c r="I36" s="74">
        <v>0</v>
      </c>
      <c r="J36" s="53"/>
      <c r="K36" s="74">
        <v>0</v>
      </c>
      <c r="L36" s="53"/>
      <c r="M36" s="74">
        <v>0</v>
      </c>
      <c r="N36" s="53"/>
      <c r="O36" s="74">
        <v>0</v>
      </c>
      <c r="P36" s="53"/>
      <c r="Q36" s="74">
        <v>0</v>
      </c>
      <c r="R36" s="53"/>
      <c r="S36" s="74">
        <v>0</v>
      </c>
      <c r="T36" s="53"/>
      <c r="U36" s="74">
        <v>0</v>
      </c>
      <c r="V36" s="53"/>
      <c r="W36" s="74">
        <v>0</v>
      </c>
      <c r="X36" s="53">
        <v>0</v>
      </c>
      <c r="Y36" s="74">
        <v>0</v>
      </c>
      <c r="Z36" s="53">
        <v>0</v>
      </c>
      <c r="AA36" s="74">
        <v>0</v>
      </c>
      <c r="AB36" s="53">
        <v>0</v>
      </c>
      <c r="AC36" s="74">
        <v>0</v>
      </c>
      <c r="AD36" s="53">
        <v>0</v>
      </c>
      <c r="AE36" s="40"/>
    </row>
    <row r="37" spans="1:31" x14ac:dyDescent="0.3">
      <c r="A37" s="75" t="s">
        <v>716</v>
      </c>
      <c r="B37" t="s">
        <v>531</v>
      </c>
      <c r="C37" t="s">
        <v>531</v>
      </c>
      <c r="E37" s="74">
        <v>0</v>
      </c>
      <c r="F37" s="53"/>
      <c r="G37" s="74">
        <v>0</v>
      </c>
      <c r="H37" s="53"/>
      <c r="I37" s="74">
        <v>0</v>
      </c>
      <c r="J37" s="53"/>
      <c r="K37" s="74">
        <v>0</v>
      </c>
      <c r="L37" s="53"/>
      <c r="M37" s="74">
        <v>0</v>
      </c>
      <c r="N37" s="53"/>
      <c r="O37" s="74">
        <v>0</v>
      </c>
      <c r="P37" s="53"/>
      <c r="Q37" s="74">
        <v>0</v>
      </c>
      <c r="R37" s="53"/>
      <c r="S37" s="74">
        <v>0</v>
      </c>
      <c r="T37" s="53"/>
      <c r="U37" s="74">
        <v>0</v>
      </c>
      <c r="V37" s="53"/>
      <c r="W37" s="74">
        <v>0</v>
      </c>
      <c r="X37" s="53">
        <v>0</v>
      </c>
      <c r="Y37" s="74">
        <v>0</v>
      </c>
      <c r="Z37" s="53">
        <v>0</v>
      </c>
      <c r="AA37" s="74">
        <v>0</v>
      </c>
      <c r="AB37" s="53">
        <v>0</v>
      </c>
      <c r="AC37" s="74">
        <v>0</v>
      </c>
      <c r="AD37" s="53">
        <v>0</v>
      </c>
      <c r="AE37" s="40"/>
    </row>
    <row r="38" spans="1:31" x14ac:dyDescent="0.3">
      <c r="A38" s="75" t="s">
        <v>534</v>
      </c>
      <c r="B38" t="s">
        <v>531</v>
      </c>
      <c r="C38" t="s">
        <v>531</v>
      </c>
      <c r="E38" s="74">
        <v>0</v>
      </c>
      <c r="F38" s="53"/>
      <c r="G38" s="74">
        <v>0</v>
      </c>
      <c r="H38" s="53"/>
      <c r="I38" s="74">
        <v>0</v>
      </c>
      <c r="J38" s="53"/>
      <c r="K38" s="74">
        <v>0</v>
      </c>
      <c r="L38" s="53"/>
      <c r="M38" s="74">
        <v>0</v>
      </c>
      <c r="N38" s="53"/>
      <c r="O38" s="74">
        <v>0</v>
      </c>
      <c r="P38" s="53"/>
      <c r="Q38" s="74">
        <v>0</v>
      </c>
      <c r="R38" s="53"/>
      <c r="S38" s="74">
        <v>0</v>
      </c>
      <c r="T38" s="53"/>
      <c r="U38" s="74">
        <v>0</v>
      </c>
      <c r="V38" s="53"/>
      <c r="W38" s="74">
        <v>2.8071799999999998</v>
      </c>
      <c r="X38" s="53">
        <v>4.5079876956103176E-7</v>
      </c>
      <c r="Y38" s="74">
        <v>6.3344700000000005</v>
      </c>
      <c r="Z38" s="53">
        <v>3.0388644240463056E-7</v>
      </c>
      <c r="AA38" s="74">
        <v>1.3693500000000001</v>
      </c>
      <c r="AB38" s="53">
        <v>4.6758950149519686E-7</v>
      </c>
      <c r="AC38" s="74">
        <v>10.510999999999999</v>
      </c>
      <c r="AD38" s="53">
        <v>9.9394308564944455E-8</v>
      </c>
      <c r="AE38" s="40"/>
    </row>
    <row r="39" spans="1:31" x14ac:dyDescent="0.3">
      <c r="A39" s="75" t="s">
        <v>532</v>
      </c>
      <c r="B39" t="s">
        <v>531</v>
      </c>
      <c r="C39" t="s">
        <v>531</v>
      </c>
      <c r="E39" s="74">
        <v>0</v>
      </c>
      <c r="F39" s="53"/>
      <c r="G39" s="74">
        <v>0</v>
      </c>
      <c r="H39" s="53"/>
      <c r="I39" s="74">
        <v>0</v>
      </c>
      <c r="J39" s="53"/>
      <c r="K39" s="74">
        <v>0</v>
      </c>
      <c r="L39" s="53"/>
      <c r="M39" s="74">
        <v>0</v>
      </c>
      <c r="N39" s="53"/>
      <c r="O39" s="74">
        <v>0</v>
      </c>
      <c r="P39" s="53"/>
      <c r="Q39" s="74">
        <v>0</v>
      </c>
      <c r="R39" s="53"/>
      <c r="S39" s="74">
        <v>0</v>
      </c>
      <c r="T39" s="53"/>
      <c r="U39" s="74">
        <v>0</v>
      </c>
      <c r="V39" s="53"/>
      <c r="W39" s="74">
        <v>17958.241874200001</v>
      </c>
      <c r="X39" s="53">
        <v>2.8838739733001656E-3</v>
      </c>
      <c r="Y39" s="74">
        <v>33967.957356932995</v>
      </c>
      <c r="Z39" s="53">
        <v>1.6295604394606913E-3</v>
      </c>
      <c r="AA39" s="74">
        <v>9265.6920470770001</v>
      </c>
      <c r="AB39" s="53">
        <v>3.1639393327496578E-3</v>
      </c>
      <c r="AC39" s="74">
        <v>61191.891278210001</v>
      </c>
      <c r="AD39" s="53">
        <v>5.7864387055265318E-4</v>
      </c>
      <c r="AE39" s="40"/>
    </row>
    <row r="40" spans="1:31" x14ac:dyDescent="0.3">
      <c r="A40" s="54" t="s">
        <v>458</v>
      </c>
      <c r="B40" t="s">
        <v>531</v>
      </c>
      <c r="C40" t="s">
        <v>531</v>
      </c>
      <c r="E40" s="71">
        <v>0</v>
      </c>
      <c r="F40" s="72"/>
      <c r="G40" s="71">
        <v>0</v>
      </c>
      <c r="H40" s="72"/>
      <c r="I40" s="71">
        <v>0</v>
      </c>
      <c r="J40" s="72"/>
      <c r="K40" s="71">
        <v>0</v>
      </c>
      <c r="L40" s="72">
        <v>0</v>
      </c>
      <c r="M40" s="71">
        <v>0</v>
      </c>
      <c r="N40" s="72">
        <v>0</v>
      </c>
      <c r="O40" s="71">
        <v>0</v>
      </c>
      <c r="P40" s="72">
        <v>0</v>
      </c>
      <c r="Q40" s="71">
        <v>0</v>
      </c>
      <c r="R40" s="72"/>
      <c r="S40" s="71">
        <v>0</v>
      </c>
      <c r="T40" s="72"/>
      <c r="U40" s="71">
        <v>0</v>
      </c>
      <c r="V40" s="72"/>
      <c r="W40" s="71">
        <v>0</v>
      </c>
      <c r="X40" s="72"/>
      <c r="Y40" s="71">
        <v>0</v>
      </c>
      <c r="Z40" s="72"/>
      <c r="AA40" s="71">
        <v>0</v>
      </c>
      <c r="AB40" s="72"/>
      <c r="AC40" s="71">
        <v>0</v>
      </c>
      <c r="AD40" s="72">
        <v>0</v>
      </c>
      <c r="AE40" s="40"/>
    </row>
    <row r="41" spans="1:31" x14ac:dyDescent="0.3">
      <c r="A41" s="75" t="s">
        <v>532</v>
      </c>
      <c r="B41" t="s">
        <v>531</v>
      </c>
      <c r="C41" t="s">
        <v>531</v>
      </c>
      <c r="E41" s="74">
        <v>0</v>
      </c>
      <c r="F41" s="53"/>
      <c r="G41" s="74">
        <v>0</v>
      </c>
      <c r="H41" s="53"/>
      <c r="I41" s="74">
        <v>0</v>
      </c>
      <c r="J41" s="53"/>
      <c r="K41" s="74">
        <v>0</v>
      </c>
      <c r="L41" s="53">
        <v>0</v>
      </c>
      <c r="M41" s="74">
        <v>0</v>
      </c>
      <c r="N41" s="53">
        <v>0</v>
      </c>
      <c r="O41" s="74">
        <v>0</v>
      </c>
      <c r="P41" s="53">
        <v>0</v>
      </c>
      <c r="Q41" s="74">
        <v>0</v>
      </c>
      <c r="R41" s="53"/>
      <c r="S41" s="74">
        <v>0</v>
      </c>
      <c r="T41" s="53"/>
      <c r="U41" s="74">
        <v>0</v>
      </c>
      <c r="V41" s="53"/>
      <c r="W41" s="74">
        <v>0</v>
      </c>
      <c r="X41" s="53"/>
      <c r="Y41" s="74">
        <v>0</v>
      </c>
      <c r="Z41" s="53"/>
      <c r="AA41" s="74">
        <v>0</v>
      </c>
      <c r="AB41" s="53"/>
      <c r="AC41" s="74">
        <v>0</v>
      </c>
      <c r="AD41" s="53">
        <v>0</v>
      </c>
      <c r="AE41" s="40"/>
    </row>
    <row r="42" spans="1:31" x14ac:dyDescent="0.3">
      <c r="A42" s="54" t="s">
        <v>1097</v>
      </c>
      <c r="B42" t="s">
        <v>531</v>
      </c>
      <c r="C42" t="s">
        <v>531</v>
      </c>
      <c r="E42" s="71">
        <v>0</v>
      </c>
      <c r="F42" s="72"/>
      <c r="G42" s="71">
        <v>0</v>
      </c>
      <c r="H42" s="72"/>
      <c r="I42" s="71">
        <v>0</v>
      </c>
      <c r="J42" s="72"/>
      <c r="K42" s="71">
        <v>0</v>
      </c>
      <c r="L42" s="72"/>
      <c r="M42" s="71">
        <v>0</v>
      </c>
      <c r="N42" s="72"/>
      <c r="O42" s="71">
        <v>0</v>
      </c>
      <c r="P42" s="72"/>
      <c r="Q42" s="71">
        <v>0</v>
      </c>
      <c r="R42" s="72"/>
      <c r="S42" s="71">
        <v>0</v>
      </c>
      <c r="T42" s="72"/>
      <c r="U42" s="71">
        <v>0</v>
      </c>
      <c r="V42" s="72"/>
      <c r="W42" s="71">
        <v>12.198200719000001</v>
      </c>
      <c r="X42" s="72">
        <v>1.9588818226774535E-6</v>
      </c>
      <c r="Y42" s="71">
        <v>175.61495028900001</v>
      </c>
      <c r="Z42" s="72">
        <v>8.4248567719778059E-6</v>
      </c>
      <c r="AA42" s="71">
        <v>1817.35763688</v>
      </c>
      <c r="AB42" s="72">
        <v>6.2056986998737214E-4</v>
      </c>
      <c r="AC42" s="71">
        <v>2005.1707878879999</v>
      </c>
      <c r="AD42" s="72">
        <v>1.896133232011727E-5</v>
      </c>
      <c r="AE42" s="40"/>
    </row>
    <row r="43" spans="1:31" x14ac:dyDescent="0.3">
      <c r="A43" s="75" t="s">
        <v>532</v>
      </c>
      <c r="B43" t="s">
        <v>531</v>
      </c>
      <c r="C43" t="s">
        <v>531</v>
      </c>
      <c r="E43" s="74">
        <v>0</v>
      </c>
      <c r="F43" s="53"/>
      <c r="G43" s="74">
        <v>0</v>
      </c>
      <c r="H43" s="53"/>
      <c r="I43" s="74">
        <v>0</v>
      </c>
      <c r="J43" s="53"/>
      <c r="K43" s="74">
        <v>0</v>
      </c>
      <c r="L43" s="53"/>
      <c r="M43" s="74">
        <v>0</v>
      </c>
      <c r="N43" s="53"/>
      <c r="O43" s="74">
        <v>0</v>
      </c>
      <c r="P43" s="53"/>
      <c r="Q43" s="74">
        <v>0</v>
      </c>
      <c r="R43" s="53"/>
      <c r="S43" s="74">
        <v>0</v>
      </c>
      <c r="T43" s="53"/>
      <c r="U43" s="74">
        <v>0</v>
      </c>
      <c r="V43" s="53"/>
      <c r="W43" s="74">
        <v>12.198200719000001</v>
      </c>
      <c r="X43" s="53">
        <v>1.9588818226774535E-6</v>
      </c>
      <c r="Y43" s="74">
        <v>175.61495028900001</v>
      </c>
      <c r="Z43" s="53">
        <v>8.4248567719778059E-6</v>
      </c>
      <c r="AA43" s="74">
        <v>1817.35763688</v>
      </c>
      <c r="AB43" s="53">
        <v>6.2056986998737214E-4</v>
      </c>
      <c r="AC43" s="74">
        <v>2005.1707878879999</v>
      </c>
      <c r="AD43" s="53">
        <v>1.896133232011727E-5</v>
      </c>
      <c r="AE43" s="40"/>
    </row>
    <row r="44" spans="1:31" x14ac:dyDescent="0.3">
      <c r="A44" s="54" t="s">
        <v>263</v>
      </c>
      <c r="B44" t="s">
        <v>531</v>
      </c>
      <c r="C44" t="s">
        <v>531</v>
      </c>
      <c r="E44" s="71">
        <v>0</v>
      </c>
      <c r="F44" s="72"/>
      <c r="G44" s="71">
        <v>0</v>
      </c>
      <c r="H44" s="72"/>
      <c r="I44" s="71">
        <v>0</v>
      </c>
      <c r="J44" s="72"/>
      <c r="K44" s="71">
        <v>16166.857258210001</v>
      </c>
      <c r="L44" s="72">
        <v>2.2727094535292024E-3</v>
      </c>
      <c r="M44" s="71">
        <v>48781.236107824996</v>
      </c>
      <c r="N44" s="72">
        <v>2.0004546107171891E-3</v>
      </c>
      <c r="O44" s="71">
        <v>17355.489406839999</v>
      </c>
      <c r="P44" s="72">
        <v>5.4207896138001753E-3</v>
      </c>
      <c r="Q44" s="71">
        <v>0</v>
      </c>
      <c r="R44" s="72"/>
      <c r="S44" s="71">
        <v>0</v>
      </c>
      <c r="T44" s="72"/>
      <c r="U44" s="71">
        <v>0</v>
      </c>
      <c r="V44" s="72"/>
      <c r="W44" s="71">
        <v>0</v>
      </c>
      <c r="X44" s="72"/>
      <c r="Y44" s="71">
        <v>0</v>
      </c>
      <c r="Z44" s="72"/>
      <c r="AA44" s="71">
        <v>0</v>
      </c>
      <c r="AB44" s="72"/>
      <c r="AC44" s="71">
        <v>82303.582772875001</v>
      </c>
      <c r="AD44" s="72">
        <v>7.7828063001879788E-4</v>
      </c>
      <c r="AE44" s="40"/>
    </row>
    <row r="45" spans="1:31" x14ac:dyDescent="0.3">
      <c r="A45" s="75" t="s">
        <v>532</v>
      </c>
      <c r="B45" t="s">
        <v>531</v>
      </c>
      <c r="C45" t="s">
        <v>531</v>
      </c>
      <c r="E45" s="74">
        <v>0</v>
      </c>
      <c r="F45" s="53"/>
      <c r="G45" s="74">
        <v>0</v>
      </c>
      <c r="H45" s="53"/>
      <c r="I45" s="74">
        <v>0</v>
      </c>
      <c r="J45" s="53"/>
      <c r="K45" s="74">
        <v>16166.857258210001</v>
      </c>
      <c r="L45" s="53">
        <v>2.2727094535292024E-3</v>
      </c>
      <c r="M45" s="74">
        <v>48781.236107824996</v>
      </c>
      <c r="N45" s="53">
        <v>2.0004546107171891E-3</v>
      </c>
      <c r="O45" s="74">
        <v>17355.489406839999</v>
      </c>
      <c r="P45" s="53">
        <v>5.4207896138001753E-3</v>
      </c>
      <c r="Q45" s="74">
        <v>0</v>
      </c>
      <c r="R45" s="53"/>
      <c r="S45" s="74">
        <v>0</v>
      </c>
      <c r="T45" s="53"/>
      <c r="U45" s="74">
        <v>0</v>
      </c>
      <c r="V45" s="53"/>
      <c r="W45" s="74">
        <v>0</v>
      </c>
      <c r="X45" s="53"/>
      <c r="Y45" s="74">
        <v>0</v>
      </c>
      <c r="Z45" s="53"/>
      <c r="AA45" s="74">
        <v>0</v>
      </c>
      <c r="AB45" s="53"/>
      <c r="AC45" s="74">
        <v>82303.582772875001</v>
      </c>
      <c r="AD45" s="53">
        <v>7.7828063001879788E-4</v>
      </c>
      <c r="AE45" s="40"/>
    </row>
    <row r="46" spans="1:31" x14ac:dyDescent="0.3">
      <c r="A46" s="54" t="s">
        <v>262</v>
      </c>
      <c r="B46" t="s">
        <v>531</v>
      </c>
      <c r="C46" t="s">
        <v>531</v>
      </c>
      <c r="E46" s="71">
        <v>0</v>
      </c>
      <c r="F46" s="72"/>
      <c r="G46" s="71">
        <v>0</v>
      </c>
      <c r="H46" s="72"/>
      <c r="I46" s="71">
        <v>0</v>
      </c>
      <c r="J46" s="72"/>
      <c r="K46" s="71">
        <v>0</v>
      </c>
      <c r="L46" s="72"/>
      <c r="M46" s="71">
        <v>0</v>
      </c>
      <c r="N46" s="72"/>
      <c r="O46" s="71">
        <v>0</v>
      </c>
      <c r="P46" s="72"/>
      <c r="Q46" s="71">
        <v>76538.130624525191</v>
      </c>
      <c r="R46" s="72">
        <v>1.7548031279956945E-2</v>
      </c>
      <c r="S46" s="71">
        <v>131272.26076457041</v>
      </c>
      <c r="T46" s="72">
        <v>1.0380549361257671E-2</v>
      </c>
      <c r="U46" s="71">
        <v>12011.2004374479</v>
      </c>
      <c r="V46" s="72">
        <v>3.6366641899439533E-3</v>
      </c>
      <c r="W46" s="71">
        <v>0</v>
      </c>
      <c r="X46" s="72"/>
      <c r="Y46" s="71">
        <v>0</v>
      </c>
      <c r="Z46" s="72"/>
      <c r="AA46" s="71">
        <v>0</v>
      </c>
      <c r="AB46" s="72"/>
      <c r="AC46" s="71">
        <v>219821.59182654353</v>
      </c>
      <c r="AD46" s="72">
        <v>2.0786809178236828E-3</v>
      </c>
      <c r="AE46" s="40"/>
    </row>
    <row r="47" spans="1:31" x14ac:dyDescent="0.3">
      <c r="A47" s="75" t="s">
        <v>709</v>
      </c>
      <c r="B47" t="s">
        <v>531</v>
      </c>
      <c r="C47" t="s">
        <v>531</v>
      </c>
      <c r="E47" s="74">
        <v>0</v>
      </c>
      <c r="F47" s="53"/>
      <c r="G47" s="74">
        <v>0</v>
      </c>
      <c r="H47" s="53"/>
      <c r="I47" s="74">
        <v>0</v>
      </c>
      <c r="J47" s="53"/>
      <c r="K47" s="74">
        <v>0</v>
      </c>
      <c r="L47" s="53"/>
      <c r="M47" s="74">
        <v>0</v>
      </c>
      <c r="N47" s="53"/>
      <c r="O47" s="74">
        <v>0</v>
      </c>
      <c r="P47" s="53"/>
      <c r="Q47" s="74">
        <v>0.1642955556</v>
      </c>
      <c r="R47" s="53">
        <v>3.7668329828568899E-8</v>
      </c>
      <c r="S47" s="74">
        <v>0</v>
      </c>
      <c r="T47" s="53">
        <v>0</v>
      </c>
      <c r="U47" s="74">
        <v>0</v>
      </c>
      <c r="V47" s="53">
        <v>0</v>
      </c>
      <c r="W47" s="74">
        <v>0</v>
      </c>
      <c r="X47" s="53"/>
      <c r="Y47" s="74">
        <v>0</v>
      </c>
      <c r="Z47" s="53"/>
      <c r="AA47" s="74">
        <v>0</v>
      </c>
      <c r="AB47" s="53"/>
      <c r="AC47" s="74">
        <v>0.1642955556</v>
      </c>
      <c r="AD47" s="53">
        <v>1.5536146084250202E-9</v>
      </c>
      <c r="AE47" s="40"/>
    </row>
    <row r="48" spans="1:31" x14ac:dyDescent="0.3">
      <c r="A48" s="75" t="s">
        <v>710</v>
      </c>
      <c r="B48" t="s">
        <v>531</v>
      </c>
      <c r="C48" t="s">
        <v>531</v>
      </c>
      <c r="E48" s="74">
        <v>0</v>
      </c>
      <c r="F48" s="53"/>
      <c r="G48" s="74">
        <v>0</v>
      </c>
      <c r="H48" s="53"/>
      <c r="I48" s="74">
        <v>0</v>
      </c>
      <c r="J48" s="53"/>
      <c r="K48" s="74">
        <v>0</v>
      </c>
      <c r="L48" s="53"/>
      <c r="M48" s="74">
        <v>0</v>
      </c>
      <c r="N48" s="53"/>
      <c r="O48" s="74">
        <v>0</v>
      </c>
      <c r="P48" s="53"/>
      <c r="Q48" s="74">
        <v>1.9580150000000001E-4</v>
      </c>
      <c r="R48" s="53">
        <v>4.4891752890049172E-11</v>
      </c>
      <c r="S48" s="74">
        <v>4.5687020000000002E-4</v>
      </c>
      <c r="T48" s="53">
        <v>3.6127690916310125E-11</v>
      </c>
      <c r="U48" s="74">
        <v>0</v>
      </c>
      <c r="V48" s="53">
        <v>0</v>
      </c>
      <c r="W48" s="74">
        <v>0</v>
      </c>
      <c r="X48" s="53"/>
      <c r="Y48" s="74">
        <v>0</v>
      </c>
      <c r="Z48" s="53"/>
      <c r="AA48" s="74">
        <v>0</v>
      </c>
      <c r="AB48" s="53"/>
      <c r="AC48" s="74">
        <v>6.5267169999999998E-4</v>
      </c>
      <c r="AD48" s="53">
        <v>6.1718059500910337E-12</v>
      </c>
      <c r="AE48" s="40"/>
    </row>
    <row r="49" spans="1:31" x14ac:dyDescent="0.3">
      <c r="A49" s="75" t="s">
        <v>711</v>
      </c>
      <c r="B49" t="s">
        <v>531</v>
      </c>
      <c r="C49" t="s">
        <v>531</v>
      </c>
      <c r="E49" s="74">
        <v>0</v>
      </c>
      <c r="F49" s="53"/>
      <c r="G49" s="74">
        <v>0</v>
      </c>
      <c r="H49" s="53"/>
      <c r="I49" s="74">
        <v>0</v>
      </c>
      <c r="J49" s="53"/>
      <c r="K49" s="74">
        <v>0</v>
      </c>
      <c r="L49" s="53"/>
      <c r="M49" s="74">
        <v>0</v>
      </c>
      <c r="N49" s="53"/>
      <c r="O49" s="74">
        <v>0</v>
      </c>
      <c r="P49" s="53"/>
      <c r="Q49" s="74">
        <v>0</v>
      </c>
      <c r="R49" s="53">
        <v>0</v>
      </c>
      <c r="S49" s="74">
        <v>0</v>
      </c>
      <c r="T49" s="53">
        <v>0</v>
      </c>
      <c r="U49" s="74">
        <v>2.7107999999999999E-5</v>
      </c>
      <c r="V49" s="53">
        <v>8.2075637130860513E-12</v>
      </c>
      <c r="W49" s="74">
        <v>0</v>
      </c>
      <c r="X49" s="53"/>
      <c r="Y49" s="74">
        <v>0</v>
      </c>
      <c r="Z49" s="53"/>
      <c r="AA49" s="74">
        <v>0</v>
      </c>
      <c r="AB49" s="53"/>
      <c r="AC49" s="74">
        <v>2.7107999999999999E-5</v>
      </c>
      <c r="AD49" s="53">
        <v>2.5633916055356427E-13</v>
      </c>
      <c r="AE49" s="40"/>
    </row>
    <row r="50" spans="1:31" x14ac:dyDescent="0.3">
      <c r="A50" s="75" t="s">
        <v>712</v>
      </c>
      <c r="B50" t="s">
        <v>531</v>
      </c>
      <c r="C50" t="s">
        <v>531</v>
      </c>
      <c r="E50" s="74">
        <v>0</v>
      </c>
      <c r="F50" s="53"/>
      <c r="G50" s="74">
        <v>0</v>
      </c>
      <c r="H50" s="53"/>
      <c r="I50" s="74">
        <v>0</v>
      </c>
      <c r="J50" s="53"/>
      <c r="K50" s="74">
        <v>0</v>
      </c>
      <c r="L50" s="53"/>
      <c r="M50" s="74">
        <v>0</v>
      </c>
      <c r="N50" s="53"/>
      <c r="O50" s="74">
        <v>0</v>
      </c>
      <c r="P50" s="53"/>
      <c r="Q50" s="74">
        <v>0</v>
      </c>
      <c r="R50" s="53">
        <v>0</v>
      </c>
      <c r="S50" s="74">
        <v>0</v>
      </c>
      <c r="T50" s="53">
        <v>0</v>
      </c>
      <c r="U50" s="74">
        <v>0</v>
      </c>
      <c r="V50" s="53">
        <v>0</v>
      </c>
      <c r="W50" s="74">
        <v>0</v>
      </c>
      <c r="X50" s="53"/>
      <c r="Y50" s="74">
        <v>0</v>
      </c>
      <c r="Z50" s="53"/>
      <c r="AA50" s="74">
        <v>0</v>
      </c>
      <c r="AB50" s="53"/>
      <c r="AC50" s="74">
        <v>0</v>
      </c>
      <c r="AD50" s="53">
        <v>0</v>
      </c>
      <c r="AE50" s="40"/>
    </row>
    <row r="51" spans="1:31" x14ac:dyDescent="0.3">
      <c r="A51" s="75" t="s">
        <v>713</v>
      </c>
      <c r="B51" t="s">
        <v>531</v>
      </c>
      <c r="C51" t="s">
        <v>531</v>
      </c>
      <c r="E51" s="74">
        <v>0</v>
      </c>
      <c r="F51" s="53"/>
      <c r="G51" s="74">
        <v>0</v>
      </c>
      <c r="H51" s="53"/>
      <c r="I51" s="74">
        <v>0</v>
      </c>
      <c r="J51" s="53"/>
      <c r="K51" s="74">
        <v>0</v>
      </c>
      <c r="L51" s="53"/>
      <c r="M51" s="74">
        <v>0</v>
      </c>
      <c r="N51" s="53"/>
      <c r="O51" s="74">
        <v>0</v>
      </c>
      <c r="P51" s="53"/>
      <c r="Q51" s="74">
        <v>2223.7200002982004</v>
      </c>
      <c r="R51" s="53">
        <v>5.0983617975371414E-4</v>
      </c>
      <c r="S51" s="74">
        <v>8.5199999999999995E-8</v>
      </c>
      <c r="T51" s="53">
        <v>6.7373167829060036E-15</v>
      </c>
      <c r="U51" s="74">
        <v>0</v>
      </c>
      <c r="V51" s="53">
        <v>0</v>
      </c>
      <c r="W51" s="74">
        <v>0</v>
      </c>
      <c r="X51" s="53"/>
      <c r="Y51" s="74">
        <v>0</v>
      </c>
      <c r="Z51" s="53"/>
      <c r="AA51" s="74">
        <v>0</v>
      </c>
      <c r="AB51" s="53"/>
      <c r="AC51" s="74">
        <v>2223.7200003834005</v>
      </c>
      <c r="AD51" s="53">
        <v>2.1027981341465711E-5</v>
      </c>
      <c r="AE51" s="40"/>
    </row>
    <row r="52" spans="1:31" x14ac:dyDescent="0.3">
      <c r="A52" s="75" t="s">
        <v>714</v>
      </c>
      <c r="B52" t="s">
        <v>531</v>
      </c>
      <c r="C52" t="s">
        <v>531</v>
      </c>
      <c r="E52" s="74">
        <v>0</v>
      </c>
      <c r="F52" s="53"/>
      <c r="G52" s="74">
        <v>0</v>
      </c>
      <c r="H52" s="53"/>
      <c r="I52" s="74">
        <v>0</v>
      </c>
      <c r="J52" s="53"/>
      <c r="K52" s="74">
        <v>0</v>
      </c>
      <c r="L52" s="53"/>
      <c r="M52" s="74">
        <v>0</v>
      </c>
      <c r="N52" s="53"/>
      <c r="O52" s="74">
        <v>0</v>
      </c>
      <c r="P52" s="53"/>
      <c r="Q52" s="74">
        <v>2.6254553999999998E-3</v>
      </c>
      <c r="R52" s="53">
        <v>6.0194275856234602E-10</v>
      </c>
      <c r="S52" s="74">
        <v>1634.2383155594998</v>
      </c>
      <c r="T52" s="53">
        <v>1.2922982665125653E-4</v>
      </c>
      <c r="U52" s="74">
        <v>1197.3859463418999</v>
      </c>
      <c r="V52" s="53">
        <v>3.6253583605411611E-4</v>
      </c>
      <c r="W52" s="74">
        <v>0</v>
      </c>
      <c r="X52" s="53"/>
      <c r="Y52" s="74">
        <v>0</v>
      </c>
      <c r="Z52" s="53"/>
      <c r="AA52" s="74">
        <v>0</v>
      </c>
      <c r="AB52" s="53"/>
      <c r="AC52" s="74">
        <v>2831.6268873568001</v>
      </c>
      <c r="AD52" s="53">
        <v>2.6776481455878125E-5</v>
      </c>
      <c r="AE52" s="40"/>
    </row>
    <row r="53" spans="1:31" x14ac:dyDescent="0.3">
      <c r="A53" s="75" t="s">
        <v>535</v>
      </c>
      <c r="B53" t="s">
        <v>531</v>
      </c>
      <c r="C53" t="s">
        <v>531</v>
      </c>
      <c r="E53" s="74">
        <v>0</v>
      </c>
      <c r="F53" s="53"/>
      <c r="G53" s="74">
        <v>0</v>
      </c>
      <c r="H53" s="53"/>
      <c r="I53" s="74">
        <v>0</v>
      </c>
      <c r="J53" s="53"/>
      <c r="K53" s="74">
        <v>0</v>
      </c>
      <c r="L53" s="53"/>
      <c r="M53" s="74">
        <v>0</v>
      </c>
      <c r="N53" s="53"/>
      <c r="O53" s="74">
        <v>0</v>
      </c>
      <c r="P53" s="53"/>
      <c r="Q53" s="74">
        <v>4.0349468000000005E-3</v>
      </c>
      <c r="R53" s="53">
        <v>9.250993208432757E-10</v>
      </c>
      <c r="S53" s="74">
        <v>9.2366250000000007E-4</v>
      </c>
      <c r="T53" s="53">
        <v>7.3039986654822971E-11</v>
      </c>
      <c r="U53" s="74">
        <v>4.5210848999999997E-3</v>
      </c>
      <c r="V53" s="53">
        <v>1.3688613091715096E-9</v>
      </c>
      <c r="W53" s="74">
        <v>0</v>
      </c>
      <c r="X53" s="53"/>
      <c r="Y53" s="74">
        <v>0</v>
      </c>
      <c r="Z53" s="53"/>
      <c r="AA53" s="74">
        <v>0</v>
      </c>
      <c r="AB53" s="53"/>
      <c r="AC53" s="74">
        <v>9.4796942000000013E-3</v>
      </c>
      <c r="AD53" s="53">
        <v>8.964205598098318E-11</v>
      </c>
      <c r="AE53" s="40"/>
    </row>
    <row r="54" spans="1:31" x14ac:dyDescent="0.3">
      <c r="A54" s="75" t="s">
        <v>715</v>
      </c>
      <c r="B54" t="s">
        <v>531</v>
      </c>
      <c r="C54" t="s">
        <v>531</v>
      </c>
      <c r="E54" s="74">
        <v>0</v>
      </c>
      <c r="F54" s="53"/>
      <c r="G54" s="74">
        <v>0</v>
      </c>
      <c r="H54" s="53"/>
      <c r="I54" s="74">
        <v>0</v>
      </c>
      <c r="J54" s="53"/>
      <c r="K54" s="74">
        <v>0</v>
      </c>
      <c r="L54" s="53"/>
      <c r="M54" s="74">
        <v>0</v>
      </c>
      <c r="N54" s="53"/>
      <c r="O54" s="74">
        <v>0</v>
      </c>
      <c r="P54" s="53"/>
      <c r="Q54" s="74">
        <v>0</v>
      </c>
      <c r="R54" s="53">
        <v>0</v>
      </c>
      <c r="S54" s="74">
        <v>0</v>
      </c>
      <c r="T54" s="53">
        <v>0</v>
      </c>
      <c r="U54" s="74">
        <v>0</v>
      </c>
      <c r="V54" s="53">
        <v>0</v>
      </c>
      <c r="W54" s="74">
        <v>0</v>
      </c>
      <c r="X54" s="53"/>
      <c r="Y54" s="74">
        <v>0</v>
      </c>
      <c r="Z54" s="53"/>
      <c r="AA54" s="74">
        <v>0</v>
      </c>
      <c r="AB54" s="53"/>
      <c r="AC54" s="74">
        <v>0</v>
      </c>
      <c r="AD54" s="53">
        <v>0</v>
      </c>
      <c r="AE54" s="40"/>
    </row>
    <row r="55" spans="1:31" x14ac:dyDescent="0.3">
      <c r="A55" s="75" t="s">
        <v>716</v>
      </c>
      <c r="B55" t="s">
        <v>531</v>
      </c>
      <c r="C55" t="s">
        <v>531</v>
      </c>
      <c r="E55" s="74">
        <v>0</v>
      </c>
      <c r="F55" s="53"/>
      <c r="G55" s="74">
        <v>0</v>
      </c>
      <c r="H55" s="53"/>
      <c r="I55" s="74">
        <v>0</v>
      </c>
      <c r="J55" s="53"/>
      <c r="K55" s="74">
        <v>0</v>
      </c>
      <c r="L55" s="53"/>
      <c r="M55" s="74">
        <v>0</v>
      </c>
      <c r="N55" s="53"/>
      <c r="O55" s="74">
        <v>0</v>
      </c>
      <c r="P55" s="53"/>
      <c r="Q55" s="74">
        <v>3.7283627000000001E-3</v>
      </c>
      <c r="R55" s="53">
        <v>8.5480824719359407E-10</v>
      </c>
      <c r="S55" s="74">
        <v>1.073858E-4</v>
      </c>
      <c r="T55" s="53">
        <v>8.4916919317580701E-12</v>
      </c>
      <c r="U55" s="74">
        <v>1.6578870000000001E-4</v>
      </c>
      <c r="V55" s="53">
        <v>5.0196300655146434E-11</v>
      </c>
      <c r="W55" s="74">
        <v>0</v>
      </c>
      <c r="X55" s="53"/>
      <c r="Y55" s="74">
        <v>0</v>
      </c>
      <c r="Z55" s="53"/>
      <c r="AA55" s="74">
        <v>0</v>
      </c>
      <c r="AB55" s="53"/>
      <c r="AC55" s="74">
        <v>4.0015371999999995E-3</v>
      </c>
      <c r="AD55" s="53">
        <v>3.7839408542565292E-11</v>
      </c>
      <c r="AE55" s="40"/>
    </row>
    <row r="56" spans="1:31" x14ac:dyDescent="0.3">
      <c r="A56" s="75" t="s">
        <v>534</v>
      </c>
      <c r="B56" t="s">
        <v>531</v>
      </c>
      <c r="C56" t="s">
        <v>531</v>
      </c>
      <c r="E56" s="74">
        <v>0</v>
      </c>
      <c r="F56" s="53"/>
      <c r="G56" s="74">
        <v>0</v>
      </c>
      <c r="H56" s="53"/>
      <c r="I56" s="74">
        <v>0</v>
      </c>
      <c r="J56" s="53"/>
      <c r="K56" s="74">
        <v>0</v>
      </c>
      <c r="L56" s="53"/>
      <c r="M56" s="74">
        <v>0</v>
      </c>
      <c r="N56" s="53"/>
      <c r="O56" s="74">
        <v>0</v>
      </c>
      <c r="P56" s="53"/>
      <c r="Q56" s="74">
        <v>0</v>
      </c>
      <c r="R56" s="53">
        <v>0</v>
      </c>
      <c r="S56" s="74">
        <v>0</v>
      </c>
      <c r="T56" s="53">
        <v>0</v>
      </c>
      <c r="U56" s="74">
        <v>0</v>
      </c>
      <c r="V56" s="53">
        <v>0</v>
      </c>
      <c r="W56" s="74">
        <v>0</v>
      </c>
      <c r="X56" s="53"/>
      <c r="Y56" s="74">
        <v>0</v>
      </c>
      <c r="Z56" s="53"/>
      <c r="AA56" s="74">
        <v>0</v>
      </c>
      <c r="AB56" s="53"/>
      <c r="AC56" s="74">
        <v>0</v>
      </c>
      <c r="AD56" s="53">
        <v>0</v>
      </c>
      <c r="AE56" s="40"/>
    </row>
    <row r="57" spans="1:31" x14ac:dyDescent="0.3">
      <c r="A57" s="75" t="s">
        <v>532</v>
      </c>
      <c r="B57" t="s">
        <v>531</v>
      </c>
      <c r="C57" t="s">
        <v>531</v>
      </c>
      <c r="E57" s="74">
        <v>0</v>
      </c>
      <c r="F57" s="53"/>
      <c r="G57" s="74">
        <v>0</v>
      </c>
      <c r="H57" s="53"/>
      <c r="I57" s="74">
        <v>0</v>
      </c>
      <c r="J57" s="53"/>
      <c r="K57" s="74">
        <v>0</v>
      </c>
      <c r="L57" s="53"/>
      <c r="M57" s="74">
        <v>0</v>
      </c>
      <c r="N57" s="53"/>
      <c r="O57" s="74">
        <v>0</v>
      </c>
      <c r="P57" s="53"/>
      <c r="Q57" s="74">
        <v>74314.235744104997</v>
      </c>
      <c r="R57" s="53">
        <v>1.7038155005131322E-2</v>
      </c>
      <c r="S57" s="74">
        <v>129638.020956155</v>
      </c>
      <c r="T57" s="53">
        <v>1.0251319416556612E-2</v>
      </c>
      <c r="U57" s="74">
        <v>10813.80976742</v>
      </c>
      <c r="V57" s="53">
        <v>3.274126923686436E-3</v>
      </c>
      <c r="W57" s="74">
        <v>0</v>
      </c>
      <c r="X57" s="53"/>
      <c r="Y57" s="74">
        <v>0</v>
      </c>
      <c r="Z57" s="53"/>
      <c r="AA57" s="74">
        <v>0</v>
      </c>
      <c r="AB57" s="53"/>
      <c r="AC57" s="74">
        <v>214766.06646767998</v>
      </c>
      <c r="AD57" s="53">
        <v>2.0308747673644708E-3</v>
      </c>
      <c r="AE57" s="40"/>
    </row>
    <row r="58" spans="1:31" x14ac:dyDescent="0.3">
      <c r="A58" s="75" t="s">
        <v>718</v>
      </c>
      <c r="B58" t="s">
        <v>531</v>
      </c>
      <c r="C58" t="s">
        <v>531</v>
      </c>
      <c r="E58" s="74">
        <v>0</v>
      </c>
      <c r="F58" s="53"/>
      <c r="G58" s="74">
        <v>0</v>
      </c>
      <c r="H58" s="53"/>
      <c r="I58" s="74">
        <v>0</v>
      </c>
      <c r="J58" s="53"/>
      <c r="K58" s="74">
        <v>0</v>
      </c>
      <c r="L58" s="53"/>
      <c r="M58" s="74">
        <v>0</v>
      </c>
      <c r="N58" s="53"/>
      <c r="O58" s="74">
        <v>0</v>
      </c>
      <c r="P58" s="53"/>
      <c r="Q58" s="74">
        <v>0</v>
      </c>
      <c r="R58" s="53">
        <v>0</v>
      </c>
      <c r="S58" s="74">
        <v>4.8521999999999999E-6</v>
      </c>
      <c r="T58" s="53">
        <v>3.8369493537578068E-13</v>
      </c>
      <c r="U58" s="74">
        <v>9.7043999999999998E-6</v>
      </c>
      <c r="V58" s="53">
        <v>2.9382278772787474E-12</v>
      </c>
      <c r="W58" s="74">
        <v>0</v>
      </c>
      <c r="X58" s="53"/>
      <c r="Y58" s="74">
        <v>0</v>
      </c>
      <c r="Z58" s="53"/>
      <c r="AA58" s="74">
        <v>0</v>
      </c>
      <c r="AB58" s="53"/>
      <c r="AC58" s="74">
        <v>1.4556599999999999E-5</v>
      </c>
      <c r="AD58" s="53">
        <v>1.3765038455489206E-13</v>
      </c>
      <c r="AE58" s="40"/>
    </row>
    <row r="59" spans="1:31" x14ac:dyDescent="0.3">
      <c r="A59" s="75" t="s">
        <v>719</v>
      </c>
      <c r="B59" t="s">
        <v>531</v>
      </c>
      <c r="C59" t="s">
        <v>531</v>
      </c>
      <c r="E59" s="74">
        <v>0</v>
      </c>
      <c r="F59" s="53"/>
      <c r="G59" s="74">
        <v>0</v>
      </c>
      <c r="H59" s="53"/>
      <c r="I59" s="74">
        <v>0</v>
      </c>
      <c r="J59" s="53"/>
      <c r="K59" s="74">
        <v>0</v>
      </c>
      <c r="L59" s="53"/>
      <c r="M59" s="74">
        <v>0</v>
      </c>
      <c r="N59" s="53"/>
      <c r="O59" s="74">
        <v>0</v>
      </c>
      <c r="P59" s="53"/>
      <c r="Q59" s="74">
        <v>0</v>
      </c>
      <c r="R59" s="53">
        <v>0</v>
      </c>
      <c r="S59" s="74">
        <v>0</v>
      </c>
      <c r="T59" s="53">
        <v>0</v>
      </c>
      <c r="U59" s="74">
        <v>0</v>
      </c>
      <c r="V59" s="53">
        <v>0</v>
      </c>
      <c r="W59" s="74">
        <v>0</v>
      </c>
      <c r="X59" s="53"/>
      <c r="Y59" s="74">
        <v>0</v>
      </c>
      <c r="Z59" s="53"/>
      <c r="AA59" s="74">
        <v>0</v>
      </c>
      <c r="AB59" s="53"/>
      <c r="AC59" s="74">
        <v>0</v>
      </c>
      <c r="AD59" s="53">
        <v>0</v>
      </c>
      <c r="AE59" s="40"/>
    </row>
    <row r="60" spans="1:31" x14ac:dyDescent="0.3">
      <c r="A60" s="75" t="s">
        <v>720</v>
      </c>
      <c r="B60" t="s">
        <v>531</v>
      </c>
      <c r="C60" t="s">
        <v>531</v>
      </c>
      <c r="E60" s="74">
        <v>0</v>
      </c>
      <c r="F60" s="53"/>
      <c r="G60" s="74">
        <v>0</v>
      </c>
      <c r="H60" s="53"/>
      <c r="I60" s="74">
        <v>0</v>
      </c>
      <c r="J60" s="53"/>
      <c r="K60" s="74">
        <v>0</v>
      </c>
      <c r="L60" s="53"/>
      <c r="M60" s="74">
        <v>0</v>
      </c>
      <c r="N60" s="53"/>
      <c r="O60" s="74">
        <v>0</v>
      </c>
      <c r="P60" s="53"/>
      <c r="Q60" s="74">
        <v>0</v>
      </c>
      <c r="R60" s="53">
        <v>0</v>
      </c>
      <c r="S60" s="74">
        <v>0</v>
      </c>
      <c r="T60" s="53">
        <v>0</v>
      </c>
      <c r="U60" s="74">
        <v>0</v>
      </c>
      <c r="V60" s="53">
        <v>0</v>
      </c>
      <c r="W60" s="74">
        <v>0</v>
      </c>
      <c r="X60" s="53"/>
      <c r="Y60" s="74">
        <v>0</v>
      </c>
      <c r="Z60" s="53"/>
      <c r="AA60" s="74">
        <v>0</v>
      </c>
      <c r="AB60" s="53"/>
      <c r="AC60" s="74">
        <v>0</v>
      </c>
      <c r="AD60" s="53">
        <v>0</v>
      </c>
      <c r="AE60" s="40"/>
    </row>
    <row r="61" spans="1:31" x14ac:dyDescent="0.3">
      <c r="A61" s="68" t="s">
        <v>275</v>
      </c>
      <c r="B61" s="68" t="s">
        <v>531</v>
      </c>
      <c r="C61" s="68" t="s">
        <v>531</v>
      </c>
      <c r="D61" s="68"/>
      <c r="E61" s="69">
        <v>0</v>
      </c>
      <c r="F61" s="70"/>
      <c r="G61" s="69">
        <v>0</v>
      </c>
      <c r="H61" s="70"/>
      <c r="I61" s="69">
        <v>13988.675333015499</v>
      </c>
      <c r="J61" s="70">
        <v>3.9374171635315524E-3</v>
      </c>
      <c r="K61" s="69">
        <v>11006.5425378367</v>
      </c>
      <c r="L61" s="70">
        <v>1.5472811367657491E-3</v>
      </c>
      <c r="M61" s="69">
        <v>211678.56668906071</v>
      </c>
      <c r="N61" s="70">
        <v>8.6806608136609179E-3</v>
      </c>
      <c r="O61" s="69">
        <v>17278.294475908999</v>
      </c>
      <c r="P61" s="70">
        <v>5.3966786555886557E-3</v>
      </c>
      <c r="Q61" s="69">
        <v>0</v>
      </c>
      <c r="R61" s="70"/>
      <c r="S61" s="69">
        <v>44840.025076917002</v>
      </c>
      <c r="T61" s="70">
        <v>3.5457917077070301E-3</v>
      </c>
      <c r="U61" s="69">
        <v>20796.172998082999</v>
      </c>
      <c r="V61" s="70">
        <v>6.2965144927743097E-3</v>
      </c>
      <c r="W61" s="69">
        <v>0</v>
      </c>
      <c r="X61" s="70"/>
      <c r="Y61" s="69">
        <v>0</v>
      </c>
      <c r="Z61" s="70"/>
      <c r="AA61" s="69">
        <v>0</v>
      </c>
      <c r="AB61" s="70"/>
      <c r="AC61" s="69">
        <v>319588.27711082197</v>
      </c>
      <c r="AD61" s="70">
        <v>3.0220964540854348E-3</v>
      </c>
      <c r="AE61" s="40"/>
    </row>
    <row r="62" spans="1:31" x14ac:dyDescent="0.3">
      <c r="A62" s="54" t="s">
        <v>274</v>
      </c>
      <c r="B62" t="s">
        <v>531</v>
      </c>
      <c r="C62" t="s">
        <v>531</v>
      </c>
      <c r="E62" s="71">
        <v>0</v>
      </c>
      <c r="F62" s="72"/>
      <c r="G62" s="71">
        <v>0</v>
      </c>
      <c r="H62" s="72"/>
      <c r="I62" s="71">
        <v>13988.675333015499</v>
      </c>
      <c r="J62" s="72">
        <v>3.9374171635315524E-3</v>
      </c>
      <c r="K62" s="71">
        <v>10999.707890596899</v>
      </c>
      <c r="L62" s="72">
        <v>1.5463203336148743E-3</v>
      </c>
      <c r="M62" s="71">
        <v>209040.99911301702</v>
      </c>
      <c r="N62" s="72">
        <v>8.572497621426263E-3</v>
      </c>
      <c r="O62" s="71">
        <v>16599.657037959798</v>
      </c>
      <c r="P62" s="72">
        <v>5.184713974620273E-3</v>
      </c>
      <c r="Q62" s="71">
        <v>0</v>
      </c>
      <c r="R62" s="72"/>
      <c r="S62" s="71">
        <v>44840.025076917002</v>
      </c>
      <c r="T62" s="72">
        <v>3.5457917077070301E-3</v>
      </c>
      <c r="U62" s="71">
        <v>20796.172998082999</v>
      </c>
      <c r="V62" s="72">
        <v>6.2965144927743097E-3</v>
      </c>
      <c r="W62" s="71">
        <v>0</v>
      </c>
      <c r="X62" s="72"/>
      <c r="Y62" s="71">
        <v>0</v>
      </c>
      <c r="Z62" s="72"/>
      <c r="AA62" s="71">
        <v>0</v>
      </c>
      <c r="AB62" s="72"/>
      <c r="AC62" s="71">
        <v>316265.23744958924</v>
      </c>
      <c r="AD62" s="72">
        <v>2.9906730662572442E-3</v>
      </c>
      <c r="AE62" s="40"/>
    </row>
    <row r="63" spans="1:31" x14ac:dyDescent="0.3">
      <c r="A63" s="73" t="s">
        <v>725</v>
      </c>
      <c r="B63" t="s">
        <v>532</v>
      </c>
      <c r="C63" t="s">
        <v>531</v>
      </c>
      <c r="E63" s="74">
        <v>0</v>
      </c>
      <c r="F63" s="53"/>
      <c r="G63" s="74">
        <v>0</v>
      </c>
      <c r="H63" s="53"/>
      <c r="I63" s="74">
        <v>13988.675333015499</v>
      </c>
      <c r="J63" s="53">
        <v>3.9374171635315524E-3</v>
      </c>
      <c r="K63" s="74">
        <v>10999.707890596899</v>
      </c>
      <c r="L63" s="53">
        <v>1.5463203336148743E-3</v>
      </c>
      <c r="M63" s="74">
        <v>209040.99911301702</v>
      </c>
      <c r="N63" s="53">
        <v>8.572497621426263E-3</v>
      </c>
      <c r="O63" s="74">
        <v>16599.657037959798</v>
      </c>
      <c r="P63" s="53">
        <v>5.184713974620273E-3</v>
      </c>
      <c r="Q63" s="74">
        <v>0</v>
      </c>
      <c r="R63" s="53"/>
      <c r="S63" s="74">
        <v>44840.025076917002</v>
      </c>
      <c r="T63" s="53">
        <v>3.5457917077070301E-3</v>
      </c>
      <c r="U63" s="74">
        <v>20796.172998082999</v>
      </c>
      <c r="V63" s="53">
        <v>6.2965144927743097E-3</v>
      </c>
      <c r="W63" s="74">
        <v>0</v>
      </c>
      <c r="X63" s="53"/>
      <c r="Y63" s="74">
        <v>0</v>
      </c>
      <c r="Z63" s="53"/>
      <c r="AA63" s="74">
        <v>0</v>
      </c>
      <c r="AB63" s="53"/>
      <c r="AC63" s="74">
        <v>316265.23744958924</v>
      </c>
      <c r="AD63" s="53">
        <v>2.9906730662572442E-3</v>
      </c>
      <c r="AE63" s="40"/>
    </row>
    <row r="64" spans="1:31" x14ac:dyDescent="0.3">
      <c r="A64" s="54" t="s">
        <v>276</v>
      </c>
      <c r="B64" t="s">
        <v>531</v>
      </c>
      <c r="C64" t="s">
        <v>531</v>
      </c>
      <c r="E64" s="71">
        <v>0</v>
      </c>
      <c r="F64" s="72"/>
      <c r="G64" s="71">
        <v>0</v>
      </c>
      <c r="H64" s="72"/>
      <c r="I64" s="71">
        <v>0</v>
      </c>
      <c r="J64" s="72"/>
      <c r="K64" s="71">
        <v>6.8346472397999998</v>
      </c>
      <c r="L64" s="72">
        <v>9.6080315087476477E-7</v>
      </c>
      <c r="M64" s="71">
        <v>2637.5675760436998</v>
      </c>
      <c r="N64" s="72">
        <v>1.0816319223465521E-4</v>
      </c>
      <c r="O64" s="71">
        <v>678.63743794920003</v>
      </c>
      <c r="P64" s="72">
        <v>2.1196468096838263E-4</v>
      </c>
      <c r="Q64" s="71">
        <v>0</v>
      </c>
      <c r="R64" s="72"/>
      <c r="S64" s="71">
        <v>0</v>
      </c>
      <c r="T64" s="72"/>
      <c r="U64" s="71">
        <v>0</v>
      </c>
      <c r="V64" s="72"/>
      <c r="W64" s="71">
        <v>0</v>
      </c>
      <c r="X64" s="72"/>
      <c r="Y64" s="71">
        <v>0</v>
      </c>
      <c r="Z64" s="72"/>
      <c r="AA64" s="71">
        <v>0</v>
      </c>
      <c r="AB64" s="72"/>
      <c r="AC64" s="71">
        <v>3323.0396612326999</v>
      </c>
      <c r="AD64" s="72">
        <v>3.1423387828190604E-5</v>
      </c>
      <c r="AE64" s="40"/>
    </row>
    <row r="65" spans="1:31" x14ac:dyDescent="0.3">
      <c r="A65" s="73" t="s">
        <v>726</v>
      </c>
      <c r="B65" t="s">
        <v>711</v>
      </c>
      <c r="C65" t="s">
        <v>531</v>
      </c>
      <c r="E65" s="74">
        <v>0</v>
      </c>
      <c r="F65" s="53"/>
      <c r="G65" s="74">
        <v>0</v>
      </c>
      <c r="H65" s="53"/>
      <c r="I65" s="74">
        <v>0</v>
      </c>
      <c r="J65" s="53"/>
      <c r="K65" s="74">
        <v>6.8346472397999998</v>
      </c>
      <c r="L65" s="53">
        <v>9.6080315087476477E-7</v>
      </c>
      <c r="M65" s="74">
        <v>2637.5675760436998</v>
      </c>
      <c r="N65" s="53">
        <v>1.0816319223465521E-4</v>
      </c>
      <c r="O65" s="74">
        <v>678.63743794920003</v>
      </c>
      <c r="P65" s="53">
        <v>2.1196468096838263E-4</v>
      </c>
      <c r="Q65" s="74">
        <v>0</v>
      </c>
      <c r="R65" s="53"/>
      <c r="S65" s="74">
        <v>0</v>
      </c>
      <c r="T65" s="53"/>
      <c r="U65" s="74">
        <v>0</v>
      </c>
      <c r="V65" s="53"/>
      <c r="W65" s="74">
        <v>0</v>
      </c>
      <c r="X65" s="53"/>
      <c r="Y65" s="74">
        <v>0</v>
      </c>
      <c r="Z65" s="53"/>
      <c r="AA65" s="74">
        <v>0</v>
      </c>
      <c r="AB65" s="53"/>
      <c r="AC65" s="74">
        <v>3323.0396612326999</v>
      </c>
      <c r="AD65" s="53">
        <v>3.1423387828190604E-5</v>
      </c>
      <c r="AE65" s="40"/>
    </row>
    <row r="66" spans="1:31" x14ac:dyDescent="0.3">
      <c r="A66" s="68" t="s">
        <v>244</v>
      </c>
      <c r="B66" s="68" t="s">
        <v>531</v>
      </c>
      <c r="C66" s="68" t="s">
        <v>531</v>
      </c>
      <c r="D66" s="68" t="s">
        <v>531</v>
      </c>
      <c r="E66" s="69">
        <v>203691.79860824993</v>
      </c>
      <c r="F66" s="70">
        <v>0.1479309888734264</v>
      </c>
      <c r="G66" s="69">
        <v>56342.647068096994</v>
      </c>
      <c r="H66" s="70">
        <v>5.8052856118021873E-3</v>
      </c>
      <c r="I66" s="69">
        <v>0</v>
      </c>
      <c r="J66" s="70"/>
      <c r="K66" s="69">
        <v>1937944.0147996722</v>
      </c>
      <c r="L66" s="70">
        <v>0.27243289233650392</v>
      </c>
      <c r="M66" s="69">
        <v>483965.12284925341</v>
      </c>
      <c r="N66" s="70">
        <v>1.9846775905598645E-2</v>
      </c>
      <c r="O66" s="69">
        <v>0</v>
      </c>
      <c r="P66" s="70"/>
      <c r="Q66" s="69">
        <v>490960.18510543782</v>
      </c>
      <c r="R66" s="70">
        <v>0.11256330165298076</v>
      </c>
      <c r="S66" s="69">
        <v>7.8412542000000002E-2</v>
      </c>
      <c r="T66" s="70">
        <v>6.200588441395797E-9</v>
      </c>
      <c r="U66" s="69">
        <v>0</v>
      </c>
      <c r="V66" s="70"/>
      <c r="W66" s="69">
        <v>1732326.6320795426</v>
      </c>
      <c r="X66" s="70">
        <v>0.27819046666735436</v>
      </c>
      <c r="Y66" s="69">
        <v>534527.24836992356</v>
      </c>
      <c r="Z66" s="70">
        <v>2.5643121504320399E-2</v>
      </c>
      <c r="AA66" s="69">
        <v>30840.282378276002</v>
      </c>
      <c r="AB66" s="70">
        <v>1.053097620274523E-2</v>
      </c>
      <c r="AC66" s="69">
        <v>5470598.0096709905</v>
      </c>
      <c r="AD66" s="70">
        <v>5.1731167977167716E-2</v>
      </c>
      <c r="AE66" s="40"/>
    </row>
    <row r="67" spans="1:31" x14ac:dyDescent="0.3">
      <c r="A67" s="54" t="s">
        <v>245</v>
      </c>
      <c r="B67" t="s">
        <v>531</v>
      </c>
      <c r="C67" t="s">
        <v>531</v>
      </c>
      <c r="D67" t="s">
        <v>531</v>
      </c>
      <c r="E67" s="71">
        <v>0</v>
      </c>
      <c r="F67" s="72"/>
      <c r="G67" s="71">
        <v>0</v>
      </c>
      <c r="H67" s="72"/>
      <c r="I67" s="71">
        <v>0</v>
      </c>
      <c r="J67" s="72"/>
      <c r="K67" s="71">
        <v>228313.27682212502</v>
      </c>
      <c r="L67" s="72">
        <v>3.2095894354257748E-2</v>
      </c>
      <c r="M67" s="71">
        <v>0</v>
      </c>
      <c r="N67" s="72"/>
      <c r="O67" s="71">
        <v>0</v>
      </c>
      <c r="P67" s="72"/>
      <c r="Q67" s="71">
        <v>0</v>
      </c>
      <c r="R67" s="72"/>
      <c r="S67" s="71">
        <v>0</v>
      </c>
      <c r="T67" s="72"/>
      <c r="U67" s="71">
        <v>0</v>
      </c>
      <c r="V67" s="72"/>
      <c r="W67" s="71">
        <v>181199.70118125001</v>
      </c>
      <c r="X67" s="72">
        <v>2.9098455509562672E-2</v>
      </c>
      <c r="Y67" s="71">
        <v>0</v>
      </c>
      <c r="Z67" s="72"/>
      <c r="AA67" s="71">
        <v>0</v>
      </c>
      <c r="AB67" s="72"/>
      <c r="AC67" s="71">
        <v>409512.97800337506</v>
      </c>
      <c r="AD67" s="72">
        <v>3.8724440392937653E-3</v>
      </c>
      <c r="AE67" s="40"/>
    </row>
    <row r="68" spans="1:31" x14ac:dyDescent="0.3">
      <c r="A68" s="73" t="s">
        <v>1127</v>
      </c>
      <c r="B68" t="s">
        <v>712</v>
      </c>
      <c r="C68">
        <v>6</v>
      </c>
      <c r="D68">
        <v>8.4219178082191775</v>
      </c>
      <c r="E68" s="74">
        <v>0</v>
      </c>
      <c r="F68" s="53"/>
      <c r="G68" s="74">
        <v>0</v>
      </c>
      <c r="H68" s="53"/>
      <c r="I68" s="74">
        <v>0</v>
      </c>
      <c r="J68" s="53"/>
      <c r="K68" s="74">
        <v>0</v>
      </c>
      <c r="L68" s="53"/>
      <c r="M68" s="74">
        <v>0</v>
      </c>
      <c r="N68" s="53"/>
      <c r="O68" s="74">
        <v>0</v>
      </c>
      <c r="P68" s="53"/>
      <c r="Q68" s="74">
        <v>0</v>
      </c>
      <c r="R68" s="53"/>
      <c r="S68" s="74">
        <v>0</v>
      </c>
      <c r="T68" s="53"/>
      <c r="U68" s="74">
        <v>0</v>
      </c>
      <c r="V68" s="53"/>
      <c r="W68" s="74">
        <v>181199.70118125001</v>
      </c>
      <c r="X68" s="53">
        <v>2.9098455509562672E-2</v>
      </c>
      <c r="Y68" s="74">
        <v>0</v>
      </c>
      <c r="Z68" s="53"/>
      <c r="AA68" s="74">
        <v>0</v>
      </c>
      <c r="AB68" s="53"/>
      <c r="AC68" s="74">
        <v>181199.70118125001</v>
      </c>
      <c r="AD68" s="53">
        <v>1.7134638960217764E-3</v>
      </c>
      <c r="AE68" s="40"/>
    </row>
    <row r="69" spans="1:31" x14ac:dyDescent="0.3">
      <c r="A69" s="73" t="s">
        <v>727</v>
      </c>
      <c r="B69" t="s">
        <v>712</v>
      </c>
      <c r="C69">
        <v>4.9000000000000004</v>
      </c>
      <c r="D69">
        <v>3.0027397260273974</v>
      </c>
      <c r="E69" s="74">
        <v>0</v>
      </c>
      <c r="F69" s="53"/>
      <c r="G69" s="74">
        <v>0</v>
      </c>
      <c r="H69" s="53"/>
      <c r="I69" s="74">
        <v>0</v>
      </c>
      <c r="J69" s="53"/>
      <c r="K69" s="74">
        <v>117527.75680275001</v>
      </c>
      <c r="L69" s="53">
        <v>1.6521853299721972E-2</v>
      </c>
      <c r="M69" s="74">
        <v>0</v>
      </c>
      <c r="N69" s="53"/>
      <c r="O69" s="74">
        <v>0</v>
      </c>
      <c r="P69" s="53"/>
      <c r="Q69" s="74">
        <v>0</v>
      </c>
      <c r="R69" s="53"/>
      <c r="S69" s="74">
        <v>0</v>
      </c>
      <c r="T69" s="53"/>
      <c r="U69" s="74">
        <v>0</v>
      </c>
      <c r="V69" s="53"/>
      <c r="W69" s="74">
        <v>0</v>
      </c>
      <c r="X69" s="53"/>
      <c r="Y69" s="74">
        <v>0</v>
      </c>
      <c r="Z69" s="53"/>
      <c r="AA69" s="74">
        <v>0</v>
      </c>
      <c r="AB69" s="53"/>
      <c r="AC69" s="74">
        <v>117527.75680275001</v>
      </c>
      <c r="AD69" s="53">
        <v>1.1113681024258666E-3</v>
      </c>
      <c r="AE69" s="40"/>
    </row>
    <row r="70" spans="1:31" x14ac:dyDescent="0.3">
      <c r="A70" s="73" t="s">
        <v>1128</v>
      </c>
      <c r="B70" t="s">
        <v>712</v>
      </c>
      <c r="C70">
        <v>5</v>
      </c>
      <c r="D70">
        <v>3.9205479452054797</v>
      </c>
      <c r="E70" s="74">
        <v>0</v>
      </c>
      <c r="F70" s="53"/>
      <c r="G70" s="74">
        <v>0</v>
      </c>
      <c r="H70" s="53"/>
      <c r="I70" s="74">
        <v>0</v>
      </c>
      <c r="J70" s="53"/>
      <c r="K70" s="74">
        <v>110785.52001937499</v>
      </c>
      <c r="L70" s="53">
        <v>1.5574041054535779E-2</v>
      </c>
      <c r="M70" s="74">
        <v>0</v>
      </c>
      <c r="N70" s="53"/>
      <c r="O70" s="74">
        <v>0</v>
      </c>
      <c r="P70" s="53"/>
      <c r="Q70" s="74">
        <v>0</v>
      </c>
      <c r="R70" s="53"/>
      <c r="S70" s="74">
        <v>0</v>
      </c>
      <c r="T70" s="53"/>
      <c r="U70" s="74">
        <v>0</v>
      </c>
      <c r="V70" s="53"/>
      <c r="W70" s="74">
        <v>0</v>
      </c>
      <c r="X70" s="53"/>
      <c r="Y70" s="74">
        <v>0</v>
      </c>
      <c r="Z70" s="53"/>
      <c r="AA70" s="74">
        <v>0</v>
      </c>
      <c r="AB70" s="53"/>
      <c r="AC70" s="74">
        <v>110785.52001937499</v>
      </c>
      <c r="AD70" s="53">
        <v>1.0476120408461221E-3</v>
      </c>
      <c r="AE70" s="40"/>
    </row>
    <row r="71" spans="1:31" x14ac:dyDescent="0.3">
      <c r="A71" s="54" t="s">
        <v>246</v>
      </c>
      <c r="B71" t="s">
        <v>531</v>
      </c>
      <c r="C71" t="s">
        <v>531</v>
      </c>
      <c r="D71" t="s">
        <v>531</v>
      </c>
      <c r="E71" s="71">
        <v>106444.95092623821</v>
      </c>
      <c r="F71" s="72">
        <v>7.730555161617586E-2</v>
      </c>
      <c r="G71" s="71">
        <v>32290.569523708</v>
      </c>
      <c r="H71" s="72">
        <v>3.3270708496588156E-3</v>
      </c>
      <c r="I71" s="71">
        <v>0</v>
      </c>
      <c r="J71" s="72"/>
      <c r="K71" s="71">
        <v>452652.03217080003</v>
      </c>
      <c r="L71" s="72">
        <v>6.3633057201105334E-2</v>
      </c>
      <c r="M71" s="71">
        <v>130316.5798149364</v>
      </c>
      <c r="N71" s="72">
        <v>5.344112280538672E-3</v>
      </c>
      <c r="O71" s="71">
        <v>0</v>
      </c>
      <c r="P71" s="72"/>
      <c r="Q71" s="71">
        <v>189021.13978524</v>
      </c>
      <c r="R71" s="72">
        <v>4.333720782646934E-2</v>
      </c>
      <c r="S71" s="71">
        <v>7.8412542000000002E-2</v>
      </c>
      <c r="T71" s="72">
        <v>6.200588441395797E-9</v>
      </c>
      <c r="U71" s="71">
        <v>0</v>
      </c>
      <c r="V71" s="72"/>
      <c r="W71" s="71">
        <v>595409.12745961675</v>
      </c>
      <c r="X71" s="72">
        <v>9.561542261066365E-2</v>
      </c>
      <c r="Y71" s="71">
        <v>85530.737247955796</v>
      </c>
      <c r="Z71" s="72">
        <v>4.1032053918522793E-3</v>
      </c>
      <c r="AA71" s="71">
        <v>0</v>
      </c>
      <c r="AB71" s="72"/>
      <c r="AC71" s="71">
        <v>1591665.2153410374</v>
      </c>
      <c r="AD71" s="72">
        <v>1.5051133435990469E-2</v>
      </c>
      <c r="AE71" s="40"/>
    </row>
    <row r="72" spans="1:31" x14ac:dyDescent="0.3">
      <c r="A72" s="73" t="s">
        <v>728</v>
      </c>
      <c r="B72" t="s">
        <v>532</v>
      </c>
      <c r="C72">
        <v>10.375</v>
      </c>
      <c r="D72">
        <v>8.24931506849315</v>
      </c>
      <c r="E72" s="74">
        <v>0</v>
      </c>
      <c r="F72" s="53"/>
      <c r="G72" s="74">
        <v>0</v>
      </c>
      <c r="H72" s="53"/>
      <c r="I72" s="74">
        <v>0</v>
      </c>
      <c r="J72" s="53"/>
      <c r="K72" s="74">
        <v>0</v>
      </c>
      <c r="L72" s="53"/>
      <c r="M72" s="74">
        <v>191.00321493640001</v>
      </c>
      <c r="N72" s="53">
        <v>7.8327917139442076E-6</v>
      </c>
      <c r="O72" s="74">
        <v>0</v>
      </c>
      <c r="P72" s="53"/>
      <c r="Q72" s="74">
        <v>0</v>
      </c>
      <c r="R72" s="53"/>
      <c r="S72" s="74">
        <v>0</v>
      </c>
      <c r="T72" s="53"/>
      <c r="U72" s="74">
        <v>0</v>
      </c>
      <c r="V72" s="53"/>
      <c r="W72" s="74">
        <v>0</v>
      </c>
      <c r="X72" s="53"/>
      <c r="Y72" s="74">
        <v>0</v>
      </c>
      <c r="Z72" s="53"/>
      <c r="AA72" s="74">
        <v>0</v>
      </c>
      <c r="AB72" s="53"/>
      <c r="AC72" s="74">
        <v>191.00321493640001</v>
      </c>
      <c r="AD72" s="53">
        <v>1.8061680603448719E-6</v>
      </c>
      <c r="AE72" s="40"/>
    </row>
    <row r="73" spans="1:31" x14ac:dyDescent="0.3">
      <c r="A73" s="73" t="s">
        <v>729</v>
      </c>
      <c r="B73" t="s">
        <v>713</v>
      </c>
      <c r="C73">
        <v>6</v>
      </c>
      <c r="D73">
        <v>3.493150684931507</v>
      </c>
      <c r="E73" s="74">
        <v>0</v>
      </c>
      <c r="F73" s="53"/>
      <c r="G73" s="74">
        <v>0</v>
      </c>
      <c r="H73" s="53"/>
      <c r="I73" s="74">
        <v>0</v>
      </c>
      <c r="J73" s="53"/>
      <c r="K73" s="74">
        <v>0</v>
      </c>
      <c r="L73" s="53"/>
      <c r="M73" s="74">
        <v>0</v>
      </c>
      <c r="N73" s="53"/>
      <c r="O73" s="74">
        <v>0</v>
      </c>
      <c r="P73" s="53"/>
      <c r="Q73" s="74">
        <v>0</v>
      </c>
      <c r="R73" s="53"/>
      <c r="S73" s="74">
        <v>7.8412542000000002E-2</v>
      </c>
      <c r="T73" s="53">
        <v>6.200588441395797E-9</v>
      </c>
      <c r="U73" s="74">
        <v>0</v>
      </c>
      <c r="V73" s="53"/>
      <c r="W73" s="74">
        <v>0</v>
      </c>
      <c r="X73" s="53"/>
      <c r="Y73" s="74">
        <v>0</v>
      </c>
      <c r="Z73" s="53"/>
      <c r="AA73" s="74">
        <v>0</v>
      </c>
      <c r="AB73" s="53"/>
      <c r="AC73" s="74">
        <v>7.8412542000000002E-2</v>
      </c>
      <c r="AD73" s="53">
        <v>7.414860997916151E-10</v>
      </c>
      <c r="AE73" s="40"/>
    </row>
    <row r="74" spans="1:31" x14ac:dyDescent="0.3">
      <c r="A74" s="73" t="s">
        <v>730</v>
      </c>
      <c r="B74" t="s">
        <v>532</v>
      </c>
      <c r="C74">
        <v>5</v>
      </c>
      <c r="D74">
        <v>20.635616438356163</v>
      </c>
      <c r="E74" s="74">
        <v>0</v>
      </c>
      <c r="F74" s="53"/>
      <c r="G74" s="74">
        <v>0</v>
      </c>
      <c r="H74" s="53"/>
      <c r="I74" s="74">
        <v>0</v>
      </c>
      <c r="J74" s="53"/>
      <c r="K74" s="74">
        <v>0</v>
      </c>
      <c r="L74" s="53"/>
      <c r="M74" s="74">
        <v>0</v>
      </c>
      <c r="N74" s="53"/>
      <c r="O74" s="74">
        <v>0</v>
      </c>
      <c r="P74" s="53"/>
      <c r="Q74" s="74">
        <v>0</v>
      </c>
      <c r="R74" s="53"/>
      <c r="S74" s="74">
        <v>0</v>
      </c>
      <c r="T74" s="53"/>
      <c r="U74" s="74">
        <v>0</v>
      </c>
      <c r="V74" s="53"/>
      <c r="W74" s="74">
        <v>416.23186165200002</v>
      </c>
      <c r="X74" s="53">
        <v>6.6841745482947026E-5</v>
      </c>
      <c r="Y74" s="74">
        <v>26681.529593081003</v>
      </c>
      <c r="Z74" s="53">
        <v>1.280005289464668E-3</v>
      </c>
      <c r="AA74" s="74">
        <v>0</v>
      </c>
      <c r="AB74" s="53"/>
      <c r="AC74" s="74">
        <v>27097.761454733001</v>
      </c>
      <c r="AD74" s="53">
        <v>2.5624234263637994E-4</v>
      </c>
      <c r="AE74" s="40"/>
    </row>
    <row r="75" spans="1:31" x14ac:dyDescent="0.3">
      <c r="A75" s="73" t="s">
        <v>731</v>
      </c>
      <c r="B75" t="s">
        <v>713</v>
      </c>
      <c r="C75">
        <v>7.25</v>
      </c>
      <c r="D75">
        <v>26.002739726027396</v>
      </c>
      <c r="E75" s="74">
        <v>8289.9770399999998</v>
      </c>
      <c r="F75" s="53">
        <v>6.0205885050078345E-3</v>
      </c>
      <c r="G75" s="74">
        <v>1056.1430748960001</v>
      </c>
      <c r="H75" s="53">
        <v>1.0882009482600182E-4</v>
      </c>
      <c r="I75" s="74">
        <v>0</v>
      </c>
      <c r="J75" s="53"/>
      <c r="K75" s="74">
        <v>0</v>
      </c>
      <c r="L75" s="53"/>
      <c r="M75" s="74">
        <v>0</v>
      </c>
      <c r="N75" s="53"/>
      <c r="O75" s="74">
        <v>0</v>
      </c>
      <c r="P75" s="53"/>
      <c r="Q75" s="74">
        <v>19895.944896000001</v>
      </c>
      <c r="R75" s="53">
        <v>4.5615781379880491E-3</v>
      </c>
      <c r="S75" s="74">
        <v>0</v>
      </c>
      <c r="T75" s="53"/>
      <c r="U75" s="74">
        <v>0</v>
      </c>
      <c r="V75" s="53"/>
      <c r="W75" s="74">
        <v>192880.13246399999</v>
      </c>
      <c r="X75" s="53">
        <v>3.0974189894320998E-2</v>
      </c>
      <c r="Y75" s="74">
        <v>0</v>
      </c>
      <c r="Z75" s="53"/>
      <c r="AA75" s="74">
        <v>0</v>
      </c>
      <c r="AB75" s="53"/>
      <c r="AC75" s="74">
        <v>222122.19747489598</v>
      </c>
      <c r="AD75" s="53">
        <v>2.1004359466219517E-3</v>
      </c>
      <c r="AE75" s="40"/>
    </row>
    <row r="76" spans="1:31" x14ac:dyDescent="0.3">
      <c r="A76" s="73" t="s">
        <v>732</v>
      </c>
      <c r="B76" t="s">
        <v>713</v>
      </c>
      <c r="C76">
        <v>9.25</v>
      </c>
      <c r="D76">
        <v>17.583561643835615</v>
      </c>
      <c r="E76" s="74">
        <v>7429.0054800000007</v>
      </c>
      <c r="F76" s="53">
        <v>5.3953086698209007E-3</v>
      </c>
      <c r="G76" s="74">
        <v>0</v>
      </c>
      <c r="H76" s="53"/>
      <c r="I76" s="74">
        <v>0</v>
      </c>
      <c r="J76" s="53"/>
      <c r="K76" s="74">
        <v>114406.68439200001</v>
      </c>
      <c r="L76" s="53">
        <v>1.6083098218275419E-2</v>
      </c>
      <c r="M76" s="74">
        <v>0</v>
      </c>
      <c r="N76" s="53"/>
      <c r="O76" s="74">
        <v>0</v>
      </c>
      <c r="P76" s="53"/>
      <c r="Q76" s="74">
        <v>0</v>
      </c>
      <c r="R76" s="53"/>
      <c r="S76" s="74">
        <v>0</v>
      </c>
      <c r="T76" s="53"/>
      <c r="U76" s="74">
        <v>0</v>
      </c>
      <c r="V76" s="53"/>
      <c r="W76" s="74">
        <v>110692.181652</v>
      </c>
      <c r="X76" s="53">
        <v>1.7775810346592601E-2</v>
      </c>
      <c r="Y76" s="74">
        <v>0</v>
      </c>
      <c r="Z76" s="53"/>
      <c r="AA76" s="74">
        <v>0</v>
      </c>
      <c r="AB76" s="53"/>
      <c r="AC76" s="74">
        <v>232527.87152399999</v>
      </c>
      <c r="AD76" s="53">
        <v>2.1988342700224733E-3</v>
      </c>
      <c r="AE76" s="40"/>
    </row>
    <row r="77" spans="1:31" x14ac:dyDescent="0.3">
      <c r="A77" s="73" t="s">
        <v>733</v>
      </c>
      <c r="B77" t="s">
        <v>713</v>
      </c>
      <c r="C77">
        <v>13.25</v>
      </c>
      <c r="D77">
        <v>8.2821917808219183</v>
      </c>
      <c r="E77" s="74">
        <v>0</v>
      </c>
      <c r="F77" s="53"/>
      <c r="G77" s="74">
        <v>0</v>
      </c>
      <c r="H77" s="53"/>
      <c r="I77" s="74">
        <v>0</v>
      </c>
      <c r="J77" s="53"/>
      <c r="K77" s="74">
        <v>41691.461280000003</v>
      </c>
      <c r="L77" s="53">
        <v>5.8609151221635609E-3</v>
      </c>
      <c r="M77" s="74">
        <v>0</v>
      </c>
      <c r="N77" s="53"/>
      <c r="O77" s="74">
        <v>0</v>
      </c>
      <c r="P77" s="53"/>
      <c r="Q77" s="74">
        <v>85019.312415239998</v>
      </c>
      <c r="R77" s="53">
        <v>1.9492526685581282E-2</v>
      </c>
      <c r="S77" s="74">
        <v>0</v>
      </c>
      <c r="T77" s="53"/>
      <c r="U77" s="74">
        <v>0</v>
      </c>
      <c r="V77" s="53"/>
      <c r="W77" s="74">
        <v>0</v>
      </c>
      <c r="X77" s="53"/>
      <c r="Y77" s="74">
        <v>0</v>
      </c>
      <c r="Z77" s="53"/>
      <c r="AA77" s="74">
        <v>0</v>
      </c>
      <c r="AB77" s="53"/>
      <c r="AC77" s="74">
        <v>126710.77369524</v>
      </c>
      <c r="AD77" s="53">
        <v>1.1982047130784446E-3</v>
      </c>
      <c r="AE77" s="40"/>
    </row>
    <row r="78" spans="1:31" x14ac:dyDescent="0.3">
      <c r="A78" s="73" t="s">
        <v>1129</v>
      </c>
      <c r="B78" t="s">
        <v>532</v>
      </c>
      <c r="C78">
        <v>8.75</v>
      </c>
      <c r="D78">
        <v>29.057534246575344</v>
      </c>
      <c r="E78" s="74">
        <v>16001.174927464799</v>
      </c>
      <c r="F78" s="53">
        <v>1.1620839161565897E-2</v>
      </c>
      <c r="G78" s="74">
        <v>0</v>
      </c>
      <c r="H78" s="53"/>
      <c r="I78" s="74">
        <v>0</v>
      </c>
      <c r="J78" s="53"/>
      <c r="K78" s="74">
        <v>0</v>
      </c>
      <c r="L78" s="53"/>
      <c r="M78" s="74">
        <v>0</v>
      </c>
      <c r="N78" s="53"/>
      <c r="O78" s="74">
        <v>0</v>
      </c>
      <c r="P78" s="53"/>
      <c r="Q78" s="74">
        <v>0</v>
      </c>
      <c r="R78" s="53"/>
      <c r="S78" s="74">
        <v>0</v>
      </c>
      <c r="T78" s="53"/>
      <c r="U78" s="74">
        <v>0</v>
      </c>
      <c r="V78" s="53"/>
      <c r="W78" s="74">
        <v>1400.1028061530999</v>
      </c>
      <c r="X78" s="53">
        <v>2.2483938410531755E-4</v>
      </c>
      <c r="Y78" s="74">
        <v>9000.6608966988988</v>
      </c>
      <c r="Z78" s="53">
        <v>4.3179284441923323E-4</v>
      </c>
      <c r="AA78" s="74">
        <v>0</v>
      </c>
      <c r="AB78" s="53"/>
      <c r="AC78" s="74">
        <v>26401.938630316799</v>
      </c>
      <c r="AD78" s="53">
        <v>2.4966249024207349E-4</v>
      </c>
      <c r="AE78" s="40"/>
    </row>
    <row r="79" spans="1:31" x14ac:dyDescent="0.3">
      <c r="A79" s="73" t="s">
        <v>738</v>
      </c>
      <c r="B79" t="s">
        <v>532</v>
      </c>
      <c r="C79">
        <v>8</v>
      </c>
      <c r="D79">
        <v>11.043835616438356</v>
      </c>
      <c r="E79" s="74">
        <v>7923.6265893837999</v>
      </c>
      <c r="F79" s="53">
        <v>5.7545268137459806E-3</v>
      </c>
      <c r="G79" s="74">
        <v>0</v>
      </c>
      <c r="H79" s="53"/>
      <c r="I79" s="74">
        <v>0</v>
      </c>
      <c r="J79" s="53"/>
      <c r="K79" s="74">
        <v>0</v>
      </c>
      <c r="L79" s="53"/>
      <c r="M79" s="74">
        <v>0</v>
      </c>
      <c r="N79" s="53"/>
      <c r="O79" s="74">
        <v>0</v>
      </c>
      <c r="P79" s="53"/>
      <c r="Q79" s="74">
        <v>0</v>
      </c>
      <c r="R79" s="53"/>
      <c r="S79" s="74">
        <v>0</v>
      </c>
      <c r="T79" s="53"/>
      <c r="U79" s="74">
        <v>0</v>
      </c>
      <c r="V79" s="53"/>
      <c r="W79" s="74">
        <v>0</v>
      </c>
      <c r="X79" s="53"/>
      <c r="Y79" s="74">
        <v>0</v>
      </c>
      <c r="Z79" s="53"/>
      <c r="AA79" s="74">
        <v>0</v>
      </c>
      <c r="AB79" s="53"/>
      <c r="AC79" s="74">
        <v>7923.6265893837999</v>
      </c>
      <c r="AD79" s="53">
        <v>7.4927541259500689E-5</v>
      </c>
      <c r="AE79" s="40"/>
    </row>
    <row r="80" spans="1:31" x14ac:dyDescent="0.3">
      <c r="A80" s="73" t="s">
        <v>1130</v>
      </c>
      <c r="B80" t="s">
        <v>713</v>
      </c>
      <c r="C80">
        <v>7.25</v>
      </c>
      <c r="D80">
        <v>9.9698630136986299</v>
      </c>
      <c r="E80" s="74">
        <v>0</v>
      </c>
      <c r="F80" s="53"/>
      <c r="G80" s="74">
        <v>0</v>
      </c>
      <c r="H80" s="53"/>
      <c r="I80" s="74">
        <v>0</v>
      </c>
      <c r="J80" s="53"/>
      <c r="K80" s="74">
        <v>40152.306240000005</v>
      </c>
      <c r="L80" s="53">
        <v>5.6445433095109378E-3</v>
      </c>
      <c r="M80" s="74">
        <v>0</v>
      </c>
      <c r="N80" s="53"/>
      <c r="O80" s="74">
        <v>0</v>
      </c>
      <c r="P80" s="53"/>
      <c r="Q80" s="74">
        <v>0</v>
      </c>
      <c r="R80" s="53"/>
      <c r="S80" s="74">
        <v>0</v>
      </c>
      <c r="T80" s="53"/>
      <c r="U80" s="74">
        <v>0</v>
      </c>
      <c r="V80" s="53"/>
      <c r="W80" s="74">
        <v>0</v>
      </c>
      <c r="X80" s="53"/>
      <c r="Y80" s="74">
        <v>0</v>
      </c>
      <c r="Z80" s="53"/>
      <c r="AA80" s="74">
        <v>0</v>
      </c>
      <c r="AB80" s="53"/>
      <c r="AC80" s="74">
        <v>40152.306240000005</v>
      </c>
      <c r="AD80" s="53">
        <v>3.7968896546595993E-4</v>
      </c>
      <c r="AE80" s="40"/>
    </row>
    <row r="81" spans="1:31" x14ac:dyDescent="0.3">
      <c r="A81" s="73" t="s">
        <v>1131</v>
      </c>
      <c r="B81" t="s">
        <v>532</v>
      </c>
      <c r="C81">
        <v>5.2</v>
      </c>
      <c r="D81">
        <v>24.553424657534247</v>
      </c>
      <c r="E81" s="74">
        <v>0</v>
      </c>
      <c r="F81" s="53"/>
      <c r="G81" s="74">
        <v>0</v>
      </c>
      <c r="H81" s="53"/>
      <c r="I81" s="74">
        <v>0</v>
      </c>
      <c r="J81" s="53"/>
      <c r="K81" s="74">
        <v>0</v>
      </c>
      <c r="L81" s="53"/>
      <c r="M81" s="74">
        <v>0</v>
      </c>
      <c r="N81" s="53"/>
      <c r="O81" s="74">
        <v>0</v>
      </c>
      <c r="P81" s="53"/>
      <c r="Q81" s="74">
        <v>0</v>
      </c>
      <c r="R81" s="53"/>
      <c r="S81" s="74">
        <v>0</v>
      </c>
      <c r="T81" s="53"/>
      <c r="U81" s="74">
        <v>0</v>
      </c>
      <c r="V81" s="53"/>
      <c r="W81" s="74">
        <v>21027.393642649698</v>
      </c>
      <c r="X81" s="53">
        <v>3.3767422043409923E-3</v>
      </c>
      <c r="Y81" s="74">
        <v>13043.529968175899</v>
      </c>
      <c r="Z81" s="53">
        <v>6.2574326161891328E-4</v>
      </c>
      <c r="AA81" s="74">
        <v>0</v>
      </c>
      <c r="AB81" s="53"/>
      <c r="AC81" s="74">
        <v>34070.923610825601</v>
      </c>
      <c r="AD81" s="53">
        <v>3.2218208490791085E-4</v>
      </c>
      <c r="AE81" s="40"/>
    </row>
    <row r="82" spans="1:31" x14ac:dyDescent="0.3">
      <c r="A82" s="73" t="s">
        <v>734</v>
      </c>
      <c r="B82" t="s">
        <v>713</v>
      </c>
      <c r="C82">
        <v>11.5</v>
      </c>
      <c r="D82">
        <v>21.745205479452054</v>
      </c>
      <c r="E82" s="74">
        <v>60884.369284989603</v>
      </c>
      <c r="F82" s="53">
        <v>4.421721943054506E-2</v>
      </c>
      <c r="G82" s="74">
        <v>7567.2360312119999</v>
      </c>
      <c r="H82" s="53">
        <v>7.7969298105591946E-4</v>
      </c>
      <c r="I82" s="74">
        <v>0</v>
      </c>
      <c r="J82" s="53"/>
      <c r="K82" s="74">
        <v>208374.42332879998</v>
      </c>
      <c r="L82" s="53">
        <v>2.9292924048832363E-2</v>
      </c>
      <c r="M82" s="74">
        <v>130125.5766</v>
      </c>
      <c r="N82" s="53">
        <v>5.3362794888247274E-3</v>
      </c>
      <c r="O82" s="74">
        <v>0</v>
      </c>
      <c r="P82" s="53"/>
      <c r="Q82" s="74">
        <v>42073.936434000003</v>
      </c>
      <c r="R82" s="53">
        <v>9.6463651070434319E-3</v>
      </c>
      <c r="S82" s="74">
        <v>0</v>
      </c>
      <c r="T82" s="53"/>
      <c r="U82" s="74">
        <v>0</v>
      </c>
      <c r="V82" s="53"/>
      <c r="W82" s="74">
        <v>60725.269079999998</v>
      </c>
      <c r="X82" s="53">
        <v>9.7517354008387659E-3</v>
      </c>
      <c r="Y82" s="74">
        <v>0</v>
      </c>
      <c r="Z82" s="53"/>
      <c r="AA82" s="74">
        <v>0</v>
      </c>
      <c r="AB82" s="53"/>
      <c r="AC82" s="74">
        <v>509750.81075900159</v>
      </c>
      <c r="AD82" s="53">
        <v>4.8203148488070412E-3</v>
      </c>
      <c r="AE82" s="40"/>
    </row>
    <row r="83" spans="1:31" x14ac:dyDescent="0.3">
      <c r="A83" s="73" t="s">
        <v>735</v>
      </c>
      <c r="B83" t="s">
        <v>713</v>
      </c>
      <c r="C83">
        <v>6.25</v>
      </c>
      <c r="D83">
        <v>11.695890410958905</v>
      </c>
      <c r="E83" s="74">
        <v>0</v>
      </c>
      <c r="F83" s="53"/>
      <c r="G83" s="74">
        <v>0</v>
      </c>
      <c r="H83" s="53"/>
      <c r="I83" s="74">
        <v>0</v>
      </c>
      <c r="J83" s="53"/>
      <c r="K83" s="74">
        <v>0</v>
      </c>
      <c r="L83" s="53"/>
      <c r="M83" s="74">
        <v>0</v>
      </c>
      <c r="N83" s="53"/>
      <c r="O83" s="74">
        <v>0</v>
      </c>
      <c r="P83" s="53"/>
      <c r="Q83" s="74">
        <v>42031.946040000003</v>
      </c>
      <c r="R83" s="53">
        <v>9.6367378958565723E-3</v>
      </c>
      <c r="S83" s="74">
        <v>0</v>
      </c>
      <c r="T83" s="53"/>
      <c r="U83" s="74">
        <v>0</v>
      </c>
      <c r="V83" s="53"/>
      <c r="W83" s="74">
        <v>60045.637200000005</v>
      </c>
      <c r="X83" s="53">
        <v>9.6425948344132269E-3</v>
      </c>
      <c r="Y83" s="74">
        <v>0</v>
      </c>
      <c r="Z83" s="53"/>
      <c r="AA83" s="74">
        <v>0</v>
      </c>
      <c r="AB83" s="53"/>
      <c r="AC83" s="74">
        <v>102077.58324000001</v>
      </c>
      <c r="AD83" s="53">
        <v>9.6526789136336811E-4</v>
      </c>
      <c r="AE83" s="40"/>
    </row>
    <row r="84" spans="1:31" x14ac:dyDescent="0.3">
      <c r="A84" s="73" t="s">
        <v>736</v>
      </c>
      <c r="B84" t="s">
        <v>532</v>
      </c>
      <c r="C84">
        <v>0</v>
      </c>
      <c r="D84">
        <v>17.323287671232876</v>
      </c>
      <c r="E84" s="74">
        <v>0</v>
      </c>
      <c r="F84" s="53"/>
      <c r="G84" s="74">
        <v>0</v>
      </c>
      <c r="H84" s="53"/>
      <c r="I84" s="74">
        <v>0</v>
      </c>
      <c r="J84" s="53"/>
      <c r="K84" s="74">
        <v>0</v>
      </c>
      <c r="L84" s="53"/>
      <c r="M84" s="74">
        <v>0</v>
      </c>
      <c r="N84" s="53"/>
      <c r="O84" s="74">
        <v>0</v>
      </c>
      <c r="P84" s="53"/>
      <c r="Q84" s="74">
        <v>0</v>
      </c>
      <c r="R84" s="53"/>
      <c r="S84" s="74">
        <v>0</v>
      </c>
      <c r="T84" s="53"/>
      <c r="U84" s="74">
        <v>0</v>
      </c>
      <c r="V84" s="53"/>
      <c r="W84" s="74">
        <v>666.17257716200004</v>
      </c>
      <c r="X84" s="53">
        <v>1.0697916702880866E-4</v>
      </c>
      <c r="Y84" s="74">
        <v>0</v>
      </c>
      <c r="Z84" s="53"/>
      <c r="AA84" s="74">
        <v>0</v>
      </c>
      <c r="AB84" s="53"/>
      <c r="AC84" s="74">
        <v>666.17257716200004</v>
      </c>
      <c r="AD84" s="53">
        <v>6.2994731892250114E-6</v>
      </c>
      <c r="AE84" s="40"/>
    </row>
    <row r="85" spans="1:31" x14ac:dyDescent="0.3">
      <c r="A85" s="73" t="s">
        <v>739</v>
      </c>
      <c r="B85" t="s">
        <v>532</v>
      </c>
      <c r="C85">
        <v>7.75</v>
      </c>
      <c r="D85">
        <v>12.027397260273972</v>
      </c>
      <c r="E85" s="74">
        <v>3708.4965970000003</v>
      </c>
      <c r="F85" s="53">
        <v>2.6932923788603002E-3</v>
      </c>
      <c r="G85" s="74">
        <v>14833.986388000001</v>
      </c>
      <c r="H85" s="53">
        <v>1.5284253088046203E-3</v>
      </c>
      <c r="I85" s="74">
        <v>0</v>
      </c>
      <c r="J85" s="53"/>
      <c r="K85" s="74">
        <v>0</v>
      </c>
      <c r="L85" s="53"/>
      <c r="M85" s="74">
        <v>0</v>
      </c>
      <c r="N85" s="53"/>
      <c r="O85" s="74">
        <v>0</v>
      </c>
      <c r="P85" s="53"/>
      <c r="Q85" s="74">
        <v>0</v>
      </c>
      <c r="R85" s="53"/>
      <c r="S85" s="74">
        <v>0</v>
      </c>
      <c r="T85" s="53"/>
      <c r="U85" s="74">
        <v>0</v>
      </c>
      <c r="V85" s="53"/>
      <c r="W85" s="74">
        <v>44501.959164</v>
      </c>
      <c r="X85" s="53">
        <v>7.1464702777116118E-3</v>
      </c>
      <c r="Y85" s="74">
        <v>0</v>
      </c>
      <c r="Z85" s="53"/>
      <c r="AA85" s="74">
        <v>0</v>
      </c>
      <c r="AB85" s="53"/>
      <c r="AC85" s="74">
        <v>63044.442148999995</v>
      </c>
      <c r="AD85" s="53">
        <v>5.9616199564860577E-4</v>
      </c>
      <c r="AE85" s="40"/>
    </row>
    <row r="86" spans="1:31" x14ac:dyDescent="0.3">
      <c r="A86" s="73" t="s">
        <v>737</v>
      </c>
      <c r="B86" t="s">
        <v>532</v>
      </c>
      <c r="C86">
        <v>8.375</v>
      </c>
      <c r="D86">
        <v>30.038356164383561</v>
      </c>
      <c r="E86" s="74">
        <v>2208.3010073999999</v>
      </c>
      <c r="F86" s="53">
        <v>1.6037766566298788E-3</v>
      </c>
      <c r="G86" s="74">
        <v>8833.2040295999996</v>
      </c>
      <c r="H86" s="53">
        <v>9.1013246497227381E-4</v>
      </c>
      <c r="I86" s="74">
        <v>0</v>
      </c>
      <c r="J86" s="53"/>
      <c r="K86" s="74">
        <v>0</v>
      </c>
      <c r="L86" s="53"/>
      <c r="M86" s="74">
        <v>0</v>
      </c>
      <c r="N86" s="53"/>
      <c r="O86" s="74">
        <v>0</v>
      </c>
      <c r="P86" s="53"/>
      <c r="Q86" s="74">
        <v>0</v>
      </c>
      <c r="R86" s="53"/>
      <c r="S86" s="74">
        <v>0</v>
      </c>
      <c r="T86" s="53"/>
      <c r="U86" s="74">
        <v>0</v>
      </c>
      <c r="V86" s="53"/>
      <c r="W86" s="74">
        <v>103054.047012</v>
      </c>
      <c r="X86" s="53">
        <v>1.6549219355828385E-2</v>
      </c>
      <c r="Y86" s="74">
        <v>36805.016790000001</v>
      </c>
      <c r="Z86" s="53">
        <v>1.765663996349465E-3</v>
      </c>
      <c r="AA86" s="74">
        <v>0</v>
      </c>
      <c r="AB86" s="53"/>
      <c r="AC86" s="74">
        <v>150900.56883899999</v>
      </c>
      <c r="AD86" s="53">
        <v>1.4269486920187619E-3</v>
      </c>
      <c r="AE86" s="40"/>
    </row>
    <row r="87" spans="1:31" x14ac:dyDescent="0.3">
      <c r="A87" s="73" t="s">
        <v>1132</v>
      </c>
      <c r="B87" t="s">
        <v>713</v>
      </c>
      <c r="C87">
        <v>7</v>
      </c>
      <c r="D87">
        <v>6.4027397260273968</v>
      </c>
      <c r="E87" s="74">
        <v>0</v>
      </c>
      <c r="F87" s="53"/>
      <c r="G87" s="74">
        <v>0</v>
      </c>
      <c r="H87" s="53"/>
      <c r="I87" s="74">
        <v>0</v>
      </c>
      <c r="J87" s="53"/>
      <c r="K87" s="74">
        <v>48027.156929999997</v>
      </c>
      <c r="L87" s="53">
        <v>6.7515765023230543E-3</v>
      </c>
      <c r="M87" s="74">
        <v>0</v>
      </c>
      <c r="N87" s="53"/>
      <c r="O87" s="74">
        <v>0</v>
      </c>
      <c r="P87" s="53"/>
      <c r="Q87" s="74">
        <v>0</v>
      </c>
      <c r="R87" s="53"/>
      <c r="S87" s="74">
        <v>0</v>
      </c>
      <c r="T87" s="53"/>
      <c r="U87" s="74">
        <v>0</v>
      </c>
      <c r="V87" s="53"/>
      <c r="W87" s="74">
        <v>0</v>
      </c>
      <c r="X87" s="53"/>
      <c r="Y87" s="74">
        <v>0</v>
      </c>
      <c r="Z87" s="53"/>
      <c r="AA87" s="74">
        <v>0</v>
      </c>
      <c r="AB87" s="53"/>
      <c r="AC87" s="74">
        <v>48027.156929999997</v>
      </c>
      <c r="AD87" s="53">
        <v>4.5415527118232614E-4</v>
      </c>
      <c r="AE87" s="40"/>
    </row>
    <row r="88" spans="1:31" x14ac:dyDescent="0.3">
      <c r="A88" s="54" t="s">
        <v>243</v>
      </c>
      <c r="B88" t="s">
        <v>531</v>
      </c>
      <c r="C88" t="s">
        <v>531</v>
      </c>
      <c r="D88" t="s">
        <v>531</v>
      </c>
      <c r="E88" s="71">
        <v>4764.5944579041998</v>
      </c>
      <c r="F88" s="72">
        <v>3.460282517776679E-3</v>
      </c>
      <c r="G88" s="71">
        <v>0</v>
      </c>
      <c r="H88" s="72"/>
      <c r="I88" s="71">
        <v>0</v>
      </c>
      <c r="J88" s="72"/>
      <c r="K88" s="71">
        <v>325832.32345471706</v>
      </c>
      <c r="L88" s="72">
        <v>4.580495701506003E-2</v>
      </c>
      <c r="M88" s="71">
        <v>231966.52631994101</v>
      </c>
      <c r="N88" s="72">
        <v>9.5126434697775063E-3</v>
      </c>
      <c r="O88" s="71">
        <v>0</v>
      </c>
      <c r="P88" s="72"/>
      <c r="Q88" s="71">
        <v>115162.67551105761</v>
      </c>
      <c r="R88" s="72">
        <v>2.6403548344621029E-2</v>
      </c>
      <c r="S88" s="71">
        <v>0</v>
      </c>
      <c r="T88" s="72"/>
      <c r="U88" s="71">
        <v>0</v>
      </c>
      <c r="V88" s="72"/>
      <c r="W88" s="71">
        <v>235739.17027867379</v>
      </c>
      <c r="X88" s="72">
        <v>3.7856827100137755E-2</v>
      </c>
      <c r="Y88" s="71">
        <v>79883.4727476017</v>
      </c>
      <c r="Z88" s="72">
        <v>3.8322865749140711E-3</v>
      </c>
      <c r="AA88" s="71">
        <v>0</v>
      </c>
      <c r="AB88" s="72"/>
      <c r="AC88" s="71">
        <v>993348.76276989549</v>
      </c>
      <c r="AD88" s="72">
        <v>9.3933225610652454E-3</v>
      </c>
      <c r="AE88" s="40"/>
    </row>
    <row r="89" spans="1:31" x14ac:dyDescent="0.3">
      <c r="A89" s="73" t="s">
        <v>1133</v>
      </c>
      <c r="B89" t="s">
        <v>716</v>
      </c>
      <c r="C89">
        <v>8.5</v>
      </c>
      <c r="D89">
        <v>14.057534246575342</v>
      </c>
      <c r="E89" s="74">
        <v>0</v>
      </c>
      <c r="F89" s="53"/>
      <c r="G89" s="74">
        <v>0</v>
      </c>
      <c r="H89" s="53"/>
      <c r="I89" s="74">
        <v>0</v>
      </c>
      <c r="J89" s="53"/>
      <c r="K89" s="74">
        <v>0</v>
      </c>
      <c r="L89" s="53"/>
      <c r="M89" s="74">
        <v>0</v>
      </c>
      <c r="N89" s="53"/>
      <c r="O89" s="74">
        <v>0</v>
      </c>
      <c r="P89" s="53"/>
      <c r="Q89" s="74">
        <v>0</v>
      </c>
      <c r="R89" s="53"/>
      <c r="S89" s="74">
        <v>0</v>
      </c>
      <c r="T89" s="53"/>
      <c r="U89" s="74">
        <v>0</v>
      </c>
      <c r="V89" s="53"/>
      <c r="W89" s="74">
        <v>65336.459610345104</v>
      </c>
      <c r="X89" s="53">
        <v>1.0492236194265285E-2</v>
      </c>
      <c r="Y89" s="74">
        <v>0</v>
      </c>
      <c r="Z89" s="53"/>
      <c r="AA89" s="74">
        <v>0</v>
      </c>
      <c r="AB89" s="53"/>
      <c r="AC89" s="74">
        <v>65336.459610345104</v>
      </c>
      <c r="AD89" s="53">
        <v>6.1783581267735429E-4</v>
      </c>
      <c r="AE89" s="40"/>
    </row>
    <row r="90" spans="1:31" x14ac:dyDescent="0.3">
      <c r="A90" s="73" t="s">
        <v>740</v>
      </c>
      <c r="B90" t="s">
        <v>532</v>
      </c>
      <c r="C90">
        <v>4.3500000000000005</v>
      </c>
      <c r="D90">
        <v>22.221917808219178</v>
      </c>
      <c r="E90" s="74">
        <v>0</v>
      </c>
      <c r="F90" s="53"/>
      <c r="G90" s="74">
        <v>0</v>
      </c>
      <c r="H90" s="53"/>
      <c r="I90" s="74">
        <v>0</v>
      </c>
      <c r="J90" s="53"/>
      <c r="K90" s="74">
        <v>0</v>
      </c>
      <c r="L90" s="53"/>
      <c r="M90" s="74">
        <v>0</v>
      </c>
      <c r="N90" s="53"/>
      <c r="O90" s="74">
        <v>0</v>
      </c>
      <c r="P90" s="53"/>
      <c r="Q90" s="74">
        <v>0</v>
      </c>
      <c r="R90" s="53"/>
      <c r="S90" s="74">
        <v>0</v>
      </c>
      <c r="T90" s="53"/>
      <c r="U90" s="74">
        <v>0</v>
      </c>
      <c r="V90" s="53"/>
      <c r="W90" s="74">
        <v>0</v>
      </c>
      <c r="X90" s="53"/>
      <c r="Y90" s="74">
        <v>45.062209641200006</v>
      </c>
      <c r="Z90" s="53">
        <v>2.1617901063160632E-6</v>
      </c>
      <c r="AA90" s="74">
        <v>0</v>
      </c>
      <c r="AB90" s="53"/>
      <c r="AC90" s="74">
        <v>45.062209641200006</v>
      </c>
      <c r="AD90" s="53">
        <v>4.2611808293175221E-7</v>
      </c>
      <c r="AE90" s="40"/>
    </row>
    <row r="91" spans="1:31" x14ac:dyDescent="0.3">
      <c r="A91" s="73" t="s">
        <v>1134</v>
      </c>
      <c r="B91" t="s">
        <v>716</v>
      </c>
      <c r="C91">
        <v>7.75</v>
      </c>
      <c r="D91">
        <v>18.046575342465754</v>
      </c>
      <c r="E91" s="74">
        <v>4764.5944579041998</v>
      </c>
      <c r="F91" s="53">
        <v>3.460282517776679E-3</v>
      </c>
      <c r="G91" s="74">
        <v>0</v>
      </c>
      <c r="H91" s="53"/>
      <c r="I91" s="74">
        <v>0</v>
      </c>
      <c r="J91" s="53"/>
      <c r="K91" s="74">
        <v>0</v>
      </c>
      <c r="L91" s="53"/>
      <c r="M91" s="74">
        <v>0</v>
      </c>
      <c r="N91" s="53"/>
      <c r="O91" s="74">
        <v>0</v>
      </c>
      <c r="P91" s="53"/>
      <c r="Q91" s="74">
        <v>50772.937395101602</v>
      </c>
      <c r="R91" s="53">
        <v>1.1640800295415702E-2</v>
      </c>
      <c r="S91" s="74">
        <v>0</v>
      </c>
      <c r="T91" s="53"/>
      <c r="U91" s="74">
        <v>0</v>
      </c>
      <c r="V91" s="53"/>
      <c r="W91" s="74">
        <v>60462.429264395803</v>
      </c>
      <c r="X91" s="53">
        <v>9.7095265416042263E-3</v>
      </c>
      <c r="Y91" s="74">
        <v>0</v>
      </c>
      <c r="Z91" s="53"/>
      <c r="AA91" s="74">
        <v>0</v>
      </c>
      <c r="AB91" s="53"/>
      <c r="AC91" s="74">
        <v>115999.9611174016</v>
      </c>
      <c r="AD91" s="53">
        <v>1.0969209331961349E-3</v>
      </c>
      <c r="AE91" s="40"/>
    </row>
    <row r="92" spans="1:31" x14ac:dyDescent="0.3">
      <c r="A92" s="73" t="s">
        <v>741</v>
      </c>
      <c r="B92" t="s">
        <v>716</v>
      </c>
      <c r="C92">
        <v>7.5</v>
      </c>
      <c r="D92">
        <v>8.5726027397260278</v>
      </c>
      <c r="E92" s="74">
        <v>0</v>
      </c>
      <c r="F92" s="53"/>
      <c r="G92" s="74">
        <v>0</v>
      </c>
      <c r="H92" s="53"/>
      <c r="I92" s="74">
        <v>0</v>
      </c>
      <c r="J92" s="53"/>
      <c r="K92" s="74">
        <v>0</v>
      </c>
      <c r="L92" s="53"/>
      <c r="M92" s="74">
        <v>0</v>
      </c>
      <c r="N92" s="53"/>
      <c r="O92" s="74">
        <v>0</v>
      </c>
      <c r="P92" s="53"/>
      <c r="Q92" s="74">
        <v>0</v>
      </c>
      <c r="R92" s="53"/>
      <c r="S92" s="74">
        <v>0</v>
      </c>
      <c r="T92" s="53"/>
      <c r="U92" s="74">
        <v>0</v>
      </c>
      <c r="V92" s="53"/>
      <c r="W92" s="74">
        <v>38433.400326653602</v>
      </c>
      <c r="X92" s="53">
        <v>6.1719339612358315E-3</v>
      </c>
      <c r="Y92" s="74">
        <v>0</v>
      </c>
      <c r="Z92" s="53"/>
      <c r="AA92" s="74">
        <v>0</v>
      </c>
      <c r="AB92" s="53"/>
      <c r="AC92" s="74">
        <v>38433.400326653602</v>
      </c>
      <c r="AD92" s="53">
        <v>3.6343461623703215E-4</v>
      </c>
      <c r="AE92" s="40"/>
    </row>
    <row r="93" spans="1:31" x14ac:dyDescent="0.3">
      <c r="A93" s="73" t="s">
        <v>742</v>
      </c>
      <c r="B93" t="s">
        <v>716</v>
      </c>
      <c r="C93">
        <v>8</v>
      </c>
      <c r="D93">
        <v>28.767123287671232</v>
      </c>
      <c r="E93" s="74">
        <v>0</v>
      </c>
      <c r="F93" s="53"/>
      <c r="G93" s="74">
        <v>0</v>
      </c>
      <c r="H93" s="53"/>
      <c r="I93" s="74">
        <v>0</v>
      </c>
      <c r="J93" s="53"/>
      <c r="K93" s="74">
        <v>325832.32345471706</v>
      </c>
      <c r="L93" s="53">
        <v>4.580495701506003E-2</v>
      </c>
      <c r="M93" s="74">
        <v>231966.52631994101</v>
      </c>
      <c r="N93" s="53">
        <v>9.5126434697775063E-3</v>
      </c>
      <c r="O93" s="74">
        <v>0</v>
      </c>
      <c r="P93" s="53"/>
      <c r="Q93" s="74">
        <v>0</v>
      </c>
      <c r="R93" s="53"/>
      <c r="S93" s="74">
        <v>0</v>
      </c>
      <c r="T93" s="53"/>
      <c r="U93" s="74">
        <v>0</v>
      </c>
      <c r="V93" s="53"/>
      <c r="W93" s="74">
        <v>0</v>
      </c>
      <c r="X93" s="53"/>
      <c r="Y93" s="74">
        <v>0</v>
      </c>
      <c r="Z93" s="53"/>
      <c r="AA93" s="74">
        <v>0</v>
      </c>
      <c r="AB93" s="53"/>
      <c r="AC93" s="74">
        <v>557798.8497746581</v>
      </c>
      <c r="AD93" s="53">
        <v>5.2746675855459479E-3</v>
      </c>
      <c r="AE93" s="40"/>
    </row>
    <row r="94" spans="1:31" x14ac:dyDescent="0.3">
      <c r="A94" s="73" t="s">
        <v>743</v>
      </c>
      <c r="B94" t="s">
        <v>716</v>
      </c>
      <c r="C94">
        <v>7.75</v>
      </c>
      <c r="D94">
        <v>10.068493150684931</v>
      </c>
      <c r="E94" s="74">
        <v>0</v>
      </c>
      <c r="F94" s="53"/>
      <c r="G94" s="74">
        <v>0</v>
      </c>
      <c r="H94" s="53"/>
      <c r="I94" s="74">
        <v>0</v>
      </c>
      <c r="J94" s="53"/>
      <c r="K94" s="74">
        <v>0</v>
      </c>
      <c r="L94" s="53"/>
      <c r="M94" s="74">
        <v>0</v>
      </c>
      <c r="N94" s="53"/>
      <c r="O94" s="74">
        <v>0</v>
      </c>
      <c r="P94" s="53"/>
      <c r="Q94" s="74">
        <v>64389.738115956003</v>
      </c>
      <c r="R94" s="53">
        <v>1.4762748049205326E-2</v>
      </c>
      <c r="S94" s="74">
        <v>0</v>
      </c>
      <c r="T94" s="53"/>
      <c r="U94" s="74">
        <v>0</v>
      </c>
      <c r="V94" s="53"/>
      <c r="W94" s="74">
        <v>0</v>
      </c>
      <c r="X94" s="53"/>
      <c r="Y94" s="74">
        <v>0</v>
      </c>
      <c r="Z94" s="53"/>
      <c r="AA94" s="74">
        <v>0</v>
      </c>
      <c r="AB94" s="53"/>
      <c r="AC94" s="74">
        <v>64389.738115956003</v>
      </c>
      <c r="AD94" s="53">
        <v>6.0888340773601894E-4</v>
      </c>
      <c r="AE94" s="40"/>
    </row>
    <row r="95" spans="1:31" x14ac:dyDescent="0.3">
      <c r="A95" s="73" t="s">
        <v>744</v>
      </c>
      <c r="B95" t="s">
        <v>532</v>
      </c>
      <c r="C95">
        <v>6.3380000000000001</v>
      </c>
      <c r="D95">
        <v>28.526027397260275</v>
      </c>
      <c r="E95" s="74">
        <v>0</v>
      </c>
      <c r="F95" s="53"/>
      <c r="G95" s="74">
        <v>0</v>
      </c>
      <c r="H95" s="53"/>
      <c r="I95" s="74">
        <v>0</v>
      </c>
      <c r="J95" s="53"/>
      <c r="K95" s="74">
        <v>0</v>
      </c>
      <c r="L95" s="53"/>
      <c r="M95" s="74">
        <v>0</v>
      </c>
      <c r="N95" s="53"/>
      <c r="O95" s="74">
        <v>0</v>
      </c>
      <c r="P95" s="53"/>
      <c r="Q95" s="74">
        <v>0</v>
      </c>
      <c r="R95" s="53"/>
      <c r="S95" s="74">
        <v>0</v>
      </c>
      <c r="T95" s="53"/>
      <c r="U95" s="74">
        <v>0</v>
      </c>
      <c r="V95" s="53"/>
      <c r="W95" s="74">
        <v>565.77806980119999</v>
      </c>
      <c r="X95" s="53">
        <v>9.0857037208514062E-5</v>
      </c>
      <c r="Y95" s="74">
        <v>703.59580475270002</v>
      </c>
      <c r="Z95" s="53">
        <v>3.3753925110880791E-5</v>
      </c>
      <c r="AA95" s="74">
        <v>0</v>
      </c>
      <c r="AB95" s="53"/>
      <c r="AC95" s="74">
        <v>1269.3738745538999</v>
      </c>
      <c r="AD95" s="53">
        <v>1.2003476222213816E-5</v>
      </c>
      <c r="AE95" s="40"/>
    </row>
    <row r="96" spans="1:31" x14ac:dyDescent="0.3">
      <c r="A96" s="73" t="s">
        <v>745</v>
      </c>
      <c r="B96" t="s">
        <v>716</v>
      </c>
      <c r="C96">
        <v>7.75</v>
      </c>
      <c r="D96">
        <v>6.5780821917808217</v>
      </c>
      <c r="E96" s="74">
        <v>0</v>
      </c>
      <c r="F96" s="53"/>
      <c r="G96" s="74">
        <v>0</v>
      </c>
      <c r="H96" s="53"/>
      <c r="I96" s="74">
        <v>0</v>
      </c>
      <c r="J96" s="53"/>
      <c r="K96" s="74">
        <v>0</v>
      </c>
      <c r="L96" s="53"/>
      <c r="M96" s="74">
        <v>0</v>
      </c>
      <c r="N96" s="53"/>
      <c r="O96" s="74">
        <v>0</v>
      </c>
      <c r="P96" s="53"/>
      <c r="Q96" s="74">
        <v>0</v>
      </c>
      <c r="R96" s="53"/>
      <c r="S96" s="74">
        <v>0</v>
      </c>
      <c r="T96" s="53"/>
      <c r="U96" s="74">
        <v>0</v>
      </c>
      <c r="V96" s="53"/>
      <c r="W96" s="74">
        <v>20134.802953217499</v>
      </c>
      <c r="X96" s="53">
        <v>3.2334030581096609E-3</v>
      </c>
      <c r="Y96" s="74">
        <v>0</v>
      </c>
      <c r="Z96" s="53"/>
      <c r="AA96" s="74">
        <v>0</v>
      </c>
      <c r="AB96" s="53"/>
      <c r="AC96" s="74">
        <v>20134.802953217499</v>
      </c>
      <c r="AD96" s="53">
        <v>1.9039908834805964E-4</v>
      </c>
      <c r="AE96" s="40"/>
    </row>
    <row r="97" spans="1:31" x14ac:dyDescent="0.3">
      <c r="A97" s="73" t="s">
        <v>746</v>
      </c>
      <c r="B97" t="s">
        <v>532</v>
      </c>
      <c r="C97">
        <v>3.5</v>
      </c>
      <c r="D97">
        <v>9.2904109589041095</v>
      </c>
      <c r="E97" s="74">
        <v>0</v>
      </c>
      <c r="F97" s="53"/>
      <c r="G97" s="74">
        <v>0</v>
      </c>
      <c r="H97" s="53"/>
      <c r="I97" s="74">
        <v>0</v>
      </c>
      <c r="J97" s="53"/>
      <c r="K97" s="74">
        <v>0</v>
      </c>
      <c r="L97" s="53"/>
      <c r="M97" s="74">
        <v>0</v>
      </c>
      <c r="N97" s="53"/>
      <c r="O97" s="74">
        <v>0</v>
      </c>
      <c r="P97" s="53"/>
      <c r="Q97" s="74">
        <v>0</v>
      </c>
      <c r="R97" s="53"/>
      <c r="S97" s="74">
        <v>0</v>
      </c>
      <c r="T97" s="53"/>
      <c r="U97" s="74">
        <v>0</v>
      </c>
      <c r="V97" s="53"/>
      <c r="W97" s="74">
        <v>9328.5392721972003</v>
      </c>
      <c r="X97" s="53">
        <v>1.4980492970555009E-3</v>
      </c>
      <c r="Y97" s="74">
        <v>21766.591635126799</v>
      </c>
      <c r="Z97" s="53">
        <v>1.0442187105271748E-3</v>
      </c>
      <c r="AA97" s="74">
        <v>0</v>
      </c>
      <c r="AB97" s="53"/>
      <c r="AC97" s="74">
        <v>31095.130907324001</v>
      </c>
      <c r="AD97" s="53">
        <v>2.940423400504141E-4</v>
      </c>
      <c r="AE97" s="40"/>
    </row>
    <row r="98" spans="1:31" x14ac:dyDescent="0.3">
      <c r="A98" s="73" t="s">
        <v>1135</v>
      </c>
      <c r="B98" t="s">
        <v>532</v>
      </c>
      <c r="C98">
        <v>6.3500000000000005</v>
      </c>
      <c r="D98">
        <v>10.282191780821918</v>
      </c>
      <c r="E98" s="74">
        <v>0</v>
      </c>
      <c r="F98" s="53"/>
      <c r="G98" s="74">
        <v>0</v>
      </c>
      <c r="H98" s="53"/>
      <c r="I98" s="74">
        <v>0</v>
      </c>
      <c r="J98" s="53"/>
      <c r="K98" s="74">
        <v>0</v>
      </c>
      <c r="L98" s="53"/>
      <c r="M98" s="74">
        <v>0</v>
      </c>
      <c r="N98" s="53"/>
      <c r="O98" s="74">
        <v>0</v>
      </c>
      <c r="P98" s="53"/>
      <c r="Q98" s="74">
        <v>0</v>
      </c>
      <c r="R98" s="53"/>
      <c r="S98" s="74">
        <v>0</v>
      </c>
      <c r="T98" s="53"/>
      <c r="U98" s="74">
        <v>0</v>
      </c>
      <c r="V98" s="53"/>
      <c r="W98" s="74">
        <v>38465.994098080999</v>
      </c>
      <c r="X98" s="53">
        <v>6.1771681222282954E-3</v>
      </c>
      <c r="Y98" s="74">
        <v>38465.994098080999</v>
      </c>
      <c r="Z98" s="53">
        <v>1.8453468245999034E-3</v>
      </c>
      <c r="AA98" s="74">
        <v>0</v>
      </c>
      <c r="AB98" s="53"/>
      <c r="AC98" s="74">
        <v>76931.988196161998</v>
      </c>
      <c r="AD98" s="53">
        <v>7.2748566009742078E-4</v>
      </c>
      <c r="AE98" s="40"/>
    </row>
    <row r="99" spans="1:31" x14ac:dyDescent="0.3">
      <c r="A99" s="73" t="s">
        <v>747</v>
      </c>
      <c r="B99" t="s">
        <v>532</v>
      </c>
      <c r="C99">
        <v>4.75</v>
      </c>
      <c r="D99">
        <v>19.364383561643837</v>
      </c>
      <c r="E99" s="74">
        <v>0</v>
      </c>
      <c r="F99" s="53"/>
      <c r="G99" s="74">
        <v>0</v>
      </c>
      <c r="H99" s="53"/>
      <c r="I99" s="74">
        <v>0</v>
      </c>
      <c r="J99" s="53"/>
      <c r="K99" s="74">
        <v>0</v>
      </c>
      <c r="L99" s="53"/>
      <c r="M99" s="74">
        <v>0</v>
      </c>
      <c r="N99" s="53"/>
      <c r="O99" s="74">
        <v>0</v>
      </c>
      <c r="P99" s="53"/>
      <c r="Q99" s="74">
        <v>0</v>
      </c>
      <c r="R99" s="53"/>
      <c r="S99" s="74">
        <v>0</v>
      </c>
      <c r="T99" s="53"/>
      <c r="U99" s="74">
        <v>0</v>
      </c>
      <c r="V99" s="53"/>
      <c r="W99" s="74">
        <v>3011.7666839824001</v>
      </c>
      <c r="X99" s="53">
        <v>4.8365288843044439E-4</v>
      </c>
      <c r="Y99" s="74">
        <v>0</v>
      </c>
      <c r="Z99" s="53"/>
      <c r="AA99" s="74">
        <v>0</v>
      </c>
      <c r="AB99" s="53"/>
      <c r="AC99" s="74">
        <v>3011.7666839824001</v>
      </c>
      <c r="AD99" s="53">
        <v>2.8479922663244814E-5</v>
      </c>
      <c r="AE99" s="40"/>
    </row>
    <row r="100" spans="1:31" x14ac:dyDescent="0.3">
      <c r="A100" s="73" t="s">
        <v>748</v>
      </c>
      <c r="B100" t="s">
        <v>532</v>
      </c>
      <c r="C100">
        <v>6</v>
      </c>
      <c r="D100">
        <v>11.523287671232877</v>
      </c>
      <c r="E100" s="74">
        <v>0</v>
      </c>
      <c r="F100" s="53"/>
      <c r="G100" s="74">
        <v>0</v>
      </c>
      <c r="H100" s="53"/>
      <c r="I100" s="74">
        <v>0</v>
      </c>
      <c r="J100" s="53"/>
      <c r="K100" s="74">
        <v>0</v>
      </c>
      <c r="L100" s="53"/>
      <c r="M100" s="74">
        <v>0</v>
      </c>
      <c r="N100" s="53"/>
      <c r="O100" s="74">
        <v>0</v>
      </c>
      <c r="P100" s="53"/>
      <c r="Q100" s="74">
        <v>0</v>
      </c>
      <c r="R100" s="53"/>
      <c r="S100" s="74">
        <v>0</v>
      </c>
      <c r="T100" s="53"/>
      <c r="U100" s="74">
        <v>0</v>
      </c>
      <c r="V100" s="53"/>
      <c r="W100" s="74">
        <v>0</v>
      </c>
      <c r="X100" s="53"/>
      <c r="Y100" s="74">
        <v>18902.228999999999</v>
      </c>
      <c r="Z100" s="53">
        <v>9.0680532456979628E-4</v>
      </c>
      <c r="AA100" s="74">
        <v>0</v>
      </c>
      <c r="AB100" s="53"/>
      <c r="AC100" s="74">
        <v>18902.228999999999</v>
      </c>
      <c r="AD100" s="53">
        <v>1.7874360020847126E-4</v>
      </c>
      <c r="AE100" s="40"/>
    </row>
    <row r="101" spans="1:31" x14ac:dyDescent="0.3">
      <c r="A101" s="54" t="s">
        <v>248</v>
      </c>
      <c r="B101" t="s">
        <v>531</v>
      </c>
      <c r="C101" t="s">
        <v>531</v>
      </c>
      <c r="D101" t="s">
        <v>531</v>
      </c>
      <c r="E101" s="71">
        <v>0</v>
      </c>
      <c r="F101" s="72"/>
      <c r="G101" s="71">
        <v>0</v>
      </c>
      <c r="H101" s="72"/>
      <c r="I101" s="71">
        <v>0</v>
      </c>
      <c r="J101" s="72"/>
      <c r="K101" s="71">
        <v>0</v>
      </c>
      <c r="L101" s="72"/>
      <c r="M101" s="71">
        <v>0</v>
      </c>
      <c r="N101" s="72"/>
      <c r="O101" s="71">
        <v>0</v>
      </c>
      <c r="P101" s="72"/>
      <c r="Q101" s="71">
        <v>0</v>
      </c>
      <c r="R101" s="72"/>
      <c r="S101" s="71">
        <v>0</v>
      </c>
      <c r="T101" s="72"/>
      <c r="U101" s="71">
        <v>0</v>
      </c>
      <c r="V101" s="72"/>
      <c r="W101" s="71">
        <v>88745.807274226609</v>
      </c>
      <c r="X101" s="72">
        <v>1.4251491077494786E-2</v>
      </c>
      <c r="Y101" s="71">
        <v>369113.03837436612</v>
      </c>
      <c r="Z101" s="72">
        <v>1.7707629537554049E-2</v>
      </c>
      <c r="AA101" s="71">
        <v>30840.282378276002</v>
      </c>
      <c r="AB101" s="72">
        <v>1.053097620274523E-2</v>
      </c>
      <c r="AC101" s="71">
        <v>488699.12802686868</v>
      </c>
      <c r="AD101" s="72">
        <v>4.6212455452879723E-3</v>
      </c>
      <c r="AE101" s="40"/>
    </row>
    <row r="102" spans="1:31" x14ac:dyDescent="0.3">
      <c r="A102" s="73" t="s">
        <v>749</v>
      </c>
      <c r="B102" t="s">
        <v>532</v>
      </c>
      <c r="C102">
        <v>2.125</v>
      </c>
      <c r="D102">
        <v>29.312328767123287</v>
      </c>
      <c r="E102" s="74">
        <v>0</v>
      </c>
      <c r="F102" s="53"/>
      <c r="G102" s="74">
        <v>0</v>
      </c>
      <c r="H102" s="53"/>
      <c r="I102" s="74">
        <v>0</v>
      </c>
      <c r="J102" s="53"/>
      <c r="K102" s="74">
        <v>0</v>
      </c>
      <c r="L102" s="53"/>
      <c r="M102" s="74">
        <v>0</v>
      </c>
      <c r="N102" s="53"/>
      <c r="O102" s="74">
        <v>0</v>
      </c>
      <c r="P102" s="53"/>
      <c r="Q102" s="74">
        <v>0</v>
      </c>
      <c r="R102" s="53"/>
      <c r="S102" s="74">
        <v>0</v>
      </c>
      <c r="T102" s="53"/>
      <c r="U102" s="74">
        <v>0</v>
      </c>
      <c r="V102" s="53"/>
      <c r="W102" s="74">
        <v>0</v>
      </c>
      <c r="X102" s="53"/>
      <c r="Y102" s="74">
        <v>0</v>
      </c>
      <c r="Z102" s="53"/>
      <c r="AA102" s="74">
        <v>30840.282378276002</v>
      </c>
      <c r="AB102" s="53">
        <v>1.053097620274523E-2</v>
      </c>
      <c r="AC102" s="74">
        <v>30840.282378276002</v>
      </c>
      <c r="AD102" s="53">
        <v>2.9163243677446328E-4</v>
      </c>
      <c r="AE102" s="40"/>
    </row>
    <row r="103" spans="1:31" x14ac:dyDescent="0.3">
      <c r="A103" s="73" t="s">
        <v>1136</v>
      </c>
      <c r="B103" t="s">
        <v>532</v>
      </c>
      <c r="C103">
        <v>4.25</v>
      </c>
      <c r="D103">
        <v>29.80821917808219</v>
      </c>
      <c r="E103" s="74">
        <v>0</v>
      </c>
      <c r="F103" s="53"/>
      <c r="G103" s="74">
        <v>0</v>
      </c>
      <c r="H103" s="53"/>
      <c r="I103" s="74">
        <v>0</v>
      </c>
      <c r="J103" s="53"/>
      <c r="K103" s="74">
        <v>0</v>
      </c>
      <c r="L103" s="53"/>
      <c r="M103" s="74">
        <v>0</v>
      </c>
      <c r="N103" s="53"/>
      <c r="O103" s="74">
        <v>0</v>
      </c>
      <c r="P103" s="53"/>
      <c r="Q103" s="74">
        <v>0</v>
      </c>
      <c r="R103" s="53"/>
      <c r="S103" s="74">
        <v>0</v>
      </c>
      <c r="T103" s="53"/>
      <c r="U103" s="74">
        <v>0</v>
      </c>
      <c r="V103" s="53"/>
      <c r="W103" s="74">
        <v>0</v>
      </c>
      <c r="X103" s="53"/>
      <c r="Y103" s="74">
        <v>340909.85753791395</v>
      </c>
      <c r="Z103" s="53">
        <v>1.6354625373214509E-2</v>
      </c>
      <c r="AA103" s="74">
        <v>0</v>
      </c>
      <c r="AB103" s="53"/>
      <c r="AC103" s="74">
        <v>340909.85753791395</v>
      </c>
      <c r="AD103" s="53">
        <v>3.2237179690756991E-3</v>
      </c>
      <c r="AE103" s="40"/>
    </row>
    <row r="104" spans="1:31" x14ac:dyDescent="0.3">
      <c r="A104" s="73" t="s">
        <v>1137</v>
      </c>
      <c r="B104" t="s">
        <v>532</v>
      </c>
      <c r="C104">
        <v>1.875</v>
      </c>
      <c r="D104">
        <v>9.7095890410958905</v>
      </c>
      <c r="E104" s="74">
        <v>0</v>
      </c>
      <c r="F104" s="53"/>
      <c r="G104" s="74">
        <v>0</v>
      </c>
      <c r="H104" s="53"/>
      <c r="I104" s="74">
        <v>0</v>
      </c>
      <c r="J104" s="53"/>
      <c r="K104" s="74">
        <v>0</v>
      </c>
      <c r="L104" s="53"/>
      <c r="M104" s="74">
        <v>0</v>
      </c>
      <c r="N104" s="53"/>
      <c r="O104" s="74">
        <v>0</v>
      </c>
      <c r="P104" s="53"/>
      <c r="Q104" s="74">
        <v>0</v>
      </c>
      <c r="R104" s="53"/>
      <c r="S104" s="74">
        <v>0</v>
      </c>
      <c r="T104" s="53"/>
      <c r="U104" s="74">
        <v>0</v>
      </c>
      <c r="V104" s="53"/>
      <c r="W104" s="74">
        <v>48255.087994628098</v>
      </c>
      <c r="X104" s="53">
        <v>7.7491768582839951E-3</v>
      </c>
      <c r="Y104" s="74">
        <v>0</v>
      </c>
      <c r="Z104" s="53"/>
      <c r="AA104" s="74">
        <v>0</v>
      </c>
      <c r="AB104" s="53"/>
      <c r="AC104" s="74">
        <v>48255.087994628098</v>
      </c>
      <c r="AD104" s="53">
        <v>4.5631063704372677E-4</v>
      </c>
      <c r="AE104" s="40"/>
    </row>
    <row r="105" spans="1:31" x14ac:dyDescent="0.3">
      <c r="A105" s="73" t="s">
        <v>1138</v>
      </c>
      <c r="B105" t="s">
        <v>532</v>
      </c>
      <c r="C105">
        <v>3.875</v>
      </c>
      <c r="D105">
        <v>9.794520547945206</v>
      </c>
      <c r="E105" s="74">
        <v>0</v>
      </c>
      <c r="F105" s="53"/>
      <c r="G105" s="74">
        <v>0</v>
      </c>
      <c r="H105" s="53"/>
      <c r="I105" s="74">
        <v>0</v>
      </c>
      <c r="J105" s="53"/>
      <c r="K105" s="74">
        <v>0</v>
      </c>
      <c r="L105" s="53"/>
      <c r="M105" s="74">
        <v>0</v>
      </c>
      <c r="N105" s="53"/>
      <c r="O105" s="74">
        <v>0</v>
      </c>
      <c r="P105" s="53"/>
      <c r="Q105" s="74">
        <v>0</v>
      </c>
      <c r="R105" s="53"/>
      <c r="S105" s="74">
        <v>0</v>
      </c>
      <c r="T105" s="53"/>
      <c r="U105" s="74">
        <v>0</v>
      </c>
      <c r="V105" s="53"/>
      <c r="W105" s="74">
        <v>40490.719279598496</v>
      </c>
      <c r="X105" s="53">
        <v>6.5023142192107922E-3</v>
      </c>
      <c r="Y105" s="74">
        <v>0</v>
      </c>
      <c r="Z105" s="53"/>
      <c r="AA105" s="74">
        <v>0</v>
      </c>
      <c r="AB105" s="53"/>
      <c r="AC105" s="74">
        <v>40490.719279598496</v>
      </c>
      <c r="AD105" s="53">
        <v>3.8288907298001697E-4</v>
      </c>
      <c r="AE105" s="40"/>
    </row>
    <row r="106" spans="1:31" x14ac:dyDescent="0.3">
      <c r="A106" s="73" t="s">
        <v>1139</v>
      </c>
      <c r="B106" t="s">
        <v>532</v>
      </c>
      <c r="C106">
        <v>4.25</v>
      </c>
      <c r="D106">
        <v>29.312328767123287</v>
      </c>
      <c r="E106" s="74">
        <v>0</v>
      </c>
      <c r="F106" s="53"/>
      <c r="G106" s="74">
        <v>0</v>
      </c>
      <c r="H106" s="53"/>
      <c r="I106" s="74">
        <v>0</v>
      </c>
      <c r="J106" s="53"/>
      <c r="K106" s="74">
        <v>0</v>
      </c>
      <c r="L106" s="53"/>
      <c r="M106" s="74">
        <v>0</v>
      </c>
      <c r="N106" s="53"/>
      <c r="O106" s="74">
        <v>0</v>
      </c>
      <c r="P106" s="53"/>
      <c r="Q106" s="74">
        <v>0</v>
      </c>
      <c r="R106" s="53"/>
      <c r="S106" s="74">
        <v>0</v>
      </c>
      <c r="T106" s="53"/>
      <c r="U106" s="74">
        <v>0</v>
      </c>
      <c r="V106" s="53"/>
      <c r="W106" s="74">
        <v>0</v>
      </c>
      <c r="X106" s="53"/>
      <c r="Y106" s="74">
        <v>28203.180836452102</v>
      </c>
      <c r="Z106" s="53">
        <v>1.3530041643395393E-3</v>
      </c>
      <c r="AA106" s="74">
        <v>0</v>
      </c>
      <c r="AB106" s="53"/>
      <c r="AC106" s="74">
        <v>28203.180836452102</v>
      </c>
      <c r="AD106" s="53">
        <v>2.6669542941406605E-4</v>
      </c>
      <c r="AE106" s="40"/>
    </row>
    <row r="107" spans="1:31" x14ac:dyDescent="0.3">
      <c r="A107" s="54" t="s">
        <v>247</v>
      </c>
      <c r="B107" t="s">
        <v>531</v>
      </c>
      <c r="C107" t="s">
        <v>531</v>
      </c>
      <c r="D107" t="s">
        <v>531</v>
      </c>
      <c r="E107" s="71">
        <v>92482.25322410751</v>
      </c>
      <c r="F107" s="72">
        <v>6.7165154739473848E-2</v>
      </c>
      <c r="G107" s="71">
        <v>24052.077544389002</v>
      </c>
      <c r="H107" s="72">
        <v>2.4782147621433713E-3</v>
      </c>
      <c r="I107" s="71">
        <v>0</v>
      </c>
      <c r="J107" s="72"/>
      <c r="K107" s="71">
        <v>729070.87548987905</v>
      </c>
      <c r="L107" s="72">
        <v>0.10249155074200984</v>
      </c>
      <c r="M107" s="71">
        <v>121682.016714376</v>
      </c>
      <c r="N107" s="72">
        <v>4.9900201552824661E-3</v>
      </c>
      <c r="O107" s="71">
        <v>0</v>
      </c>
      <c r="P107" s="72"/>
      <c r="Q107" s="71">
        <v>186776.36980914022</v>
      </c>
      <c r="R107" s="72">
        <v>4.2822545481890385E-2</v>
      </c>
      <c r="S107" s="71">
        <v>0</v>
      </c>
      <c r="T107" s="72"/>
      <c r="U107" s="71">
        <v>0</v>
      </c>
      <c r="V107" s="72"/>
      <c r="W107" s="71">
        <v>631232.82588577527</v>
      </c>
      <c r="X107" s="72">
        <v>0.10136827036949554</v>
      </c>
      <c r="Y107" s="71">
        <v>0</v>
      </c>
      <c r="Z107" s="72"/>
      <c r="AA107" s="71">
        <v>0</v>
      </c>
      <c r="AB107" s="72"/>
      <c r="AC107" s="71">
        <v>1785296.4186676668</v>
      </c>
      <c r="AD107" s="72">
        <v>1.6882152327746581E-2</v>
      </c>
      <c r="AE107" s="40"/>
    </row>
    <row r="108" spans="1:31" x14ac:dyDescent="0.3">
      <c r="A108" s="73" t="s">
        <v>750</v>
      </c>
      <c r="B108" t="s">
        <v>710</v>
      </c>
      <c r="C108">
        <v>10</v>
      </c>
      <c r="D108">
        <v>4.1726027397260275</v>
      </c>
      <c r="E108" s="74">
        <v>3088.3760587405</v>
      </c>
      <c r="F108" s="53">
        <v>2.2429303855339088E-3</v>
      </c>
      <c r="G108" s="74">
        <v>469.4331609285</v>
      </c>
      <c r="H108" s="53">
        <v>4.8368220462686303E-5</v>
      </c>
      <c r="I108" s="74">
        <v>0</v>
      </c>
      <c r="J108" s="53"/>
      <c r="K108" s="74">
        <v>0</v>
      </c>
      <c r="L108" s="53"/>
      <c r="M108" s="74">
        <v>121682.016714376</v>
      </c>
      <c r="N108" s="53">
        <v>4.9900201552824661E-3</v>
      </c>
      <c r="O108" s="74">
        <v>0</v>
      </c>
      <c r="P108" s="53"/>
      <c r="Q108" s="74">
        <v>0</v>
      </c>
      <c r="R108" s="53"/>
      <c r="S108" s="74">
        <v>0</v>
      </c>
      <c r="T108" s="53"/>
      <c r="U108" s="74">
        <v>0</v>
      </c>
      <c r="V108" s="53"/>
      <c r="W108" s="74">
        <v>13588.8546584582</v>
      </c>
      <c r="X108" s="53">
        <v>2.1822038343735175E-3</v>
      </c>
      <c r="Y108" s="74">
        <v>0</v>
      </c>
      <c r="Z108" s="53"/>
      <c r="AA108" s="74">
        <v>0</v>
      </c>
      <c r="AB108" s="53"/>
      <c r="AC108" s="74">
        <v>138828.68059250319</v>
      </c>
      <c r="AD108" s="53">
        <v>1.3127942837480142E-3</v>
      </c>
      <c r="AE108" s="40"/>
    </row>
    <row r="109" spans="1:31" x14ac:dyDescent="0.3">
      <c r="A109" s="73" t="s">
        <v>751</v>
      </c>
      <c r="B109" t="s">
        <v>710</v>
      </c>
      <c r="C109">
        <v>10</v>
      </c>
      <c r="D109">
        <v>6.1726027397260275</v>
      </c>
      <c r="E109" s="74">
        <v>61133.015841691202</v>
      </c>
      <c r="F109" s="53">
        <v>4.439779877278742E-2</v>
      </c>
      <c r="G109" s="74">
        <v>8990.1493884840002</v>
      </c>
      <c r="H109" s="53">
        <v>9.2630338844108459E-4</v>
      </c>
      <c r="I109" s="74">
        <v>0</v>
      </c>
      <c r="J109" s="53"/>
      <c r="K109" s="74">
        <v>425533.73772157595</v>
      </c>
      <c r="L109" s="53">
        <v>5.9820813227277871E-2</v>
      </c>
      <c r="M109" s="74">
        <v>0</v>
      </c>
      <c r="N109" s="53"/>
      <c r="O109" s="74">
        <v>0</v>
      </c>
      <c r="P109" s="53"/>
      <c r="Q109" s="74">
        <v>54120.6993186736</v>
      </c>
      <c r="R109" s="53">
        <v>1.2408347535900121E-2</v>
      </c>
      <c r="S109" s="74">
        <v>0</v>
      </c>
      <c r="T109" s="53"/>
      <c r="U109" s="74">
        <v>0</v>
      </c>
      <c r="V109" s="53"/>
      <c r="W109" s="74">
        <v>436321.91698775702</v>
      </c>
      <c r="X109" s="53">
        <v>7.0067962621061533E-2</v>
      </c>
      <c r="Y109" s="74">
        <v>0</v>
      </c>
      <c r="Z109" s="53"/>
      <c r="AA109" s="74">
        <v>0</v>
      </c>
      <c r="AB109" s="53"/>
      <c r="AC109" s="74">
        <v>986099.5192581818</v>
      </c>
      <c r="AD109" s="53">
        <v>9.3247721332785742E-3</v>
      </c>
      <c r="AE109" s="40"/>
    </row>
    <row r="110" spans="1:31" x14ac:dyDescent="0.3">
      <c r="A110" s="73" t="s">
        <v>1140</v>
      </c>
      <c r="B110" t="s">
        <v>710</v>
      </c>
      <c r="C110">
        <v>10</v>
      </c>
      <c r="D110">
        <v>8.1753424657534239</v>
      </c>
      <c r="E110" s="74">
        <v>13531.097120189001</v>
      </c>
      <c r="F110" s="53">
        <v>9.8269473351827886E-3</v>
      </c>
      <c r="G110" s="74">
        <v>7059.7028453160001</v>
      </c>
      <c r="H110" s="53">
        <v>7.2739911033960192E-4</v>
      </c>
      <c r="I110" s="74">
        <v>0</v>
      </c>
      <c r="J110" s="53"/>
      <c r="K110" s="74">
        <v>144312.09232966803</v>
      </c>
      <c r="L110" s="53">
        <v>2.0287149893010784E-2</v>
      </c>
      <c r="M110" s="74">
        <v>0</v>
      </c>
      <c r="N110" s="53"/>
      <c r="O110" s="74">
        <v>0</v>
      </c>
      <c r="P110" s="53"/>
      <c r="Q110" s="74">
        <v>132163.52035002</v>
      </c>
      <c r="R110" s="53">
        <v>3.0301361821191777E-2</v>
      </c>
      <c r="S110" s="74">
        <v>0</v>
      </c>
      <c r="T110" s="53"/>
      <c r="U110" s="74">
        <v>0</v>
      </c>
      <c r="V110" s="53"/>
      <c r="W110" s="74">
        <v>106052.032759478</v>
      </c>
      <c r="X110" s="53">
        <v>1.7030659194429611E-2</v>
      </c>
      <c r="Y110" s="74">
        <v>0</v>
      </c>
      <c r="Z110" s="53"/>
      <c r="AA110" s="74">
        <v>0</v>
      </c>
      <c r="AB110" s="53"/>
      <c r="AC110" s="74">
        <v>403118.44540467102</v>
      </c>
      <c r="AD110" s="53">
        <v>3.8119759443223846E-3</v>
      </c>
      <c r="AE110" s="40"/>
    </row>
    <row r="111" spans="1:31" x14ac:dyDescent="0.3">
      <c r="A111" s="73" t="s">
        <v>752</v>
      </c>
      <c r="B111" t="s">
        <v>710</v>
      </c>
      <c r="C111">
        <v>10</v>
      </c>
      <c r="D111">
        <v>10.175342465753424</v>
      </c>
      <c r="E111" s="74">
        <v>14729.7642034868</v>
      </c>
      <c r="F111" s="53">
        <v>1.0697478245969727E-2</v>
      </c>
      <c r="G111" s="74">
        <v>7532.7921496604995</v>
      </c>
      <c r="H111" s="53">
        <v>7.7614404289999875E-4</v>
      </c>
      <c r="I111" s="74">
        <v>0</v>
      </c>
      <c r="J111" s="53"/>
      <c r="K111" s="74">
        <v>159225.04543863499</v>
      </c>
      <c r="L111" s="53">
        <v>2.2383587621721181E-2</v>
      </c>
      <c r="M111" s="74">
        <v>0</v>
      </c>
      <c r="N111" s="53"/>
      <c r="O111" s="74">
        <v>0</v>
      </c>
      <c r="P111" s="53"/>
      <c r="Q111" s="74">
        <v>492.15014044660001</v>
      </c>
      <c r="R111" s="53">
        <v>1.1283612479849111E-4</v>
      </c>
      <c r="S111" s="74">
        <v>0</v>
      </c>
      <c r="T111" s="53"/>
      <c r="U111" s="74">
        <v>0</v>
      </c>
      <c r="V111" s="53"/>
      <c r="W111" s="74">
        <v>75270.02148008201</v>
      </c>
      <c r="X111" s="53">
        <v>1.2087444719630877E-2</v>
      </c>
      <c r="Y111" s="74">
        <v>0</v>
      </c>
      <c r="Z111" s="53"/>
      <c r="AA111" s="74">
        <v>0</v>
      </c>
      <c r="AB111" s="53"/>
      <c r="AC111" s="74">
        <v>257249.7734123109</v>
      </c>
      <c r="AD111" s="53">
        <v>2.4326099663976091E-3</v>
      </c>
      <c r="AE111" s="40"/>
    </row>
    <row r="112" spans="1:31" x14ac:dyDescent="0.3">
      <c r="A112" s="54" t="s">
        <v>249</v>
      </c>
      <c r="B112" t="s">
        <v>531</v>
      </c>
      <c r="C112" t="s">
        <v>531</v>
      </c>
      <c r="D112" t="s">
        <v>531</v>
      </c>
      <c r="E112" s="71">
        <v>0</v>
      </c>
      <c r="F112" s="72"/>
      <c r="G112" s="71">
        <v>0</v>
      </c>
      <c r="H112" s="72"/>
      <c r="I112" s="71">
        <v>0</v>
      </c>
      <c r="J112" s="72"/>
      <c r="K112" s="71">
        <v>123718.249593224</v>
      </c>
      <c r="L112" s="72">
        <v>1.7392102307442373E-2</v>
      </c>
      <c r="M112" s="71">
        <v>0</v>
      </c>
      <c r="N112" s="72"/>
      <c r="O112" s="71">
        <v>0</v>
      </c>
      <c r="P112" s="72"/>
      <c r="Q112" s="71">
        <v>0</v>
      </c>
      <c r="R112" s="72"/>
      <c r="S112" s="71">
        <v>0</v>
      </c>
      <c r="T112" s="72"/>
      <c r="U112" s="71">
        <v>0</v>
      </c>
      <c r="V112" s="72"/>
      <c r="W112" s="71">
        <v>0</v>
      </c>
      <c r="X112" s="72"/>
      <c r="Y112" s="71">
        <v>0</v>
      </c>
      <c r="Z112" s="72"/>
      <c r="AA112" s="71">
        <v>0</v>
      </c>
      <c r="AB112" s="72"/>
      <c r="AC112" s="71">
        <v>123718.249593224</v>
      </c>
      <c r="AD112" s="72">
        <v>1.1699067524672932E-3</v>
      </c>
      <c r="AE112" s="40"/>
    </row>
    <row r="113" spans="1:31" x14ac:dyDescent="0.3">
      <c r="A113" s="73" t="s">
        <v>753</v>
      </c>
      <c r="B113" t="s">
        <v>709</v>
      </c>
      <c r="C113">
        <v>3.75</v>
      </c>
      <c r="D113">
        <v>9.5589041095890419</v>
      </c>
      <c r="E113" s="74">
        <v>0</v>
      </c>
      <c r="F113" s="53"/>
      <c r="G113" s="74">
        <v>0</v>
      </c>
      <c r="H113" s="53"/>
      <c r="I113" s="74">
        <v>0</v>
      </c>
      <c r="J113" s="53"/>
      <c r="K113" s="74">
        <v>123718.249593224</v>
      </c>
      <c r="L113" s="53">
        <v>1.7392102307442373E-2</v>
      </c>
      <c r="M113" s="74">
        <v>0</v>
      </c>
      <c r="N113" s="53"/>
      <c r="O113" s="74">
        <v>0</v>
      </c>
      <c r="P113" s="53"/>
      <c r="Q113" s="74">
        <v>0</v>
      </c>
      <c r="R113" s="53"/>
      <c r="S113" s="74">
        <v>0</v>
      </c>
      <c r="T113" s="53"/>
      <c r="U113" s="74">
        <v>0</v>
      </c>
      <c r="V113" s="53"/>
      <c r="W113" s="74">
        <v>0</v>
      </c>
      <c r="X113" s="53"/>
      <c r="Y113" s="74">
        <v>0</v>
      </c>
      <c r="Z113" s="53"/>
      <c r="AA113" s="74">
        <v>0</v>
      </c>
      <c r="AB113" s="53"/>
      <c r="AC113" s="74">
        <v>123718.249593224</v>
      </c>
      <c r="AD113" s="53">
        <v>1.1699067524672932E-3</v>
      </c>
      <c r="AE113" s="40"/>
    </row>
    <row r="114" spans="1:31" x14ac:dyDescent="0.3">
      <c r="A114" s="54" t="s">
        <v>250</v>
      </c>
      <c r="B114" t="s">
        <v>531</v>
      </c>
      <c r="C114" t="s">
        <v>531</v>
      </c>
      <c r="D114" t="s">
        <v>531</v>
      </c>
      <c r="E114" s="71">
        <v>0</v>
      </c>
      <c r="F114" s="72"/>
      <c r="G114" s="71">
        <v>0</v>
      </c>
      <c r="H114" s="72"/>
      <c r="I114" s="71">
        <v>0</v>
      </c>
      <c r="J114" s="72"/>
      <c r="K114" s="71">
        <v>78357.257268926987</v>
      </c>
      <c r="L114" s="72">
        <v>1.1015330716628573E-2</v>
      </c>
      <c r="M114" s="71">
        <v>0</v>
      </c>
      <c r="N114" s="72"/>
      <c r="O114" s="71">
        <v>0</v>
      </c>
      <c r="P114" s="72"/>
      <c r="Q114" s="71">
        <v>0</v>
      </c>
      <c r="R114" s="72"/>
      <c r="S114" s="71">
        <v>0</v>
      </c>
      <c r="T114" s="72"/>
      <c r="U114" s="71">
        <v>0</v>
      </c>
      <c r="V114" s="72"/>
      <c r="W114" s="71">
        <v>0</v>
      </c>
      <c r="X114" s="72"/>
      <c r="Y114" s="71">
        <v>0</v>
      </c>
      <c r="Z114" s="72"/>
      <c r="AA114" s="71">
        <v>0</v>
      </c>
      <c r="AB114" s="72"/>
      <c r="AC114" s="71">
        <v>78357.257268926987</v>
      </c>
      <c r="AD114" s="72">
        <v>7.4096331531637964E-4</v>
      </c>
      <c r="AE114" s="40"/>
    </row>
    <row r="115" spans="1:31" x14ac:dyDescent="0.3">
      <c r="A115" s="73" t="s">
        <v>754</v>
      </c>
      <c r="B115" t="s">
        <v>535</v>
      </c>
      <c r="C115">
        <v>3.75</v>
      </c>
      <c r="D115">
        <v>28.994520547945207</v>
      </c>
      <c r="E115" s="74">
        <v>0</v>
      </c>
      <c r="F115" s="53"/>
      <c r="G115" s="74">
        <v>0</v>
      </c>
      <c r="H115" s="53"/>
      <c r="I115" s="74">
        <v>0</v>
      </c>
      <c r="J115" s="53"/>
      <c r="K115" s="74">
        <v>78357.257268926987</v>
      </c>
      <c r="L115" s="53">
        <v>1.1015330716628573E-2</v>
      </c>
      <c r="M115" s="74">
        <v>0</v>
      </c>
      <c r="N115" s="53"/>
      <c r="O115" s="74">
        <v>0</v>
      </c>
      <c r="P115" s="53"/>
      <c r="Q115" s="74">
        <v>0</v>
      </c>
      <c r="R115" s="53"/>
      <c r="S115" s="74">
        <v>0</v>
      </c>
      <c r="T115" s="53"/>
      <c r="U115" s="74">
        <v>0</v>
      </c>
      <c r="V115" s="53"/>
      <c r="W115" s="74">
        <v>0</v>
      </c>
      <c r="X115" s="53"/>
      <c r="Y115" s="74">
        <v>0</v>
      </c>
      <c r="Z115" s="53"/>
      <c r="AA115" s="74">
        <v>0</v>
      </c>
      <c r="AB115" s="53"/>
      <c r="AC115" s="74">
        <v>78357.257268926987</v>
      </c>
      <c r="AD115" s="53">
        <v>7.4096331531637964E-4</v>
      </c>
      <c r="AE115" s="40"/>
    </row>
    <row r="116" spans="1:31" x14ac:dyDescent="0.3">
      <c r="A116" s="68" t="s">
        <v>270</v>
      </c>
      <c r="B116" s="68" t="s">
        <v>531</v>
      </c>
      <c r="C116" s="68" t="s">
        <v>531</v>
      </c>
      <c r="D116" s="68" t="s">
        <v>531</v>
      </c>
      <c r="E116" s="69">
        <v>92068.13150542599</v>
      </c>
      <c r="F116" s="70">
        <v>6.6864399206962993E-2</v>
      </c>
      <c r="G116" s="69">
        <v>138637.75675427599</v>
      </c>
      <c r="H116" s="70">
        <v>1.4284592869152776E-2</v>
      </c>
      <c r="I116" s="69">
        <v>0</v>
      </c>
      <c r="J116" s="70"/>
      <c r="K116" s="69">
        <v>312517.03255412716</v>
      </c>
      <c r="L116" s="70">
        <v>4.3933115937791041E-2</v>
      </c>
      <c r="M116" s="69">
        <v>349295.70719983359</v>
      </c>
      <c r="N116" s="70">
        <v>1.4324159527797243E-2</v>
      </c>
      <c r="O116" s="69">
        <v>0</v>
      </c>
      <c r="P116" s="70"/>
      <c r="Q116" s="69">
        <v>132308.0959641599</v>
      </c>
      <c r="R116" s="70">
        <v>3.033450892549841E-2</v>
      </c>
      <c r="S116" s="69">
        <v>139493.95741720701</v>
      </c>
      <c r="T116" s="70">
        <v>1.1030692258461551E-2</v>
      </c>
      <c r="U116" s="69">
        <v>0</v>
      </c>
      <c r="V116" s="70"/>
      <c r="W116" s="69">
        <v>438473.31954255572</v>
      </c>
      <c r="X116" s="70">
        <v>7.0413451554629664E-2</v>
      </c>
      <c r="Y116" s="69">
        <v>563840.04299049138</v>
      </c>
      <c r="Z116" s="70">
        <v>2.7049357681014255E-2</v>
      </c>
      <c r="AA116" s="69">
        <v>0</v>
      </c>
      <c r="AB116" s="70"/>
      <c r="AC116" s="69">
        <v>2166634.0439280774</v>
      </c>
      <c r="AD116" s="70">
        <v>2.0488164086147911E-2</v>
      </c>
      <c r="AE116" s="40"/>
    </row>
    <row r="117" spans="1:31" x14ac:dyDescent="0.3">
      <c r="A117" s="54" t="s">
        <v>271</v>
      </c>
      <c r="B117" t="s">
        <v>531</v>
      </c>
      <c r="C117" t="s">
        <v>531</v>
      </c>
      <c r="D117" t="s">
        <v>531</v>
      </c>
      <c r="E117" s="71">
        <v>43438.599224395795</v>
      </c>
      <c r="F117" s="72">
        <v>3.1547244329163976E-2</v>
      </c>
      <c r="G117" s="71">
        <v>79254.443500697293</v>
      </c>
      <c r="H117" s="72">
        <v>8.1660110851715321E-3</v>
      </c>
      <c r="I117" s="71">
        <v>0</v>
      </c>
      <c r="J117" s="72"/>
      <c r="K117" s="71">
        <v>156239.77602663101</v>
      </c>
      <c r="L117" s="72">
        <v>2.1963923496181408E-2</v>
      </c>
      <c r="M117" s="71">
        <v>164314.31885277899</v>
      </c>
      <c r="N117" s="72">
        <v>6.7383150363253871E-3</v>
      </c>
      <c r="O117" s="71">
        <v>0</v>
      </c>
      <c r="P117" s="72"/>
      <c r="Q117" s="71">
        <v>92896.233574602695</v>
      </c>
      <c r="R117" s="72">
        <v>2.1298482197773524E-2</v>
      </c>
      <c r="S117" s="71">
        <v>139493.95741720701</v>
      </c>
      <c r="T117" s="72">
        <v>1.1030692258461551E-2</v>
      </c>
      <c r="U117" s="71">
        <v>0</v>
      </c>
      <c r="V117" s="72"/>
      <c r="W117" s="71">
        <v>136639.132701853</v>
      </c>
      <c r="X117" s="72">
        <v>2.1942573292728602E-2</v>
      </c>
      <c r="Y117" s="71">
        <v>106194.73267175099</v>
      </c>
      <c r="Z117" s="72">
        <v>5.0945287472715468E-3</v>
      </c>
      <c r="AA117" s="71">
        <v>0</v>
      </c>
      <c r="AB117" s="72"/>
      <c r="AC117" s="71">
        <v>918471.19396991679</v>
      </c>
      <c r="AD117" s="72">
        <v>8.6852639388696473E-3</v>
      </c>
      <c r="AE117" s="40"/>
    </row>
    <row r="118" spans="1:31" x14ac:dyDescent="0.3">
      <c r="A118" s="73" t="s">
        <v>755</v>
      </c>
      <c r="B118" t="s">
        <v>713</v>
      </c>
      <c r="C118">
        <v>8.375</v>
      </c>
      <c r="D118">
        <v>3.021917808219178</v>
      </c>
      <c r="E118" s="74">
        <v>43438.599224395795</v>
      </c>
      <c r="F118" s="53">
        <v>3.1547244329163976E-2</v>
      </c>
      <c r="G118" s="74">
        <v>79254.443500697293</v>
      </c>
      <c r="H118" s="53">
        <v>8.1660110851715321E-3</v>
      </c>
      <c r="I118" s="74">
        <v>0</v>
      </c>
      <c r="J118" s="53"/>
      <c r="K118" s="74">
        <v>156239.77602663101</v>
      </c>
      <c r="L118" s="53">
        <v>2.1963923496181408E-2</v>
      </c>
      <c r="M118" s="74">
        <v>164314.31885277899</v>
      </c>
      <c r="N118" s="53">
        <v>6.7383150363253871E-3</v>
      </c>
      <c r="O118" s="74">
        <v>0</v>
      </c>
      <c r="P118" s="53"/>
      <c r="Q118" s="74">
        <v>92896.233574602695</v>
      </c>
      <c r="R118" s="53">
        <v>2.1298482197773524E-2</v>
      </c>
      <c r="S118" s="74">
        <v>139493.95741720701</v>
      </c>
      <c r="T118" s="53">
        <v>1.1030692258461551E-2</v>
      </c>
      <c r="U118" s="74">
        <v>0</v>
      </c>
      <c r="V118" s="53"/>
      <c r="W118" s="74">
        <v>136639.132701853</v>
      </c>
      <c r="X118" s="53">
        <v>2.1942573292728602E-2</v>
      </c>
      <c r="Y118" s="74">
        <v>106194.73267175099</v>
      </c>
      <c r="Z118" s="53">
        <v>5.0945287472715468E-3</v>
      </c>
      <c r="AA118" s="74">
        <v>0</v>
      </c>
      <c r="AB118" s="53"/>
      <c r="AC118" s="74">
        <v>918471.19396991679</v>
      </c>
      <c r="AD118" s="53">
        <v>8.6852639388696473E-3</v>
      </c>
      <c r="AE118" s="40"/>
    </row>
    <row r="119" spans="1:31" x14ac:dyDescent="0.3">
      <c r="A119" s="54" t="s">
        <v>268</v>
      </c>
      <c r="B119" t="s">
        <v>531</v>
      </c>
      <c r="C119" t="s">
        <v>531</v>
      </c>
      <c r="D119" t="s">
        <v>531</v>
      </c>
      <c r="E119" s="71">
        <v>48629.532281030202</v>
      </c>
      <c r="F119" s="72">
        <v>3.5317154877799017E-2</v>
      </c>
      <c r="G119" s="71">
        <v>59383.313253578694</v>
      </c>
      <c r="H119" s="72">
        <v>6.1185817839812433E-3</v>
      </c>
      <c r="I119" s="71">
        <v>0</v>
      </c>
      <c r="J119" s="72"/>
      <c r="K119" s="71">
        <v>156277.25652749618</v>
      </c>
      <c r="L119" s="72">
        <v>2.1969192441609629E-2</v>
      </c>
      <c r="M119" s="71">
        <v>184981.3883470546</v>
      </c>
      <c r="N119" s="72">
        <v>7.5858444914718558E-3</v>
      </c>
      <c r="O119" s="71">
        <v>0</v>
      </c>
      <c r="P119" s="72"/>
      <c r="Q119" s="71">
        <v>39411.862389557195</v>
      </c>
      <c r="R119" s="72">
        <v>9.0360267277248864E-3</v>
      </c>
      <c r="S119" s="71">
        <v>0</v>
      </c>
      <c r="T119" s="72"/>
      <c r="U119" s="71">
        <v>0</v>
      </c>
      <c r="V119" s="72"/>
      <c r="W119" s="71">
        <v>262255.95414114028</v>
      </c>
      <c r="X119" s="72">
        <v>4.2115098225578851E-2</v>
      </c>
      <c r="Y119" s="71">
        <v>347042.5294053774</v>
      </c>
      <c r="Z119" s="72">
        <v>1.664883086100408E-2</v>
      </c>
      <c r="AA119" s="71">
        <v>0</v>
      </c>
      <c r="AB119" s="72"/>
      <c r="AC119" s="71">
        <v>1097981.8363452344</v>
      </c>
      <c r="AD119" s="72">
        <v>1.0382755726420187E-2</v>
      </c>
      <c r="AE119" s="40"/>
    </row>
    <row r="120" spans="1:31" x14ac:dyDescent="0.3">
      <c r="A120" s="73" t="s">
        <v>756</v>
      </c>
      <c r="B120" t="s">
        <v>532</v>
      </c>
      <c r="C120">
        <v>5.875</v>
      </c>
      <c r="D120">
        <v>27.021917808219179</v>
      </c>
      <c r="E120" s="74">
        <v>0</v>
      </c>
      <c r="F120" s="53"/>
      <c r="G120" s="74">
        <v>0</v>
      </c>
      <c r="H120" s="53"/>
      <c r="I120" s="74">
        <v>0</v>
      </c>
      <c r="J120" s="53"/>
      <c r="K120" s="74">
        <v>71952.038238201392</v>
      </c>
      <c r="L120" s="53">
        <v>1.0114895857177912E-2</v>
      </c>
      <c r="M120" s="74">
        <v>101650.98108966701</v>
      </c>
      <c r="N120" s="53">
        <v>4.1685736162009853E-3</v>
      </c>
      <c r="O120" s="74">
        <v>0</v>
      </c>
      <c r="P120" s="53"/>
      <c r="Q120" s="74">
        <v>0</v>
      </c>
      <c r="R120" s="53"/>
      <c r="S120" s="74">
        <v>0</v>
      </c>
      <c r="T120" s="53"/>
      <c r="U120" s="74">
        <v>0</v>
      </c>
      <c r="V120" s="53"/>
      <c r="W120" s="74">
        <v>0</v>
      </c>
      <c r="X120" s="53"/>
      <c r="Y120" s="74">
        <v>34716.8651262524</v>
      </c>
      <c r="Z120" s="53">
        <v>1.6654881362857866E-3</v>
      </c>
      <c r="AA120" s="74">
        <v>0</v>
      </c>
      <c r="AB120" s="53"/>
      <c r="AC120" s="74">
        <v>208319.88445412082</v>
      </c>
      <c r="AD120" s="53">
        <v>1.9699182642609128E-3</v>
      </c>
      <c r="AE120" s="40"/>
    </row>
    <row r="121" spans="1:31" x14ac:dyDescent="0.3">
      <c r="A121" s="73" t="s">
        <v>757</v>
      </c>
      <c r="B121" t="s">
        <v>532</v>
      </c>
      <c r="C121">
        <v>7.375</v>
      </c>
      <c r="D121">
        <v>18.893150684931506</v>
      </c>
      <c r="E121" s="74">
        <v>0</v>
      </c>
      <c r="F121" s="53"/>
      <c r="G121" s="74">
        <v>6612.4526634823997</v>
      </c>
      <c r="H121" s="53">
        <v>6.813165213846238E-4</v>
      </c>
      <c r="I121" s="74">
        <v>0</v>
      </c>
      <c r="J121" s="53"/>
      <c r="K121" s="74">
        <v>0</v>
      </c>
      <c r="L121" s="53"/>
      <c r="M121" s="74">
        <v>0</v>
      </c>
      <c r="N121" s="53"/>
      <c r="O121" s="74">
        <v>0</v>
      </c>
      <c r="P121" s="53"/>
      <c r="Q121" s="74">
        <v>0</v>
      </c>
      <c r="R121" s="53"/>
      <c r="S121" s="74">
        <v>0</v>
      </c>
      <c r="T121" s="53"/>
      <c r="U121" s="74">
        <v>0</v>
      </c>
      <c r="V121" s="53"/>
      <c r="W121" s="74">
        <v>0</v>
      </c>
      <c r="X121" s="53"/>
      <c r="Y121" s="74">
        <v>0</v>
      </c>
      <c r="Z121" s="53"/>
      <c r="AA121" s="74">
        <v>0</v>
      </c>
      <c r="AB121" s="53"/>
      <c r="AC121" s="74">
        <v>6612.4526634823997</v>
      </c>
      <c r="AD121" s="53">
        <v>6.252879463469303E-5</v>
      </c>
      <c r="AE121" s="40"/>
    </row>
    <row r="122" spans="1:31" x14ac:dyDescent="0.3">
      <c r="A122" s="73" t="s">
        <v>758</v>
      </c>
      <c r="B122" t="s">
        <v>532</v>
      </c>
      <c r="C122">
        <v>5.875</v>
      </c>
      <c r="D122">
        <v>20.586301369863012</v>
      </c>
      <c r="E122" s="74">
        <v>13776.353534153501</v>
      </c>
      <c r="F122" s="53">
        <v>1.0005064589255921E-2</v>
      </c>
      <c r="G122" s="74">
        <v>20664.530301230199</v>
      </c>
      <c r="H122" s="53">
        <v>2.1291775710749155E-3</v>
      </c>
      <c r="I122" s="74">
        <v>0</v>
      </c>
      <c r="J122" s="53"/>
      <c r="K122" s="74">
        <v>52157.274480305095</v>
      </c>
      <c r="L122" s="53">
        <v>7.332181443088428E-3</v>
      </c>
      <c r="M122" s="74">
        <v>83330.407257387589</v>
      </c>
      <c r="N122" s="53">
        <v>3.4172708752708701E-3</v>
      </c>
      <c r="O122" s="74">
        <v>0</v>
      </c>
      <c r="P122" s="53"/>
      <c r="Q122" s="74">
        <v>19286.894947814901</v>
      </c>
      <c r="R122" s="53">
        <v>4.4219401894962209E-3</v>
      </c>
      <c r="S122" s="74">
        <v>0</v>
      </c>
      <c r="T122" s="53"/>
      <c r="U122" s="74">
        <v>0</v>
      </c>
      <c r="V122" s="53"/>
      <c r="W122" s="74">
        <v>93668.182949416398</v>
      </c>
      <c r="X122" s="53">
        <v>1.5041964398654356E-2</v>
      </c>
      <c r="Y122" s="74">
        <v>54648.039199280101</v>
      </c>
      <c r="Z122" s="53">
        <v>2.6216555160349679E-3</v>
      </c>
      <c r="AA122" s="74">
        <v>0</v>
      </c>
      <c r="AB122" s="53"/>
      <c r="AC122" s="74">
        <v>337531.68266958778</v>
      </c>
      <c r="AD122" s="53">
        <v>3.1917732107036361E-3</v>
      </c>
      <c r="AE122" s="40"/>
    </row>
    <row r="123" spans="1:31" x14ac:dyDescent="0.3">
      <c r="A123" s="73" t="s">
        <v>759</v>
      </c>
      <c r="B123" t="s">
        <v>532</v>
      </c>
      <c r="C123">
        <v>8.875</v>
      </c>
      <c r="D123">
        <v>8.2082191780821923</v>
      </c>
      <c r="E123" s="74">
        <v>15914.3683310052</v>
      </c>
      <c r="F123" s="53">
        <v>1.1557795947539877E-2</v>
      </c>
      <c r="G123" s="74">
        <v>13925.072289629501</v>
      </c>
      <c r="H123" s="53">
        <v>1.4347750063746136E-3</v>
      </c>
      <c r="I123" s="74">
        <v>0</v>
      </c>
      <c r="J123" s="53"/>
      <c r="K123" s="74">
        <v>16710.086747555401</v>
      </c>
      <c r="L123" s="53">
        <v>2.3490757364840521E-3</v>
      </c>
      <c r="M123" s="74">
        <v>0</v>
      </c>
      <c r="N123" s="53"/>
      <c r="O123" s="74">
        <v>0</v>
      </c>
      <c r="P123" s="53"/>
      <c r="Q123" s="74">
        <v>12731.494664804099</v>
      </c>
      <c r="R123" s="53">
        <v>2.9189720835303356E-3</v>
      </c>
      <c r="S123" s="74">
        <v>0</v>
      </c>
      <c r="T123" s="53"/>
      <c r="U123" s="74">
        <v>0</v>
      </c>
      <c r="V123" s="53"/>
      <c r="W123" s="74">
        <v>0</v>
      </c>
      <c r="X123" s="53"/>
      <c r="Y123" s="74">
        <v>0</v>
      </c>
      <c r="Z123" s="53"/>
      <c r="AA123" s="74">
        <v>0</v>
      </c>
      <c r="AB123" s="53"/>
      <c r="AC123" s="74">
        <v>59281.022032994202</v>
      </c>
      <c r="AD123" s="53">
        <v>5.6057427418825E-4</v>
      </c>
      <c r="AE123" s="40"/>
    </row>
    <row r="124" spans="1:31" x14ac:dyDescent="0.3">
      <c r="A124" s="73" t="s">
        <v>760</v>
      </c>
      <c r="B124" t="s">
        <v>532</v>
      </c>
      <c r="C124">
        <v>8.375</v>
      </c>
      <c r="D124">
        <v>11.224657534246575</v>
      </c>
      <c r="E124" s="74">
        <v>18938.8104158715</v>
      </c>
      <c r="F124" s="53">
        <v>1.3754294341003217E-2</v>
      </c>
      <c r="G124" s="74">
        <v>18181.257999236597</v>
      </c>
      <c r="H124" s="53">
        <v>1.8733126851470906E-3</v>
      </c>
      <c r="I124" s="74">
        <v>0</v>
      </c>
      <c r="J124" s="53"/>
      <c r="K124" s="74">
        <v>15457.857061434301</v>
      </c>
      <c r="L124" s="53">
        <v>2.1730394048592359E-3</v>
      </c>
      <c r="M124" s="74">
        <v>0</v>
      </c>
      <c r="N124" s="53"/>
      <c r="O124" s="74">
        <v>0</v>
      </c>
      <c r="P124" s="53"/>
      <c r="Q124" s="74">
        <v>0</v>
      </c>
      <c r="R124" s="53"/>
      <c r="S124" s="74">
        <v>0</v>
      </c>
      <c r="T124" s="53"/>
      <c r="U124" s="74">
        <v>0</v>
      </c>
      <c r="V124" s="53"/>
      <c r="W124" s="74">
        <v>114985.09355892199</v>
      </c>
      <c r="X124" s="53">
        <v>1.8465199486396369E-2</v>
      </c>
      <c r="Y124" s="74">
        <v>167074.39772673498</v>
      </c>
      <c r="Z124" s="53">
        <v>8.0151369162808871E-3</v>
      </c>
      <c r="AA124" s="74">
        <v>0</v>
      </c>
      <c r="AB124" s="53"/>
      <c r="AC124" s="74">
        <v>334637.41676219943</v>
      </c>
      <c r="AD124" s="53">
        <v>3.164404401012079E-3</v>
      </c>
      <c r="AE124" s="40"/>
    </row>
    <row r="125" spans="1:31" x14ac:dyDescent="0.3">
      <c r="A125" s="73" t="s">
        <v>761</v>
      </c>
      <c r="B125" t="s">
        <v>532</v>
      </c>
      <c r="C125">
        <v>6.875</v>
      </c>
      <c r="D125">
        <v>5.4958904109589044</v>
      </c>
      <c r="E125" s="74">
        <v>0</v>
      </c>
      <c r="F125" s="53"/>
      <c r="G125" s="74">
        <v>0</v>
      </c>
      <c r="H125" s="53"/>
      <c r="I125" s="74">
        <v>0</v>
      </c>
      <c r="J125" s="53"/>
      <c r="K125" s="74">
        <v>0</v>
      </c>
      <c r="L125" s="53"/>
      <c r="M125" s="74">
        <v>0</v>
      </c>
      <c r="N125" s="53"/>
      <c r="O125" s="74">
        <v>0</v>
      </c>
      <c r="P125" s="53"/>
      <c r="Q125" s="74">
        <v>0</v>
      </c>
      <c r="R125" s="53"/>
      <c r="S125" s="74">
        <v>0</v>
      </c>
      <c r="T125" s="53"/>
      <c r="U125" s="74">
        <v>0</v>
      </c>
      <c r="V125" s="53"/>
      <c r="W125" s="74">
        <v>0</v>
      </c>
      <c r="X125" s="53"/>
      <c r="Y125" s="74">
        <v>33.185835616999995</v>
      </c>
      <c r="Z125" s="53">
        <v>1.5920393535489168E-6</v>
      </c>
      <c r="AA125" s="74">
        <v>0</v>
      </c>
      <c r="AB125" s="53"/>
      <c r="AC125" s="74">
        <v>33.185835616999995</v>
      </c>
      <c r="AD125" s="53">
        <v>3.1381249979084972E-7</v>
      </c>
      <c r="AE125" s="40"/>
    </row>
    <row r="126" spans="1:31" x14ac:dyDescent="0.3">
      <c r="A126" s="73" t="s">
        <v>762</v>
      </c>
      <c r="B126" t="s">
        <v>532</v>
      </c>
      <c r="C126">
        <v>7.75</v>
      </c>
      <c r="D126">
        <v>7.2575342465753421</v>
      </c>
      <c r="E126" s="74">
        <v>0</v>
      </c>
      <c r="F126" s="53"/>
      <c r="G126" s="74">
        <v>0</v>
      </c>
      <c r="H126" s="53"/>
      <c r="I126" s="74">
        <v>0</v>
      </c>
      <c r="J126" s="53"/>
      <c r="K126" s="74">
        <v>0</v>
      </c>
      <c r="L126" s="53"/>
      <c r="M126" s="74">
        <v>0</v>
      </c>
      <c r="N126" s="53"/>
      <c r="O126" s="74">
        <v>0</v>
      </c>
      <c r="P126" s="53"/>
      <c r="Q126" s="74">
        <v>7393.4727769381998</v>
      </c>
      <c r="R126" s="53">
        <v>1.695114454698331E-3</v>
      </c>
      <c r="S126" s="74">
        <v>0</v>
      </c>
      <c r="T126" s="53"/>
      <c r="U126" s="74">
        <v>0</v>
      </c>
      <c r="V126" s="53"/>
      <c r="W126" s="74">
        <v>53602.677632801897</v>
      </c>
      <c r="X126" s="53">
        <v>8.6079343405281224E-3</v>
      </c>
      <c r="Y126" s="74">
        <v>90570.041517492908</v>
      </c>
      <c r="Z126" s="53">
        <v>4.3449582530488903E-3</v>
      </c>
      <c r="AA126" s="74">
        <v>0</v>
      </c>
      <c r="AB126" s="53"/>
      <c r="AC126" s="74">
        <v>151566.19192723301</v>
      </c>
      <c r="AD126" s="53">
        <v>1.4332429691208248E-3</v>
      </c>
      <c r="AE126" s="40"/>
    </row>
    <row r="127" spans="1:31" x14ac:dyDescent="0.3">
      <c r="A127" s="54" t="s">
        <v>277</v>
      </c>
      <c r="B127" t="s">
        <v>531</v>
      </c>
      <c r="C127" t="s">
        <v>531</v>
      </c>
      <c r="D127" t="s">
        <v>531</v>
      </c>
      <c r="E127" s="71">
        <v>0</v>
      </c>
      <c r="F127" s="72"/>
      <c r="G127" s="71">
        <v>0</v>
      </c>
      <c r="H127" s="72"/>
      <c r="I127" s="71">
        <v>0</v>
      </c>
      <c r="J127" s="72"/>
      <c r="K127" s="71">
        <v>0</v>
      </c>
      <c r="L127" s="72"/>
      <c r="M127" s="71">
        <v>0</v>
      </c>
      <c r="N127" s="72"/>
      <c r="O127" s="71">
        <v>0</v>
      </c>
      <c r="P127" s="72"/>
      <c r="Q127" s="71">
        <v>0</v>
      </c>
      <c r="R127" s="72"/>
      <c r="S127" s="71">
        <v>0</v>
      </c>
      <c r="T127" s="72"/>
      <c r="U127" s="71">
        <v>0</v>
      </c>
      <c r="V127" s="72"/>
      <c r="W127" s="71">
        <v>39578.232699562504</v>
      </c>
      <c r="X127" s="72">
        <v>6.3557800363222058E-3</v>
      </c>
      <c r="Y127" s="71">
        <v>110602.78091336299</v>
      </c>
      <c r="Z127" s="72">
        <v>5.3059980727386278E-3</v>
      </c>
      <c r="AA127" s="71">
        <v>0</v>
      </c>
      <c r="AB127" s="72"/>
      <c r="AC127" s="71">
        <v>150181.01361292551</v>
      </c>
      <c r="AD127" s="72">
        <v>1.4201444208580764E-3</v>
      </c>
      <c r="AE127" s="40"/>
    </row>
    <row r="128" spans="1:31" x14ac:dyDescent="0.3">
      <c r="A128" s="73" t="s">
        <v>763</v>
      </c>
      <c r="B128" t="s">
        <v>532</v>
      </c>
      <c r="C128">
        <v>6.2640000000000002</v>
      </c>
      <c r="D128">
        <v>27.30958904109589</v>
      </c>
      <c r="E128" s="74">
        <v>0</v>
      </c>
      <c r="F128" s="53"/>
      <c r="G128" s="74">
        <v>0</v>
      </c>
      <c r="H128" s="53"/>
      <c r="I128" s="74">
        <v>0</v>
      </c>
      <c r="J128" s="53"/>
      <c r="K128" s="74">
        <v>0</v>
      </c>
      <c r="L128" s="53"/>
      <c r="M128" s="74">
        <v>0</v>
      </c>
      <c r="N128" s="53"/>
      <c r="O128" s="74">
        <v>0</v>
      </c>
      <c r="P128" s="53"/>
      <c r="Q128" s="74">
        <v>0</v>
      </c>
      <c r="R128" s="53"/>
      <c r="S128" s="74">
        <v>0</v>
      </c>
      <c r="T128" s="53"/>
      <c r="U128" s="74">
        <v>0</v>
      </c>
      <c r="V128" s="53"/>
      <c r="W128" s="74">
        <v>1708.6030397999998</v>
      </c>
      <c r="X128" s="53">
        <v>2.743807479428033E-4</v>
      </c>
      <c r="Y128" s="74">
        <v>0</v>
      </c>
      <c r="Z128" s="53"/>
      <c r="AA128" s="74">
        <v>0</v>
      </c>
      <c r="AB128" s="53"/>
      <c r="AC128" s="74">
        <v>1708.6030397999998</v>
      </c>
      <c r="AD128" s="53">
        <v>1.6156923009502735E-5</v>
      </c>
      <c r="AE128" s="40"/>
    </row>
    <row r="129" spans="1:31" x14ac:dyDescent="0.3">
      <c r="A129" s="73" t="s">
        <v>764</v>
      </c>
      <c r="B129" t="s">
        <v>532</v>
      </c>
      <c r="C129">
        <v>6.45</v>
      </c>
      <c r="D129">
        <v>10.238356164383562</v>
      </c>
      <c r="E129" s="74">
        <v>0</v>
      </c>
      <c r="F129" s="53"/>
      <c r="G129" s="74">
        <v>0</v>
      </c>
      <c r="H129" s="53"/>
      <c r="I129" s="74">
        <v>0</v>
      </c>
      <c r="J129" s="53"/>
      <c r="K129" s="74">
        <v>0</v>
      </c>
      <c r="L129" s="53"/>
      <c r="M129" s="74">
        <v>0</v>
      </c>
      <c r="N129" s="53"/>
      <c r="O129" s="74">
        <v>0</v>
      </c>
      <c r="P129" s="53"/>
      <c r="Q129" s="74">
        <v>0</v>
      </c>
      <c r="R129" s="53"/>
      <c r="S129" s="74">
        <v>0</v>
      </c>
      <c r="T129" s="53"/>
      <c r="U129" s="74">
        <v>0</v>
      </c>
      <c r="V129" s="53"/>
      <c r="W129" s="74">
        <v>37869.629659762504</v>
      </c>
      <c r="X129" s="53">
        <v>6.0813992883794023E-3</v>
      </c>
      <c r="Y129" s="74">
        <v>110602.78091336299</v>
      </c>
      <c r="Z129" s="53">
        <v>5.3059980727386278E-3</v>
      </c>
      <c r="AA129" s="74">
        <v>0</v>
      </c>
      <c r="AB129" s="53"/>
      <c r="AC129" s="74">
        <v>148472.41057312547</v>
      </c>
      <c r="AD129" s="53">
        <v>1.4039874978485736E-3</v>
      </c>
      <c r="AE129" s="40"/>
    </row>
    <row r="130" spans="1:31" x14ac:dyDescent="0.3">
      <c r="A130" s="68" t="s">
        <v>252</v>
      </c>
      <c r="B130" s="68" t="s">
        <v>531</v>
      </c>
      <c r="C130" s="68" t="s">
        <v>531</v>
      </c>
      <c r="D130" s="68" t="s">
        <v>531</v>
      </c>
      <c r="E130" s="69">
        <v>0</v>
      </c>
      <c r="F130" s="70"/>
      <c r="G130" s="69">
        <v>0</v>
      </c>
      <c r="H130" s="70"/>
      <c r="I130" s="69">
        <v>0</v>
      </c>
      <c r="J130" s="70"/>
      <c r="K130" s="69">
        <v>148844.33762953622</v>
      </c>
      <c r="L130" s="70">
        <v>2.0924285272770068E-2</v>
      </c>
      <c r="M130" s="69">
        <v>189043.88977186169</v>
      </c>
      <c r="N130" s="70">
        <v>7.7524423548047386E-3</v>
      </c>
      <c r="O130" s="69">
        <v>0</v>
      </c>
      <c r="P130" s="70"/>
      <c r="Q130" s="69">
        <v>45398.323164400303</v>
      </c>
      <c r="R130" s="70">
        <v>1.0408553076043102E-2</v>
      </c>
      <c r="S130" s="69">
        <v>0</v>
      </c>
      <c r="T130" s="70"/>
      <c r="U130" s="69">
        <v>0</v>
      </c>
      <c r="V130" s="70"/>
      <c r="W130" s="69">
        <v>39442.628089036902</v>
      </c>
      <c r="X130" s="70">
        <v>6.3340035946363345E-3</v>
      </c>
      <c r="Y130" s="69">
        <v>48883.206291390001</v>
      </c>
      <c r="Z130" s="70">
        <v>2.3450965358147026E-3</v>
      </c>
      <c r="AA130" s="69">
        <v>0</v>
      </c>
      <c r="AB130" s="70"/>
      <c r="AC130" s="69">
        <v>471612.38494622504</v>
      </c>
      <c r="AD130" s="70">
        <v>4.459669575910423E-3</v>
      </c>
      <c r="AE130" s="40"/>
    </row>
    <row r="131" spans="1:31" x14ac:dyDescent="0.3">
      <c r="A131" s="54" t="s">
        <v>253</v>
      </c>
      <c r="B131" t="s">
        <v>531</v>
      </c>
      <c r="C131" t="s">
        <v>531</v>
      </c>
      <c r="D131" t="s">
        <v>531</v>
      </c>
      <c r="E131" s="71">
        <v>0</v>
      </c>
      <c r="F131" s="72"/>
      <c r="G131" s="71">
        <v>0</v>
      </c>
      <c r="H131" s="72"/>
      <c r="I131" s="71">
        <v>0</v>
      </c>
      <c r="J131" s="72"/>
      <c r="K131" s="71">
        <v>89964.563941433691</v>
      </c>
      <c r="L131" s="72">
        <v>1.2647066259491861E-2</v>
      </c>
      <c r="M131" s="71">
        <v>72650.700167226489</v>
      </c>
      <c r="N131" s="72">
        <v>2.9793100732444788E-3</v>
      </c>
      <c r="O131" s="71">
        <v>0</v>
      </c>
      <c r="P131" s="72"/>
      <c r="Q131" s="71">
        <v>45398.323164400303</v>
      </c>
      <c r="R131" s="72">
        <v>1.0408553076043102E-2</v>
      </c>
      <c r="S131" s="71">
        <v>0</v>
      </c>
      <c r="T131" s="72"/>
      <c r="U131" s="71">
        <v>0</v>
      </c>
      <c r="V131" s="72"/>
      <c r="W131" s="71">
        <v>31233.330397947804</v>
      </c>
      <c r="X131" s="72">
        <v>5.0156908045398017E-3</v>
      </c>
      <c r="Y131" s="71">
        <v>48883.206291390001</v>
      </c>
      <c r="Z131" s="72">
        <v>2.3450965358147026E-3</v>
      </c>
      <c r="AA131" s="71">
        <v>0</v>
      </c>
      <c r="AB131" s="72"/>
      <c r="AC131" s="71">
        <v>288130.12396239827</v>
      </c>
      <c r="AD131" s="72">
        <v>2.7246212965440315E-3</v>
      </c>
      <c r="AE131" s="40"/>
    </row>
    <row r="132" spans="1:31" x14ac:dyDescent="0.3">
      <c r="A132" s="73" t="s">
        <v>765</v>
      </c>
      <c r="B132" t="s">
        <v>532</v>
      </c>
      <c r="C132">
        <v>8.4499999999999993</v>
      </c>
      <c r="D132">
        <v>13.668493150684931</v>
      </c>
      <c r="E132" s="74">
        <v>0</v>
      </c>
      <c r="F132" s="53"/>
      <c r="G132" s="74">
        <v>0</v>
      </c>
      <c r="H132" s="53"/>
      <c r="I132" s="74">
        <v>0</v>
      </c>
      <c r="J132" s="53"/>
      <c r="K132" s="74">
        <v>31445.918151277601</v>
      </c>
      <c r="L132" s="53">
        <v>4.4206139954022861E-3</v>
      </c>
      <c r="M132" s="74">
        <v>19194.261728701902</v>
      </c>
      <c r="N132" s="53">
        <v>7.871315374137249E-4</v>
      </c>
      <c r="O132" s="74">
        <v>0</v>
      </c>
      <c r="P132" s="53"/>
      <c r="Q132" s="74">
        <v>0</v>
      </c>
      <c r="R132" s="53"/>
      <c r="S132" s="74">
        <v>0</v>
      </c>
      <c r="T132" s="53"/>
      <c r="U132" s="74">
        <v>0</v>
      </c>
      <c r="V132" s="53"/>
      <c r="W132" s="74">
        <v>22265.343605294202</v>
      </c>
      <c r="X132" s="53">
        <v>3.5755418252909374E-3</v>
      </c>
      <c r="Y132" s="74">
        <v>13011.259120775299</v>
      </c>
      <c r="Z132" s="53">
        <v>6.241951174158543E-4</v>
      </c>
      <c r="AA132" s="74">
        <v>0</v>
      </c>
      <c r="AB132" s="53"/>
      <c r="AC132" s="74">
        <v>85916.782606049004</v>
      </c>
      <c r="AD132" s="53">
        <v>8.1244783571999689E-4</v>
      </c>
      <c r="AE132" s="40"/>
    </row>
    <row r="133" spans="1:31" x14ac:dyDescent="0.3">
      <c r="A133" s="73" t="s">
        <v>766</v>
      </c>
      <c r="B133" t="s">
        <v>532</v>
      </c>
      <c r="C133">
        <v>5.875</v>
      </c>
      <c r="D133">
        <v>9.8739726027397268</v>
      </c>
      <c r="E133" s="74">
        <v>0</v>
      </c>
      <c r="F133" s="53"/>
      <c r="G133" s="74">
        <v>0</v>
      </c>
      <c r="H133" s="53"/>
      <c r="I133" s="74">
        <v>0</v>
      </c>
      <c r="J133" s="53"/>
      <c r="K133" s="74">
        <v>22677.864344576898</v>
      </c>
      <c r="L133" s="53">
        <v>3.1880158189433595E-3</v>
      </c>
      <c r="M133" s="74">
        <v>21597.966042454202</v>
      </c>
      <c r="N133" s="53">
        <v>8.8570430352030683E-4</v>
      </c>
      <c r="O133" s="74">
        <v>0</v>
      </c>
      <c r="P133" s="53"/>
      <c r="Q133" s="74">
        <v>0</v>
      </c>
      <c r="R133" s="53"/>
      <c r="S133" s="74">
        <v>0</v>
      </c>
      <c r="T133" s="53"/>
      <c r="U133" s="74">
        <v>0</v>
      </c>
      <c r="V133" s="53"/>
      <c r="W133" s="74">
        <v>1799.8305035378</v>
      </c>
      <c r="X133" s="53">
        <v>2.8903076269183044E-4</v>
      </c>
      <c r="Y133" s="74">
        <v>7199.3220141514003</v>
      </c>
      <c r="Z133" s="53">
        <v>3.4537638580746426E-4</v>
      </c>
      <c r="AA133" s="74">
        <v>0</v>
      </c>
      <c r="AB133" s="53"/>
      <c r="AC133" s="74">
        <v>53274.982904720309</v>
      </c>
      <c r="AD133" s="53">
        <v>5.037798582079641E-4</v>
      </c>
      <c r="AE133" s="40"/>
    </row>
    <row r="134" spans="1:31" x14ac:dyDescent="0.3">
      <c r="A134" s="73" t="s">
        <v>767</v>
      </c>
      <c r="B134" t="s">
        <v>532</v>
      </c>
      <c r="C134">
        <v>8.125</v>
      </c>
      <c r="D134">
        <v>14.197260273972603</v>
      </c>
      <c r="E134" s="74">
        <v>0</v>
      </c>
      <c r="F134" s="53"/>
      <c r="G134" s="74">
        <v>0</v>
      </c>
      <c r="H134" s="53"/>
      <c r="I134" s="74">
        <v>0</v>
      </c>
      <c r="J134" s="53"/>
      <c r="K134" s="74">
        <v>35840.781445579203</v>
      </c>
      <c r="L134" s="53">
        <v>5.0384364451462162E-3</v>
      </c>
      <c r="M134" s="74">
        <v>31858.4723960704</v>
      </c>
      <c r="N134" s="53">
        <v>1.3064742323104469E-3</v>
      </c>
      <c r="O134" s="74">
        <v>0</v>
      </c>
      <c r="P134" s="53"/>
      <c r="Q134" s="74">
        <v>45398.323164400303</v>
      </c>
      <c r="R134" s="53">
        <v>1.0408553076043102E-2</v>
      </c>
      <c r="S134" s="74">
        <v>0</v>
      </c>
      <c r="T134" s="53"/>
      <c r="U134" s="74">
        <v>0</v>
      </c>
      <c r="V134" s="53"/>
      <c r="W134" s="74">
        <v>7168.1562891157992</v>
      </c>
      <c r="X134" s="53">
        <v>1.1511182165570338E-3</v>
      </c>
      <c r="Y134" s="74">
        <v>28672.625156463298</v>
      </c>
      <c r="Z134" s="53">
        <v>1.3755250325913841E-3</v>
      </c>
      <c r="AA134" s="74">
        <v>0</v>
      </c>
      <c r="AB134" s="53"/>
      <c r="AC134" s="74">
        <v>148938.358451629</v>
      </c>
      <c r="AD134" s="53">
        <v>1.4083936026160703E-3</v>
      </c>
      <c r="AE134" s="40"/>
    </row>
    <row r="135" spans="1:31" x14ac:dyDescent="0.3">
      <c r="A135" s="54" t="s">
        <v>265</v>
      </c>
      <c r="B135" t="s">
        <v>531</v>
      </c>
      <c r="C135" t="s">
        <v>531</v>
      </c>
      <c r="D135" t="s">
        <v>531</v>
      </c>
      <c r="E135" s="71">
        <v>0</v>
      </c>
      <c r="F135" s="72"/>
      <c r="G135" s="71">
        <v>0</v>
      </c>
      <c r="H135" s="72"/>
      <c r="I135" s="71">
        <v>0</v>
      </c>
      <c r="J135" s="72"/>
      <c r="K135" s="71">
        <v>23318.865680061797</v>
      </c>
      <c r="L135" s="72">
        <v>3.2781267026861828E-3</v>
      </c>
      <c r="M135" s="71">
        <v>72463.039416545304</v>
      </c>
      <c r="N135" s="72">
        <v>2.9716143516124753E-3</v>
      </c>
      <c r="O135" s="71">
        <v>0</v>
      </c>
      <c r="P135" s="72"/>
      <c r="Q135" s="71">
        <v>0</v>
      </c>
      <c r="R135" s="72"/>
      <c r="S135" s="71">
        <v>0</v>
      </c>
      <c r="T135" s="72"/>
      <c r="U135" s="71">
        <v>0</v>
      </c>
      <c r="V135" s="72"/>
      <c r="W135" s="71">
        <v>0</v>
      </c>
      <c r="X135" s="72"/>
      <c r="Y135" s="71">
        <v>0</v>
      </c>
      <c r="Z135" s="72"/>
      <c r="AA135" s="71">
        <v>0</v>
      </c>
      <c r="AB135" s="72"/>
      <c r="AC135" s="71">
        <v>95781.905096607108</v>
      </c>
      <c r="AD135" s="72">
        <v>9.0573458568265542E-4</v>
      </c>
      <c r="AE135" s="40"/>
    </row>
    <row r="136" spans="1:31" x14ac:dyDescent="0.3">
      <c r="A136" s="73" t="s">
        <v>768</v>
      </c>
      <c r="B136" t="s">
        <v>532</v>
      </c>
      <c r="C136">
        <v>6.625</v>
      </c>
      <c r="D136">
        <v>7.2356164383561641</v>
      </c>
      <c r="E136" s="74">
        <v>0</v>
      </c>
      <c r="F136" s="53"/>
      <c r="G136" s="74">
        <v>0</v>
      </c>
      <c r="H136" s="53"/>
      <c r="I136" s="74">
        <v>0</v>
      </c>
      <c r="J136" s="53"/>
      <c r="K136" s="74">
        <v>23318.865680061797</v>
      </c>
      <c r="L136" s="53">
        <v>3.2781267026861828E-3</v>
      </c>
      <c r="M136" s="74">
        <v>72463.039416545304</v>
      </c>
      <c r="N136" s="53">
        <v>2.9716143516124753E-3</v>
      </c>
      <c r="O136" s="74">
        <v>0</v>
      </c>
      <c r="P136" s="53"/>
      <c r="Q136" s="74">
        <v>0</v>
      </c>
      <c r="R136" s="53"/>
      <c r="S136" s="74">
        <v>0</v>
      </c>
      <c r="T136" s="53"/>
      <c r="U136" s="74">
        <v>0</v>
      </c>
      <c r="V136" s="53"/>
      <c r="W136" s="74">
        <v>0</v>
      </c>
      <c r="X136" s="53"/>
      <c r="Y136" s="74">
        <v>0</v>
      </c>
      <c r="Z136" s="53"/>
      <c r="AA136" s="74">
        <v>0</v>
      </c>
      <c r="AB136" s="53"/>
      <c r="AC136" s="74">
        <v>95781.905096607108</v>
      </c>
      <c r="AD136" s="53">
        <v>9.0573458568265542E-4</v>
      </c>
      <c r="AE136" s="40"/>
    </row>
    <row r="137" spans="1:31" x14ac:dyDescent="0.3">
      <c r="A137" s="54" t="s">
        <v>251</v>
      </c>
      <c r="B137" t="s">
        <v>531</v>
      </c>
      <c r="C137" t="s">
        <v>531</v>
      </c>
      <c r="D137" t="s">
        <v>531</v>
      </c>
      <c r="E137" s="71">
        <v>0</v>
      </c>
      <c r="F137" s="72"/>
      <c r="G137" s="71">
        <v>0</v>
      </c>
      <c r="H137" s="72"/>
      <c r="I137" s="71">
        <v>0</v>
      </c>
      <c r="J137" s="72"/>
      <c r="K137" s="71">
        <v>28249.1721501549</v>
      </c>
      <c r="L137" s="72">
        <v>3.971220848593018E-3</v>
      </c>
      <c r="M137" s="71">
        <v>28277.421322305003</v>
      </c>
      <c r="N137" s="72">
        <v>1.1596200173845854E-3</v>
      </c>
      <c r="O137" s="71">
        <v>0</v>
      </c>
      <c r="P137" s="72"/>
      <c r="Q137" s="71">
        <v>0</v>
      </c>
      <c r="R137" s="72"/>
      <c r="S137" s="71">
        <v>0</v>
      </c>
      <c r="T137" s="72"/>
      <c r="U137" s="71">
        <v>0</v>
      </c>
      <c r="V137" s="72"/>
      <c r="W137" s="71">
        <v>8209.2976910890993</v>
      </c>
      <c r="X137" s="72">
        <v>1.318312790096533E-3</v>
      </c>
      <c r="Y137" s="71">
        <v>0</v>
      </c>
      <c r="Z137" s="72"/>
      <c r="AA137" s="71">
        <v>0</v>
      </c>
      <c r="AB137" s="72"/>
      <c r="AC137" s="71">
        <v>64735.891163549</v>
      </c>
      <c r="AD137" s="72">
        <v>6.1215670645385319E-4</v>
      </c>
      <c r="AE137" s="40"/>
    </row>
    <row r="138" spans="1:31" x14ac:dyDescent="0.3">
      <c r="A138" s="73" t="s">
        <v>769</v>
      </c>
      <c r="B138" t="s">
        <v>532</v>
      </c>
      <c r="C138">
        <v>8.625</v>
      </c>
      <c r="D138">
        <v>10.153424657534247</v>
      </c>
      <c r="E138" s="74">
        <v>0</v>
      </c>
      <c r="F138" s="53"/>
      <c r="G138" s="74">
        <v>0</v>
      </c>
      <c r="H138" s="53"/>
      <c r="I138" s="74">
        <v>0</v>
      </c>
      <c r="J138" s="53"/>
      <c r="K138" s="74">
        <v>28249.1721501549</v>
      </c>
      <c r="L138" s="53">
        <v>3.971220848593018E-3</v>
      </c>
      <c r="M138" s="74">
        <v>28277.421322305003</v>
      </c>
      <c r="N138" s="53">
        <v>1.1596200173845854E-3</v>
      </c>
      <c r="O138" s="74">
        <v>0</v>
      </c>
      <c r="P138" s="53"/>
      <c r="Q138" s="74">
        <v>0</v>
      </c>
      <c r="R138" s="53"/>
      <c r="S138" s="74">
        <v>0</v>
      </c>
      <c r="T138" s="53"/>
      <c r="U138" s="74">
        <v>0</v>
      </c>
      <c r="V138" s="53"/>
      <c r="W138" s="74">
        <v>0</v>
      </c>
      <c r="X138" s="53"/>
      <c r="Y138" s="74">
        <v>0</v>
      </c>
      <c r="Z138" s="53"/>
      <c r="AA138" s="74">
        <v>0</v>
      </c>
      <c r="AB138" s="53"/>
      <c r="AC138" s="74">
        <v>56526.593472459899</v>
      </c>
      <c r="AD138" s="53">
        <v>5.3452779694861141E-4</v>
      </c>
      <c r="AE138" s="40"/>
    </row>
    <row r="139" spans="1:31" x14ac:dyDescent="0.3">
      <c r="A139" s="73" t="s">
        <v>1141</v>
      </c>
      <c r="B139" t="s">
        <v>532</v>
      </c>
      <c r="C139">
        <v>4.625</v>
      </c>
      <c r="D139">
        <v>5.1342465753424653</v>
      </c>
      <c r="E139" s="74">
        <v>0</v>
      </c>
      <c r="F139" s="53"/>
      <c r="G139" s="74">
        <v>0</v>
      </c>
      <c r="H139" s="53"/>
      <c r="I139" s="74">
        <v>0</v>
      </c>
      <c r="J139" s="53"/>
      <c r="K139" s="74">
        <v>0</v>
      </c>
      <c r="L139" s="53"/>
      <c r="M139" s="74">
        <v>0</v>
      </c>
      <c r="N139" s="53"/>
      <c r="O139" s="74">
        <v>0</v>
      </c>
      <c r="P139" s="53"/>
      <c r="Q139" s="74">
        <v>0</v>
      </c>
      <c r="R139" s="53"/>
      <c r="S139" s="74">
        <v>0</v>
      </c>
      <c r="T139" s="53"/>
      <c r="U139" s="74">
        <v>0</v>
      </c>
      <c r="V139" s="53"/>
      <c r="W139" s="74">
        <v>8209.2976910890993</v>
      </c>
      <c r="X139" s="53">
        <v>1.318312790096533E-3</v>
      </c>
      <c r="Y139" s="74">
        <v>0</v>
      </c>
      <c r="Z139" s="53"/>
      <c r="AA139" s="74">
        <v>0</v>
      </c>
      <c r="AB139" s="53"/>
      <c r="AC139" s="74">
        <v>8209.2976910890993</v>
      </c>
      <c r="AD139" s="53">
        <v>7.7628909505241746E-5</v>
      </c>
      <c r="AE139" s="40"/>
    </row>
    <row r="140" spans="1:31" x14ac:dyDescent="0.3">
      <c r="A140" s="54" t="s">
        <v>267</v>
      </c>
      <c r="B140" t="s">
        <v>531</v>
      </c>
      <c r="C140" t="s">
        <v>531</v>
      </c>
      <c r="D140" t="s">
        <v>531</v>
      </c>
      <c r="E140" s="71">
        <v>0</v>
      </c>
      <c r="F140" s="72"/>
      <c r="G140" s="71">
        <v>0</v>
      </c>
      <c r="H140" s="72"/>
      <c r="I140" s="71">
        <v>0</v>
      </c>
      <c r="J140" s="72"/>
      <c r="K140" s="71">
        <v>7311.7358578858002</v>
      </c>
      <c r="L140" s="72">
        <v>1.0278714619990034E-3</v>
      </c>
      <c r="M140" s="71">
        <v>15652.7288657849</v>
      </c>
      <c r="N140" s="72">
        <v>6.4189791256319948E-4</v>
      </c>
      <c r="O140" s="71">
        <v>0</v>
      </c>
      <c r="P140" s="72"/>
      <c r="Q140" s="71">
        <v>0</v>
      </c>
      <c r="R140" s="72"/>
      <c r="S140" s="71">
        <v>0</v>
      </c>
      <c r="T140" s="72"/>
      <c r="U140" s="71">
        <v>0</v>
      </c>
      <c r="V140" s="72"/>
      <c r="W140" s="71">
        <v>0</v>
      </c>
      <c r="X140" s="72"/>
      <c r="Y140" s="71">
        <v>0</v>
      </c>
      <c r="Z140" s="72"/>
      <c r="AA140" s="71">
        <v>0</v>
      </c>
      <c r="AB140" s="72"/>
      <c r="AC140" s="71">
        <v>22964.464723670699</v>
      </c>
      <c r="AD140" s="72">
        <v>2.171569872298837E-4</v>
      </c>
      <c r="AE140" s="40"/>
    </row>
    <row r="141" spans="1:31" x14ac:dyDescent="0.3">
      <c r="A141" s="73" t="s">
        <v>770</v>
      </c>
      <c r="B141" t="s">
        <v>532</v>
      </c>
      <c r="C141">
        <v>4.375</v>
      </c>
      <c r="D141">
        <v>5.2657534246575342</v>
      </c>
      <c r="E141" s="74">
        <v>0</v>
      </c>
      <c r="F141" s="53"/>
      <c r="G141" s="74">
        <v>0</v>
      </c>
      <c r="H141" s="53"/>
      <c r="I141" s="74">
        <v>0</v>
      </c>
      <c r="J141" s="53"/>
      <c r="K141" s="74">
        <v>7311.7358578858002</v>
      </c>
      <c r="L141" s="53">
        <v>1.0278714619990034E-3</v>
      </c>
      <c r="M141" s="74">
        <v>15652.7288657849</v>
      </c>
      <c r="N141" s="53">
        <v>6.4189791256319948E-4</v>
      </c>
      <c r="O141" s="74">
        <v>0</v>
      </c>
      <c r="P141" s="53"/>
      <c r="Q141" s="74">
        <v>0</v>
      </c>
      <c r="R141" s="53"/>
      <c r="S141" s="74">
        <v>0</v>
      </c>
      <c r="T141" s="53"/>
      <c r="U141" s="74">
        <v>0</v>
      </c>
      <c r="V141" s="53"/>
      <c r="W141" s="74">
        <v>0</v>
      </c>
      <c r="X141" s="53"/>
      <c r="Y141" s="74">
        <v>0</v>
      </c>
      <c r="Z141" s="53"/>
      <c r="AA141" s="74">
        <v>0</v>
      </c>
      <c r="AB141" s="53"/>
      <c r="AC141" s="74">
        <v>22964.464723670699</v>
      </c>
      <c r="AD141" s="53">
        <v>2.171569872298837E-4</v>
      </c>
      <c r="AE141" s="40"/>
    </row>
    <row r="142" spans="1:31" x14ac:dyDescent="0.3">
      <c r="A142" s="68" t="s">
        <v>269</v>
      </c>
      <c r="B142" s="68" t="s">
        <v>531</v>
      </c>
      <c r="C142" s="68" t="s">
        <v>531</v>
      </c>
      <c r="D142" s="68" t="s">
        <v>531</v>
      </c>
      <c r="E142" s="69">
        <v>35521.779815274698</v>
      </c>
      <c r="F142" s="70">
        <v>2.5797661224072847E-2</v>
      </c>
      <c r="G142" s="69">
        <v>119288.03002433818</v>
      </c>
      <c r="H142" s="70">
        <v>1.2290886573425372E-2</v>
      </c>
      <c r="I142" s="69">
        <v>0</v>
      </c>
      <c r="J142" s="70"/>
      <c r="K142" s="69">
        <v>31049.592249562498</v>
      </c>
      <c r="L142" s="70">
        <v>4.364899170367322E-3</v>
      </c>
      <c r="M142" s="69">
        <v>0</v>
      </c>
      <c r="N142" s="70"/>
      <c r="O142" s="69">
        <v>0</v>
      </c>
      <c r="P142" s="70"/>
      <c r="Q142" s="69">
        <v>58297.1728801028</v>
      </c>
      <c r="R142" s="70">
        <v>1.3365894945248381E-2</v>
      </c>
      <c r="S142" s="69">
        <v>37089.170825261899</v>
      </c>
      <c r="T142" s="70">
        <v>2.9328813740035764E-3</v>
      </c>
      <c r="U142" s="69">
        <v>0</v>
      </c>
      <c r="V142" s="70"/>
      <c r="W142" s="69">
        <v>110912.22892666921</v>
      </c>
      <c r="X142" s="70">
        <v>1.7811147247206789E-2</v>
      </c>
      <c r="Y142" s="69">
        <v>202803.22977806651</v>
      </c>
      <c r="Z142" s="70">
        <v>9.7291726072466136E-3</v>
      </c>
      <c r="AA142" s="69">
        <v>0</v>
      </c>
      <c r="AB142" s="70"/>
      <c r="AC142" s="69">
        <v>594961.20449927566</v>
      </c>
      <c r="AD142" s="70">
        <v>5.6260829173410748E-3</v>
      </c>
      <c r="AE142" s="40"/>
    </row>
    <row r="143" spans="1:31" x14ac:dyDescent="0.3">
      <c r="A143" s="54" t="s">
        <v>272</v>
      </c>
      <c r="B143" t="s">
        <v>531</v>
      </c>
      <c r="C143" t="s">
        <v>531</v>
      </c>
      <c r="D143" t="s">
        <v>531</v>
      </c>
      <c r="E143" s="71">
        <v>0</v>
      </c>
      <c r="F143" s="72"/>
      <c r="G143" s="71">
        <v>0</v>
      </c>
      <c r="H143" s="72"/>
      <c r="I143" s="71">
        <v>0</v>
      </c>
      <c r="J143" s="72"/>
      <c r="K143" s="71">
        <v>0</v>
      </c>
      <c r="L143" s="72"/>
      <c r="M143" s="71">
        <v>0</v>
      </c>
      <c r="N143" s="72"/>
      <c r="O143" s="71">
        <v>0</v>
      </c>
      <c r="P143" s="72"/>
      <c r="Q143" s="71">
        <v>3698.4792645325001</v>
      </c>
      <c r="R143" s="72">
        <v>8.4795681959721342E-4</v>
      </c>
      <c r="S143" s="71">
        <v>0</v>
      </c>
      <c r="T143" s="72"/>
      <c r="U143" s="71">
        <v>0</v>
      </c>
      <c r="V143" s="72"/>
      <c r="W143" s="71">
        <v>12283.937871863</v>
      </c>
      <c r="X143" s="72">
        <v>1.9726501606594517E-3</v>
      </c>
      <c r="Y143" s="71">
        <v>10210.296126917201</v>
      </c>
      <c r="Z143" s="72">
        <v>4.8982323160527176E-4</v>
      </c>
      <c r="AA143" s="71">
        <v>0</v>
      </c>
      <c r="AB143" s="72"/>
      <c r="AC143" s="71">
        <v>26192.713263312697</v>
      </c>
      <c r="AD143" s="72">
        <v>2.4768400953732429E-4</v>
      </c>
      <c r="AE143" s="40"/>
    </row>
    <row r="144" spans="1:31" x14ac:dyDescent="0.3">
      <c r="A144" s="73" t="s">
        <v>771</v>
      </c>
      <c r="B144" t="s">
        <v>532</v>
      </c>
      <c r="C144">
        <v>6.75</v>
      </c>
      <c r="D144">
        <v>15.468493150684932</v>
      </c>
      <c r="E144" s="74">
        <v>0</v>
      </c>
      <c r="F144" s="53"/>
      <c r="G144" s="74">
        <v>0</v>
      </c>
      <c r="H144" s="53"/>
      <c r="I144" s="74">
        <v>0</v>
      </c>
      <c r="J144" s="53"/>
      <c r="K144" s="74">
        <v>0</v>
      </c>
      <c r="L144" s="53"/>
      <c r="M144" s="74">
        <v>0</v>
      </c>
      <c r="N144" s="53"/>
      <c r="O144" s="74">
        <v>0</v>
      </c>
      <c r="P144" s="53"/>
      <c r="Q144" s="74">
        <v>3698.4792645325001</v>
      </c>
      <c r="R144" s="53">
        <v>8.4795681959721342E-4</v>
      </c>
      <c r="S144" s="74">
        <v>0</v>
      </c>
      <c r="T144" s="53"/>
      <c r="U144" s="74">
        <v>0</v>
      </c>
      <c r="V144" s="53"/>
      <c r="W144" s="74">
        <v>12283.937871863</v>
      </c>
      <c r="X144" s="53">
        <v>1.9726501606594517E-3</v>
      </c>
      <c r="Y144" s="74">
        <v>10210.296126917201</v>
      </c>
      <c r="Z144" s="53">
        <v>4.8982323160527176E-4</v>
      </c>
      <c r="AA144" s="74">
        <v>0</v>
      </c>
      <c r="AB144" s="53"/>
      <c r="AC144" s="74">
        <v>26192.713263312697</v>
      </c>
      <c r="AD144" s="53">
        <v>2.4768400953732429E-4</v>
      </c>
      <c r="AE144" s="40"/>
    </row>
    <row r="145" spans="1:31" x14ac:dyDescent="0.3">
      <c r="A145" s="54" t="s">
        <v>273</v>
      </c>
      <c r="B145" t="s">
        <v>531</v>
      </c>
      <c r="C145" t="s">
        <v>531</v>
      </c>
      <c r="D145" t="s">
        <v>531</v>
      </c>
      <c r="E145" s="71">
        <v>0</v>
      </c>
      <c r="F145" s="72"/>
      <c r="G145" s="71">
        <v>0</v>
      </c>
      <c r="H145" s="72"/>
      <c r="I145" s="71">
        <v>0</v>
      </c>
      <c r="J145" s="72"/>
      <c r="K145" s="71">
        <v>0</v>
      </c>
      <c r="L145" s="72"/>
      <c r="M145" s="71">
        <v>0</v>
      </c>
      <c r="N145" s="72"/>
      <c r="O145" s="71">
        <v>0</v>
      </c>
      <c r="P145" s="72"/>
      <c r="Q145" s="71">
        <v>0</v>
      </c>
      <c r="R145" s="72"/>
      <c r="S145" s="71">
        <v>0</v>
      </c>
      <c r="T145" s="72"/>
      <c r="U145" s="71">
        <v>0</v>
      </c>
      <c r="V145" s="72"/>
      <c r="W145" s="71">
        <v>98628.291054806206</v>
      </c>
      <c r="X145" s="72">
        <v>1.5838497086547339E-2</v>
      </c>
      <c r="Y145" s="71">
        <v>192592.9336511493</v>
      </c>
      <c r="Z145" s="72">
        <v>9.2393493756413418E-3</v>
      </c>
      <c r="AA145" s="71">
        <v>0</v>
      </c>
      <c r="AB145" s="72"/>
      <c r="AC145" s="71">
        <v>291221.22470595548</v>
      </c>
      <c r="AD145" s="72">
        <v>2.7538514193782481E-3</v>
      </c>
      <c r="AE145" s="40"/>
    </row>
    <row r="146" spans="1:31" x14ac:dyDescent="0.3">
      <c r="A146" s="73" t="s">
        <v>772</v>
      </c>
      <c r="B146" t="s">
        <v>532</v>
      </c>
      <c r="C146">
        <v>5.65</v>
      </c>
      <c r="D146">
        <v>24.882191780821916</v>
      </c>
      <c r="E146" s="74">
        <v>0</v>
      </c>
      <c r="F146" s="53"/>
      <c r="G146" s="74">
        <v>0</v>
      </c>
      <c r="H146" s="53"/>
      <c r="I146" s="74">
        <v>0</v>
      </c>
      <c r="J146" s="53"/>
      <c r="K146" s="74">
        <v>0</v>
      </c>
      <c r="L146" s="53"/>
      <c r="M146" s="74">
        <v>0</v>
      </c>
      <c r="N146" s="53"/>
      <c r="O146" s="74">
        <v>0</v>
      </c>
      <c r="P146" s="53"/>
      <c r="Q146" s="74">
        <v>0</v>
      </c>
      <c r="R146" s="53"/>
      <c r="S146" s="74">
        <v>0</v>
      </c>
      <c r="T146" s="53"/>
      <c r="U146" s="74">
        <v>0</v>
      </c>
      <c r="V146" s="53"/>
      <c r="W146" s="74">
        <v>86631.939565407301</v>
      </c>
      <c r="X146" s="53">
        <v>1.391202978105119E-2</v>
      </c>
      <c r="Y146" s="74">
        <v>176540.17610533501</v>
      </c>
      <c r="Z146" s="53">
        <v>8.4692430555574835E-3</v>
      </c>
      <c r="AA146" s="74">
        <v>0</v>
      </c>
      <c r="AB146" s="53"/>
      <c r="AC146" s="74">
        <v>263172.11567074229</v>
      </c>
      <c r="AD146" s="53">
        <v>2.4886129265214549E-3</v>
      </c>
      <c r="AE146" s="40"/>
    </row>
    <row r="147" spans="1:31" x14ac:dyDescent="0.3">
      <c r="A147" s="73" t="s">
        <v>1142</v>
      </c>
      <c r="B147" t="s">
        <v>532</v>
      </c>
      <c r="C147">
        <v>4.75</v>
      </c>
      <c r="D147">
        <v>25.780821917808218</v>
      </c>
      <c r="E147" s="74">
        <v>0</v>
      </c>
      <c r="F147" s="53"/>
      <c r="G147" s="74">
        <v>0</v>
      </c>
      <c r="H147" s="53"/>
      <c r="I147" s="74">
        <v>0</v>
      </c>
      <c r="J147" s="53"/>
      <c r="K147" s="74">
        <v>0</v>
      </c>
      <c r="L147" s="53"/>
      <c r="M147" s="74">
        <v>0</v>
      </c>
      <c r="N147" s="53"/>
      <c r="O147" s="74">
        <v>0</v>
      </c>
      <c r="P147" s="53"/>
      <c r="Q147" s="74">
        <v>0</v>
      </c>
      <c r="R147" s="53"/>
      <c r="S147" s="74">
        <v>0</v>
      </c>
      <c r="T147" s="53"/>
      <c r="U147" s="74">
        <v>0</v>
      </c>
      <c r="V147" s="53"/>
      <c r="W147" s="74">
        <v>11996.351489398901</v>
      </c>
      <c r="X147" s="53">
        <v>1.9264673054961475E-3</v>
      </c>
      <c r="Y147" s="74">
        <v>16052.7575458143</v>
      </c>
      <c r="Z147" s="53">
        <v>7.7010632008385797E-4</v>
      </c>
      <c r="AA147" s="74">
        <v>0</v>
      </c>
      <c r="AB147" s="53"/>
      <c r="AC147" s="74">
        <v>28049.109035213201</v>
      </c>
      <c r="AD147" s="53">
        <v>2.6523849285679308E-4</v>
      </c>
      <c r="AE147" s="40"/>
    </row>
    <row r="148" spans="1:31" x14ac:dyDescent="0.3">
      <c r="A148" s="54" t="s">
        <v>274</v>
      </c>
      <c r="B148" t="s">
        <v>531</v>
      </c>
      <c r="C148" t="s">
        <v>531</v>
      </c>
      <c r="D148" t="s">
        <v>531</v>
      </c>
      <c r="E148" s="71">
        <v>0</v>
      </c>
      <c r="F148" s="72"/>
      <c r="G148" s="71">
        <v>1669.0331862774001</v>
      </c>
      <c r="H148" s="72">
        <v>1.7196945557431737E-4</v>
      </c>
      <c r="I148" s="71">
        <v>0</v>
      </c>
      <c r="J148" s="72"/>
      <c r="K148" s="71">
        <v>0</v>
      </c>
      <c r="L148" s="72"/>
      <c r="M148" s="71">
        <v>0</v>
      </c>
      <c r="N148" s="72"/>
      <c r="O148" s="71">
        <v>0</v>
      </c>
      <c r="P148" s="72"/>
      <c r="Q148" s="71">
        <v>0</v>
      </c>
      <c r="R148" s="72"/>
      <c r="S148" s="71">
        <v>0</v>
      </c>
      <c r="T148" s="72"/>
      <c r="U148" s="71">
        <v>0</v>
      </c>
      <c r="V148" s="72"/>
      <c r="W148" s="71">
        <v>0</v>
      </c>
      <c r="X148" s="72"/>
      <c r="Y148" s="71">
        <v>0</v>
      </c>
      <c r="Z148" s="72"/>
      <c r="AA148" s="71">
        <v>0</v>
      </c>
      <c r="AB148" s="72"/>
      <c r="AC148" s="71">
        <v>1669.0331862774001</v>
      </c>
      <c r="AD148" s="72">
        <v>1.5782741843971868E-5</v>
      </c>
      <c r="AE148" s="40"/>
    </row>
    <row r="149" spans="1:31" x14ac:dyDescent="0.3">
      <c r="A149" s="73" t="s">
        <v>1143</v>
      </c>
      <c r="B149" t="s">
        <v>532</v>
      </c>
      <c r="C149">
        <v>10</v>
      </c>
      <c r="D149">
        <v>5.1260273972602741</v>
      </c>
      <c r="E149" s="74">
        <v>0</v>
      </c>
      <c r="F149" s="53"/>
      <c r="G149" s="74">
        <v>1669.0331862774001</v>
      </c>
      <c r="H149" s="53">
        <v>1.7196945557431737E-4</v>
      </c>
      <c r="I149" s="74">
        <v>0</v>
      </c>
      <c r="J149" s="53"/>
      <c r="K149" s="74">
        <v>0</v>
      </c>
      <c r="L149" s="53"/>
      <c r="M149" s="74">
        <v>0</v>
      </c>
      <c r="N149" s="53"/>
      <c r="O149" s="74">
        <v>0</v>
      </c>
      <c r="P149" s="53"/>
      <c r="Q149" s="74">
        <v>0</v>
      </c>
      <c r="R149" s="53"/>
      <c r="S149" s="74">
        <v>0</v>
      </c>
      <c r="T149" s="53"/>
      <c r="U149" s="74">
        <v>0</v>
      </c>
      <c r="V149" s="53"/>
      <c r="W149" s="74">
        <v>0</v>
      </c>
      <c r="X149" s="53"/>
      <c r="Y149" s="74">
        <v>0</v>
      </c>
      <c r="Z149" s="53"/>
      <c r="AA149" s="74">
        <v>0</v>
      </c>
      <c r="AB149" s="53"/>
      <c r="AC149" s="74">
        <v>1669.0331862774001</v>
      </c>
      <c r="AD149" s="53">
        <v>1.5782741843971868E-5</v>
      </c>
      <c r="AE149" s="40"/>
    </row>
    <row r="150" spans="1:31" x14ac:dyDescent="0.3">
      <c r="A150" s="54" t="s">
        <v>278</v>
      </c>
      <c r="B150" t="s">
        <v>531</v>
      </c>
      <c r="C150" t="s">
        <v>531</v>
      </c>
      <c r="D150" t="s">
        <v>531</v>
      </c>
      <c r="E150" s="71">
        <v>33956.441334274699</v>
      </c>
      <c r="F150" s="72">
        <v>2.4660835534486253E-2</v>
      </c>
      <c r="G150" s="71">
        <v>111357.64291406079</v>
      </c>
      <c r="H150" s="72">
        <v>1.1473776185770491E-2</v>
      </c>
      <c r="I150" s="71">
        <v>0</v>
      </c>
      <c r="J150" s="72"/>
      <c r="K150" s="71">
        <v>0</v>
      </c>
      <c r="L150" s="72"/>
      <c r="M150" s="71">
        <v>0</v>
      </c>
      <c r="N150" s="72"/>
      <c r="O150" s="71">
        <v>0</v>
      </c>
      <c r="P150" s="72"/>
      <c r="Q150" s="71">
        <v>43920.892365670305</v>
      </c>
      <c r="R150" s="72">
        <v>1.0069819928806052E-2</v>
      </c>
      <c r="S150" s="71">
        <v>17491.269763605698</v>
      </c>
      <c r="T150" s="72">
        <v>1.3831481846558334E-3</v>
      </c>
      <c r="U150" s="71">
        <v>0</v>
      </c>
      <c r="V150" s="72"/>
      <c r="W150" s="71">
        <v>0</v>
      </c>
      <c r="X150" s="72"/>
      <c r="Y150" s="71">
        <v>0</v>
      </c>
      <c r="Z150" s="72"/>
      <c r="AA150" s="71">
        <v>0</v>
      </c>
      <c r="AB150" s="72"/>
      <c r="AC150" s="71">
        <v>206726.2463776115</v>
      </c>
      <c r="AD150" s="72">
        <v>1.9548484750194126E-3</v>
      </c>
      <c r="AE150" s="40"/>
    </row>
    <row r="151" spans="1:31" x14ac:dyDescent="0.3">
      <c r="A151" s="73" t="s">
        <v>773</v>
      </c>
      <c r="B151" t="s">
        <v>716</v>
      </c>
      <c r="C151">
        <v>10.3</v>
      </c>
      <c r="D151">
        <v>9.2547945205479447</v>
      </c>
      <c r="E151" s="74">
        <v>19674.153155581</v>
      </c>
      <c r="F151" s="53">
        <v>1.4288336356388097E-2</v>
      </c>
      <c r="G151" s="74">
        <v>39946.2020205921</v>
      </c>
      <c r="H151" s="53">
        <v>4.1158717934570641E-3</v>
      </c>
      <c r="I151" s="74">
        <v>0</v>
      </c>
      <c r="J151" s="53"/>
      <c r="K151" s="74">
        <v>0</v>
      </c>
      <c r="L151" s="53"/>
      <c r="M151" s="74">
        <v>0</v>
      </c>
      <c r="N151" s="53"/>
      <c r="O151" s="74">
        <v>0</v>
      </c>
      <c r="P151" s="53"/>
      <c r="Q151" s="74">
        <v>43920.892365670305</v>
      </c>
      <c r="R151" s="53">
        <v>1.0069819928806052E-2</v>
      </c>
      <c r="S151" s="74">
        <v>17491.269763605698</v>
      </c>
      <c r="T151" s="53">
        <v>1.3831481846558334E-3</v>
      </c>
      <c r="U151" s="74">
        <v>0</v>
      </c>
      <c r="V151" s="53"/>
      <c r="W151" s="74">
        <v>0</v>
      </c>
      <c r="X151" s="53"/>
      <c r="Y151" s="74">
        <v>0</v>
      </c>
      <c r="Z151" s="53"/>
      <c r="AA151" s="74">
        <v>0</v>
      </c>
      <c r="AB151" s="53"/>
      <c r="AC151" s="74">
        <v>121032.5173054491</v>
      </c>
      <c r="AD151" s="53">
        <v>1.1445098821662816E-3</v>
      </c>
      <c r="AE151" s="40"/>
    </row>
    <row r="152" spans="1:31" x14ac:dyDescent="0.3">
      <c r="A152" s="73" t="s">
        <v>774</v>
      </c>
      <c r="B152" t="s">
        <v>716</v>
      </c>
      <c r="C152">
        <v>10.125</v>
      </c>
      <c r="D152">
        <v>4.2301369863013702</v>
      </c>
      <c r="E152" s="74">
        <v>14282.288178693701</v>
      </c>
      <c r="F152" s="53">
        <v>1.0372499178098155E-2</v>
      </c>
      <c r="G152" s="74">
        <v>71411.440893468694</v>
      </c>
      <c r="H152" s="53">
        <v>7.3579043923134267E-3</v>
      </c>
      <c r="I152" s="74">
        <v>0</v>
      </c>
      <c r="J152" s="53"/>
      <c r="K152" s="74">
        <v>0</v>
      </c>
      <c r="L152" s="53"/>
      <c r="M152" s="74">
        <v>0</v>
      </c>
      <c r="N152" s="53"/>
      <c r="O152" s="74">
        <v>0</v>
      </c>
      <c r="P152" s="53"/>
      <c r="Q152" s="74">
        <v>0</v>
      </c>
      <c r="R152" s="53"/>
      <c r="S152" s="74">
        <v>0</v>
      </c>
      <c r="T152" s="53"/>
      <c r="U152" s="74">
        <v>0</v>
      </c>
      <c r="V152" s="53"/>
      <c r="W152" s="74">
        <v>0</v>
      </c>
      <c r="X152" s="53"/>
      <c r="Y152" s="74">
        <v>0</v>
      </c>
      <c r="Z152" s="53"/>
      <c r="AA152" s="74">
        <v>0</v>
      </c>
      <c r="AB152" s="53"/>
      <c r="AC152" s="74">
        <v>85693.729072162387</v>
      </c>
      <c r="AD152" s="53">
        <v>8.1033859285313092E-4</v>
      </c>
      <c r="AE152" s="40"/>
    </row>
    <row r="153" spans="1:31" x14ac:dyDescent="0.3">
      <c r="A153" s="54" t="s">
        <v>279</v>
      </c>
      <c r="B153" t="s">
        <v>531</v>
      </c>
      <c r="C153" t="s">
        <v>531</v>
      </c>
      <c r="D153" t="s">
        <v>531</v>
      </c>
      <c r="E153" s="71">
        <v>0</v>
      </c>
      <c r="F153" s="72"/>
      <c r="G153" s="71">
        <v>0</v>
      </c>
      <c r="H153" s="72"/>
      <c r="I153" s="71">
        <v>0</v>
      </c>
      <c r="J153" s="72"/>
      <c r="K153" s="71">
        <v>31049.592249562498</v>
      </c>
      <c r="L153" s="72">
        <v>4.364899170367322E-3</v>
      </c>
      <c r="M153" s="71">
        <v>0</v>
      </c>
      <c r="N153" s="72"/>
      <c r="O153" s="71">
        <v>0</v>
      </c>
      <c r="P153" s="72"/>
      <c r="Q153" s="71">
        <v>10677.8012499</v>
      </c>
      <c r="R153" s="72">
        <v>2.4481181968451157E-3</v>
      </c>
      <c r="S153" s="71">
        <v>19597.901061656201</v>
      </c>
      <c r="T153" s="72">
        <v>1.549733189347743E-3</v>
      </c>
      <c r="U153" s="71">
        <v>0</v>
      </c>
      <c r="V153" s="72"/>
      <c r="W153" s="71">
        <v>0</v>
      </c>
      <c r="X153" s="72"/>
      <c r="Y153" s="71">
        <v>0</v>
      </c>
      <c r="Z153" s="72"/>
      <c r="AA153" s="71">
        <v>0</v>
      </c>
      <c r="AB153" s="72"/>
      <c r="AC153" s="71">
        <v>61325.294561118695</v>
      </c>
      <c r="AD153" s="72">
        <v>5.7990536109256408E-4</v>
      </c>
      <c r="AE153" s="40"/>
    </row>
    <row r="154" spans="1:31" x14ac:dyDescent="0.3">
      <c r="A154" s="73" t="s">
        <v>775</v>
      </c>
      <c r="B154" t="s">
        <v>532</v>
      </c>
      <c r="C154">
        <v>3.375</v>
      </c>
      <c r="D154">
        <v>7.2109589041095887</v>
      </c>
      <c r="E154" s="74">
        <v>0</v>
      </c>
      <c r="F154" s="53"/>
      <c r="G154" s="74">
        <v>0</v>
      </c>
      <c r="H154" s="53"/>
      <c r="I154" s="74">
        <v>0</v>
      </c>
      <c r="J154" s="53"/>
      <c r="K154" s="74">
        <v>31049.592249562498</v>
      </c>
      <c r="L154" s="53">
        <v>4.364899170367322E-3</v>
      </c>
      <c r="M154" s="74">
        <v>0</v>
      </c>
      <c r="N154" s="53"/>
      <c r="O154" s="74">
        <v>0</v>
      </c>
      <c r="P154" s="53"/>
      <c r="Q154" s="74">
        <v>10677.8012499</v>
      </c>
      <c r="R154" s="53">
        <v>2.4481181968451157E-3</v>
      </c>
      <c r="S154" s="74">
        <v>19597.901061656201</v>
      </c>
      <c r="T154" s="53">
        <v>1.549733189347743E-3</v>
      </c>
      <c r="U154" s="74">
        <v>0</v>
      </c>
      <c r="V154" s="53"/>
      <c r="W154" s="74">
        <v>0</v>
      </c>
      <c r="X154" s="53"/>
      <c r="Y154" s="74">
        <v>0</v>
      </c>
      <c r="Z154" s="53"/>
      <c r="AA154" s="74">
        <v>0</v>
      </c>
      <c r="AB154" s="53"/>
      <c r="AC154" s="74">
        <v>61325.294561118695</v>
      </c>
      <c r="AD154" s="53">
        <v>5.7990536109256408E-4</v>
      </c>
      <c r="AE154" s="40"/>
    </row>
    <row r="155" spans="1:31" x14ac:dyDescent="0.3">
      <c r="A155" s="54" t="s">
        <v>280</v>
      </c>
      <c r="B155" t="s">
        <v>531</v>
      </c>
      <c r="C155" t="s">
        <v>531</v>
      </c>
      <c r="D155" t="s">
        <v>531</v>
      </c>
      <c r="E155" s="71">
        <v>1565.338481</v>
      </c>
      <c r="F155" s="72">
        <v>1.1368256895865931E-3</v>
      </c>
      <c r="G155" s="71">
        <v>6261.353924</v>
      </c>
      <c r="H155" s="72">
        <v>6.4514093208056409E-4</v>
      </c>
      <c r="I155" s="71">
        <v>0</v>
      </c>
      <c r="J155" s="72"/>
      <c r="K155" s="71">
        <v>0</v>
      </c>
      <c r="L155" s="72"/>
      <c r="M155" s="71">
        <v>0</v>
      </c>
      <c r="N155" s="72"/>
      <c r="O155" s="71">
        <v>0</v>
      </c>
      <c r="P155" s="72"/>
      <c r="Q155" s="71">
        <v>0</v>
      </c>
      <c r="R155" s="72"/>
      <c r="S155" s="71">
        <v>0</v>
      </c>
      <c r="T155" s="72"/>
      <c r="U155" s="71">
        <v>0</v>
      </c>
      <c r="V155" s="72"/>
      <c r="W155" s="71">
        <v>0</v>
      </c>
      <c r="X155" s="72"/>
      <c r="Y155" s="71">
        <v>0</v>
      </c>
      <c r="Z155" s="72"/>
      <c r="AA155" s="71">
        <v>0</v>
      </c>
      <c r="AB155" s="72"/>
      <c r="AC155" s="71">
        <v>7826.6924049999998</v>
      </c>
      <c r="AD155" s="72">
        <v>7.4010910469553528E-5</v>
      </c>
      <c r="AE155" s="40"/>
    </row>
    <row r="156" spans="1:31" x14ac:dyDescent="0.3">
      <c r="A156" s="73" t="s">
        <v>776</v>
      </c>
      <c r="B156" t="s">
        <v>532</v>
      </c>
      <c r="C156">
        <v>6.75</v>
      </c>
      <c r="D156">
        <v>9.4438356164383563</v>
      </c>
      <c r="E156" s="74">
        <v>1565.338481</v>
      </c>
      <c r="F156" s="53">
        <v>1.1368256895865931E-3</v>
      </c>
      <c r="G156" s="74">
        <v>6261.353924</v>
      </c>
      <c r="H156" s="53">
        <v>6.4514093208056409E-4</v>
      </c>
      <c r="I156" s="74">
        <v>0</v>
      </c>
      <c r="J156" s="53"/>
      <c r="K156" s="74">
        <v>0</v>
      </c>
      <c r="L156" s="53"/>
      <c r="M156" s="74">
        <v>0</v>
      </c>
      <c r="N156" s="53"/>
      <c r="O156" s="74">
        <v>0</v>
      </c>
      <c r="P156" s="53"/>
      <c r="Q156" s="74">
        <v>0</v>
      </c>
      <c r="R156" s="53"/>
      <c r="S156" s="74">
        <v>0</v>
      </c>
      <c r="T156" s="53"/>
      <c r="U156" s="74">
        <v>0</v>
      </c>
      <c r="V156" s="53"/>
      <c r="W156" s="74">
        <v>0</v>
      </c>
      <c r="X156" s="53"/>
      <c r="Y156" s="74">
        <v>0</v>
      </c>
      <c r="Z156" s="53"/>
      <c r="AA156" s="74">
        <v>0</v>
      </c>
      <c r="AB156" s="53"/>
      <c r="AC156" s="74">
        <v>7826.6924049999998</v>
      </c>
      <c r="AD156" s="53">
        <v>7.4010910469553528E-5</v>
      </c>
      <c r="AE156" s="40"/>
    </row>
    <row r="157" spans="1:31" x14ac:dyDescent="0.3">
      <c r="A157" s="68" t="s">
        <v>282</v>
      </c>
      <c r="B157" s="68" t="s">
        <v>531</v>
      </c>
      <c r="C157" s="68" t="s">
        <v>531</v>
      </c>
      <c r="D157" s="68" t="s">
        <v>531</v>
      </c>
      <c r="E157" s="69">
        <v>278702.5190276698</v>
      </c>
      <c r="F157" s="70">
        <v>0.20240745834137031</v>
      </c>
      <c r="G157" s="69">
        <v>1698871.7391196492</v>
      </c>
      <c r="H157" s="70">
        <v>0.17504388197254372</v>
      </c>
      <c r="I157" s="69">
        <v>1060198.8234189355</v>
      </c>
      <c r="J157" s="70">
        <v>0.29841603616557744</v>
      </c>
      <c r="K157" s="69">
        <v>1207414.5680857708</v>
      </c>
      <c r="L157" s="70">
        <v>0.16973629811841598</v>
      </c>
      <c r="M157" s="69">
        <v>4083298.6244289693</v>
      </c>
      <c r="N157" s="70">
        <v>0.16745072925414833</v>
      </c>
      <c r="O157" s="69">
        <v>844897.29591784556</v>
      </c>
      <c r="P157" s="70">
        <v>0.26389405559685775</v>
      </c>
      <c r="Q157" s="69">
        <v>1331088.5313531549</v>
      </c>
      <c r="R157" s="70">
        <v>0.30518099924813791</v>
      </c>
      <c r="S157" s="69">
        <v>2829053.8576228968</v>
      </c>
      <c r="T157" s="70">
        <v>0.22371164359985563</v>
      </c>
      <c r="U157" s="69">
        <v>1063929.4910427378</v>
      </c>
      <c r="V157" s="70">
        <v>0.32212885804797431</v>
      </c>
      <c r="W157" s="69">
        <v>1076073.6242808118</v>
      </c>
      <c r="X157" s="70">
        <v>0.17280426113853403</v>
      </c>
      <c r="Y157" s="69">
        <v>4800590.4271254297</v>
      </c>
      <c r="Z157" s="70">
        <v>0.23030093225492787</v>
      </c>
      <c r="AA157" s="69">
        <v>1281998.5893423511</v>
      </c>
      <c r="AB157" s="70">
        <v>0.43776177113823006</v>
      </c>
      <c r="AC157" s="69">
        <v>21556118.090766218</v>
      </c>
      <c r="AD157" s="70">
        <v>0.20383935429321662</v>
      </c>
      <c r="AE157" s="40"/>
    </row>
    <row r="158" spans="1:31" x14ac:dyDescent="0.3">
      <c r="A158" s="54" t="s">
        <v>286</v>
      </c>
      <c r="B158" t="s">
        <v>531</v>
      </c>
      <c r="C158" t="s">
        <v>531</v>
      </c>
      <c r="D158" t="s">
        <v>531</v>
      </c>
      <c r="E158" s="71">
        <v>251.95775513140001</v>
      </c>
      <c r="F158" s="72">
        <v>1.8298409717811299E-4</v>
      </c>
      <c r="G158" s="71">
        <v>1022.3719664977001</v>
      </c>
      <c r="H158" s="72">
        <v>1.0534047610233212E-4</v>
      </c>
      <c r="I158" s="71">
        <v>16387.808091167099</v>
      </c>
      <c r="J158" s="72">
        <v>4.6127053001603236E-3</v>
      </c>
      <c r="K158" s="71">
        <v>14.445374315</v>
      </c>
      <c r="L158" s="72">
        <v>2.0307062925786847E-6</v>
      </c>
      <c r="M158" s="71">
        <v>24.849604510000002</v>
      </c>
      <c r="N158" s="72">
        <v>1.0190497388514124E-6</v>
      </c>
      <c r="O158" s="71">
        <v>14.503661318900003</v>
      </c>
      <c r="P158" s="72">
        <v>4.5300535638357118E-6</v>
      </c>
      <c r="Q158" s="71">
        <v>2.5478709114</v>
      </c>
      <c r="R158" s="72">
        <v>5.8415482695644905E-7</v>
      </c>
      <c r="S158" s="71">
        <v>3.6986750591000002</v>
      </c>
      <c r="T158" s="72">
        <v>2.9247823415716298E-7</v>
      </c>
      <c r="U158" s="71">
        <v>3.3719035110000002</v>
      </c>
      <c r="V158" s="72">
        <v>1.0209204995171555E-6</v>
      </c>
      <c r="W158" s="71">
        <v>0</v>
      </c>
      <c r="X158" s="72"/>
      <c r="Y158" s="71">
        <v>0</v>
      </c>
      <c r="Z158" s="72"/>
      <c r="AA158" s="71">
        <v>0</v>
      </c>
      <c r="AB158" s="72"/>
      <c r="AC158" s="71">
        <v>17725.554902421598</v>
      </c>
      <c r="AD158" s="72">
        <v>1.6761671329618079E-4</v>
      </c>
      <c r="AE158" s="40"/>
    </row>
    <row r="159" spans="1:31" x14ac:dyDescent="0.3">
      <c r="A159" s="73" t="s">
        <v>777</v>
      </c>
      <c r="B159" t="s">
        <v>714</v>
      </c>
      <c r="E159" s="74">
        <v>132.590134514</v>
      </c>
      <c r="F159" s="53">
        <v>9.6293468109826137E-5</v>
      </c>
      <c r="G159" s="74">
        <v>17.849564932099998</v>
      </c>
      <c r="H159" s="53">
        <v>1.839136566516112E-6</v>
      </c>
      <c r="I159" s="74">
        <v>1784.9286322897001</v>
      </c>
      <c r="J159" s="53">
        <v>5.0240701604312339E-4</v>
      </c>
      <c r="K159" s="74">
        <v>9.2869744704000006</v>
      </c>
      <c r="L159" s="53">
        <v>1.3055471658131884E-6</v>
      </c>
      <c r="M159" s="74">
        <v>9.2869744704000006</v>
      </c>
      <c r="N159" s="53">
        <v>3.8084666116003527E-7</v>
      </c>
      <c r="O159" s="74">
        <v>9.2869744704000006</v>
      </c>
      <c r="P159" s="53">
        <v>2.9006807916883666E-6</v>
      </c>
      <c r="Q159" s="74">
        <v>0</v>
      </c>
      <c r="R159" s="53"/>
      <c r="S159" s="74">
        <v>0</v>
      </c>
      <c r="T159" s="53"/>
      <c r="U159" s="74">
        <v>0</v>
      </c>
      <c r="V159" s="53"/>
      <c r="W159" s="74">
        <v>0</v>
      </c>
      <c r="X159" s="53"/>
      <c r="Y159" s="74">
        <v>0</v>
      </c>
      <c r="Z159" s="53"/>
      <c r="AA159" s="74">
        <v>0</v>
      </c>
      <c r="AB159" s="53"/>
      <c r="AC159" s="74">
        <v>1963.229255147</v>
      </c>
      <c r="AD159" s="53">
        <v>1.8564724038607834E-5</v>
      </c>
      <c r="AE159" s="40"/>
    </row>
    <row r="160" spans="1:31" x14ac:dyDescent="0.3">
      <c r="A160" s="73" t="s">
        <v>778</v>
      </c>
      <c r="B160" t="s">
        <v>714</v>
      </c>
      <c r="E160" s="74">
        <v>0</v>
      </c>
      <c r="F160" s="53"/>
      <c r="G160" s="74">
        <v>11.295201782199999</v>
      </c>
      <c r="H160" s="53">
        <v>1.163805319784788E-6</v>
      </c>
      <c r="I160" s="74">
        <v>11555.1269656938</v>
      </c>
      <c r="J160" s="53">
        <v>3.2524420045783771E-3</v>
      </c>
      <c r="K160" s="74">
        <v>0</v>
      </c>
      <c r="L160" s="53"/>
      <c r="M160" s="74">
        <v>0</v>
      </c>
      <c r="N160" s="53"/>
      <c r="O160" s="74">
        <v>0</v>
      </c>
      <c r="P160" s="53"/>
      <c r="Q160" s="74">
        <v>0</v>
      </c>
      <c r="R160" s="53"/>
      <c r="S160" s="74">
        <v>0</v>
      </c>
      <c r="T160" s="53"/>
      <c r="U160" s="74">
        <v>0</v>
      </c>
      <c r="V160" s="53"/>
      <c r="W160" s="74">
        <v>0</v>
      </c>
      <c r="X160" s="53"/>
      <c r="Y160" s="74">
        <v>0</v>
      </c>
      <c r="Z160" s="53"/>
      <c r="AA160" s="74">
        <v>0</v>
      </c>
      <c r="AB160" s="53"/>
      <c r="AC160" s="74">
        <v>11566.422167476001</v>
      </c>
      <c r="AD160" s="53">
        <v>1.0937461077980431E-4</v>
      </c>
      <c r="AE160" s="40"/>
    </row>
    <row r="161" spans="1:31" x14ac:dyDescent="0.3">
      <c r="A161" s="73" t="s">
        <v>779</v>
      </c>
      <c r="B161" t="s">
        <v>532</v>
      </c>
      <c r="E161" s="74">
        <v>119.36762061739999</v>
      </c>
      <c r="F161" s="53">
        <v>8.6690629068286853E-5</v>
      </c>
      <c r="G161" s="74">
        <v>993.22719978340001</v>
      </c>
      <c r="H161" s="53">
        <v>1.0233753421603123E-4</v>
      </c>
      <c r="I161" s="74">
        <v>3047.7524931835997</v>
      </c>
      <c r="J161" s="53">
        <v>8.5785627953882324E-4</v>
      </c>
      <c r="K161" s="74">
        <v>5.1583998445999999</v>
      </c>
      <c r="L161" s="53">
        <v>7.2515912676549631E-7</v>
      </c>
      <c r="M161" s="74">
        <v>15.5626300396</v>
      </c>
      <c r="N161" s="53">
        <v>6.3820307769137712E-7</v>
      </c>
      <c r="O161" s="74">
        <v>5.2166868485000002</v>
      </c>
      <c r="P161" s="53">
        <v>1.6293727721473451E-6</v>
      </c>
      <c r="Q161" s="74">
        <v>0</v>
      </c>
      <c r="R161" s="53"/>
      <c r="S161" s="74">
        <v>0</v>
      </c>
      <c r="T161" s="53"/>
      <c r="U161" s="74">
        <v>0</v>
      </c>
      <c r="V161" s="53"/>
      <c r="W161" s="74">
        <v>0</v>
      </c>
      <c r="X161" s="53"/>
      <c r="Y161" s="74">
        <v>0</v>
      </c>
      <c r="Z161" s="53"/>
      <c r="AA161" s="74">
        <v>0</v>
      </c>
      <c r="AB161" s="53"/>
      <c r="AC161" s="74">
        <v>4186.2850303170999</v>
      </c>
      <c r="AD161" s="53">
        <v>3.9586424321581734E-5</v>
      </c>
      <c r="AE161" s="40"/>
    </row>
    <row r="162" spans="1:31" x14ac:dyDescent="0.3">
      <c r="A162" s="73" t="s">
        <v>780</v>
      </c>
      <c r="B162" t="s">
        <v>532</v>
      </c>
      <c r="E162" s="74">
        <v>0</v>
      </c>
      <c r="F162" s="53"/>
      <c r="G162" s="74">
        <v>0</v>
      </c>
      <c r="H162" s="53"/>
      <c r="I162" s="74">
        <v>0</v>
      </c>
      <c r="J162" s="53"/>
      <c r="K162" s="74">
        <v>0</v>
      </c>
      <c r="L162" s="53"/>
      <c r="M162" s="74">
        <v>0</v>
      </c>
      <c r="N162" s="53"/>
      <c r="O162" s="74">
        <v>0</v>
      </c>
      <c r="P162" s="53"/>
      <c r="Q162" s="74">
        <v>2.5478709114</v>
      </c>
      <c r="R162" s="53">
        <v>5.8415482695644905E-7</v>
      </c>
      <c r="S162" s="74">
        <v>3.6986750591000002</v>
      </c>
      <c r="T162" s="53">
        <v>2.9247823415716298E-7</v>
      </c>
      <c r="U162" s="74">
        <v>3.3719035110000002</v>
      </c>
      <c r="V162" s="53">
        <v>1.0209204995171555E-6</v>
      </c>
      <c r="W162" s="74">
        <v>0</v>
      </c>
      <c r="X162" s="53"/>
      <c r="Y162" s="74">
        <v>0</v>
      </c>
      <c r="Z162" s="53"/>
      <c r="AA162" s="74">
        <v>0</v>
      </c>
      <c r="AB162" s="53"/>
      <c r="AC162" s="74">
        <v>9.618449481499999</v>
      </c>
      <c r="AD162" s="53">
        <v>9.0954156186903331E-8</v>
      </c>
      <c r="AE162" s="40"/>
    </row>
    <row r="163" spans="1:31" x14ac:dyDescent="0.3">
      <c r="A163" s="54" t="s">
        <v>298</v>
      </c>
      <c r="B163" t="s">
        <v>531</v>
      </c>
      <c r="E163" s="71">
        <v>1522.9994430812001</v>
      </c>
      <c r="F163" s="72">
        <v>1.1060770006846733E-3</v>
      </c>
      <c r="G163" s="71">
        <v>0.85539188799999999</v>
      </c>
      <c r="H163" s="72">
        <v>8.8135621563128485E-8</v>
      </c>
      <c r="I163" s="71">
        <v>208.85077259030001</v>
      </c>
      <c r="J163" s="72">
        <v>5.8785595993713319E-5</v>
      </c>
      <c r="K163" s="71">
        <v>0</v>
      </c>
      <c r="L163" s="72"/>
      <c r="M163" s="71">
        <v>0</v>
      </c>
      <c r="N163" s="72"/>
      <c r="O163" s="71">
        <v>0</v>
      </c>
      <c r="P163" s="72"/>
      <c r="Q163" s="71">
        <v>0</v>
      </c>
      <c r="R163" s="72"/>
      <c r="S163" s="71">
        <v>0</v>
      </c>
      <c r="T163" s="72"/>
      <c r="U163" s="71">
        <v>0</v>
      </c>
      <c r="V163" s="72"/>
      <c r="W163" s="71">
        <v>0</v>
      </c>
      <c r="X163" s="72"/>
      <c r="Y163" s="71">
        <v>0</v>
      </c>
      <c r="Z163" s="72"/>
      <c r="AA163" s="71">
        <v>0</v>
      </c>
      <c r="AB163" s="72"/>
      <c r="AC163" s="71">
        <v>1732.7056075595003</v>
      </c>
      <c r="AD163" s="72">
        <v>1.6384842147272237E-5</v>
      </c>
      <c r="AE163" s="40"/>
    </row>
    <row r="164" spans="1:31" x14ac:dyDescent="0.3">
      <c r="A164" s="73" t="s">
        <v>781</v>
      </c>
      <c r="B164" t="s">
        <v>532</v>
      </c>
      <c r="E164" s="74">
        <v>632.6916181158</v>
      </c>
      <c r="F164" s="53">
        <v>4.5949172897139792E-4</v>
      </c>
      <c r="G164" s="74">
        <v>0</v>
      </c>
      <c r="H164" s="53"/>
      <c r="I164" s="74">
        <v>0</v>
      </c>
      <c r="J164" s="53"/>
      <c r="K164" s="74">
        <v>0</v>
      </c>
      <c r="L164" s="53"/>
      <c r="M164" s="74">
        <v>0</v>
      </c>
      <c r="N164" s="53"/>
      <c r="O164" s="74">
        <v>0</v>
      </c>
      <c r="P164" s="53"/>
      <c r="Q164" s="74">
        <v>0</v>
      </c>
      <c r="R164" s="53"/>
      <c r="S164" s="74">
        <v>0</v>
      </c>
      <c r="T164" s="53"/>
      <c r="U164" s="74">
        <v>0</v>
      </c>
      <c r="V164" s="53"/>
      <c r="W164" s="74">
        <v>0</v>
      </c>
      <c r="X164" s="53"/>
      <c r="Y164" s="74">
        <v>0</v>
      </c>
      <c r="Z164" s="53"/>
      <c r="AA164" s="74">
        <v>0</v>
      </c>
      <c r="AB164" s="53"/>
      <c r="AC164" s="74">
        <v>632.6916181158</v>
      </c>
      <c r="AD164" s="53">
        <v>5.9828699379179733E-6</v>
      </c>
      <c r="AE164" s="40"/>
    </row>
    <row r="165" spans="1:31" x14ac:dyDescent="0.3">
      <c r="A165" s="73" t="s">
        <v>782</v>
      </c>
      <c r="B165" t="s">
        <v>532</v>
      </c>
      <c r="E165" s="74">
        <v>89.568220416800003</v>
      </c>
      <c r="F165" s="53">
        <v>6.5048840986342961E-5</v>
      </c>
      <c r="G165" s="74">
        <v>0</v>
      </c>
      <c r="H165" s="53"/>
      <c r="I165" s="74">
        <v>0</v>
      </c>
      <c r="J165" s="53"/>
      <c r="K165" s="74">
        <v>0</v>
      </c>
      <c r="L165" s="53"/>
      <c r="M165" s="74">
        <v>0</v>
      </c>
      <c r="N165" s="53"/>
      <c r="O165" s="74">
        <v>0</v>
      </c>
      <c r="P165" s="53"/>
      <c r="Q165" s="74">
        <v>0</v>
      </c>
      <c r="R165" s="53"/>
      <c r="S165" s="74">
        <v>0</v>
      </c>
      <c r="T165" s="53"/>
      <c r="U165" s="74">
        <v>0</v>
      </c>
      <c r="V165" s="53"/>
      <c r="W165" s="74">
        <v>0</v>
      </c>
      <c r="X165" s="53"/>
      <c r="Y165" s="74">
        <v>0</v>
      </c>
      <c r="Z165" s="53"/>
      <c r="AA165" s="74">
        <v>0</v>
      </c>
      <c r="AB165" s="53"/>
      <c r="AC165" s="74">
        <v>89.568220416800003</v>
      </c>
      <c r="AD165" s="53">
        <v>8.4697662807728829E-7</v>
      </c>
      <c r="AE165" s="40"/>
    </row>
    <row r="166" spans="1:31" x14ac:dyDescent="0.3">
      <c r="A166" s="73" t="s">
        <v>783</v>
      </c>
      <c r="B166" t="s">
        <v>532</v>
      </c>
      <c r="E166" s="74">
        <v>800.73960454860003</v>
      </c>
      <c r="F166" s="53">
        <v>5.8153643072693243E-4</v>
      </c>
      <c r="G166" s="74">
        <v>0</v>
      </c>
      <c r="H166" s="53"/>
      <c r="I166" s="74">
        <v>0</v>
      </c>
      <c r="J166" s="53"/>
      <c r="K166" s="74">
        <v>0</v>
      </c>
      <c r="L166" s="53"/>
      <c r="M166" s="74">
        <v>0</v>
      </c>
      <c r="N166" s="53"/>
      <c r="O166" s="74">
        <v>0</v>
      </c>
      <c r="P166" s="53"/>
      <c r="Q166" s="74">
        <v>0</v>
      </c>
      <c r="R166" s="53"/>
      <c r="S166" s="74">
        <v>0</v>
      </c>
      <c r="T166" s="53"/>
      <c r="U166" s="74">
        <v>0</v>
      </c>
      <c r="V166" s="53"/>
      <c r="W166" s="74">
        <v>0</v>
      </c>
      <c r="X166" s="53"/>
      <c r="Y166" s="74">
        <v>0</v>
      </c>
      <c r="Z166" s="53"/>
      <c r="AA166" s="74">
        <v>0</v>
      </c>
      <c r="AB166" s="53"/>
      <c r="AC166" s="74">
        <v>800.73960454860003</v>
      </c>
      <c r="AD166" s="53">
        <v>7.5719683507444719E-6</v>
      </c>
      <c r="AE166" s="40"/>
    </row>
    <row r="167" spans="1:31" x14ac:dyDescent="0.3">
      <c r="A167" s="73" t="s">
        <v>784</v>
      </c>
      <c r="B167" t="s">
        <v>532</v>
      </c>
      <c r="E167" s="74">
        <v>0</v>
      </c>
      <c r="F167" s="53"/>
      <c r="G167" s="74">
        <v>0.85539188799999999</v>
      </c>
      <c r="H167" s="53">
        <v>8.8135621563128485E-8</v>
      </c>
      <c r="I167" s="74">
        <v>208.85077259030001</v>
      </c>
      <c r="J167" s="53">
        <v>5.8785595993713319E-5</v>
      </c>
      <c r="K167" s="74">
        <v>0</v>
      </c>
      <c r="L167" s="53"/>
      <c r="M167" s="74">
        <v>0</v>
      </c>
      <c r="N167" s="53"/>
      <c r="O167" s="74">
        <v>0</v>
      </c>
      <c r="P167" s="53"/>
      <c r="Q167" s="74">
        <v>0</v>
      </c>
      <c r="R167" s="53"/>
      <c r="S167" s="74">
        <v>0</v>
      </c>
      <c r="T167" s="53"/>
      <c r="U167" s="74">
        <v>0</v>
      </c>
      <c r="V167" s="53"/>
      <c r="W167" s="74">
        <v>0</v>
      </c>
      <c r="X167" s="53"/>
      <c r="Y167" s="74">
        <v>0</v>
      </c>
      <c r="Z167" s="53"/>
      <c r="AA167" s="74">
        <v>0</v>
      </c>
      <c r="AB167" s="53"/>
      <c r="AC167" s="74">
        <v>209.70616447830002</v>
      </c>
      <c r="AD167" s="53">
        <v>1.9830272305325036E-6</v>
      </c>
      <c r="AE167" s="40"/>
    </row>
    <row r="168" spans="1:31" x14ac:dyDescent="0.3">
      <c r="A168" s="54" t="s">
        <v>300</v>
      </c>
      <c r="B168" t="s">
        <v>531</v>
      </c>
      <c r="E168" s="71">
        <v>13165.563978620001</v>
      </c>
      <c r="F168" s="72">
        <v>9.5614792138947555E-3</v>
      </c>
      <c r="G168" s="71">
        <v>615520.74112026196</v>
      </c>
      <c r="H168" s="72">
        <v>6.3420408662598626E-2</v>
      </c>
      <c r="I168" s="71">
        <v>418305.05977376807</v>
      </c>
      <c r="J168" s="72">
        <v>0.11774106430635685</v>
      </c>
      <c r="K168" s="71">
        <v>106869.58372486201</v>
      </c>
      <c r="L168" s="72">
        <v>1.5023545352506976E-2</v>
      </c>
      <c r="M168" s="71">
        <v>1777785.4731353258</v>
      </c>
      <c r="N168" s="72">
        <v>7.2904654132557395E-2</v>
      </c>
      <c r="O168" s="71">
        <v>487873.53510522388</v>
      </c>
      <c r="P168" s="72">
        <v>0.15238174677483207</v>
      </c>
      <c r="Q168" s="71">
        <v>217764.31011220001</v>
      </c>
      <c r="R168" s="72">
        <v>4.9927204836678563E-2</v>
      </c>
      <c r="S168" s="71">
        <v>470363.69522751402</v>
      </c>
      <c r="T168" s="72">
        <v>3.7194709130587027E-2</v>
      </c>
      <c r="U168" s="71">
        <v>121107.74929283999</v>
      </c>
      <c r="V168" s="72">
        <v>3.6668126326893771E-2</v>
      </c>
      <c r="W168" s="71">
        <v>15970.786587346001</v>
      </c>
      <c r="X168" s="72">
        <v>2.5647129655018228E-3</v>
      </c>
      <c r="Y168" s="71">
        <v>671145.72727705818</v>
      </c>
      <c r="Z168" s="72">
        <v>3.2197182621007528E-2</v>
      </c>
      <c r="AA168" s="71">
        <v>108064.32250078699</v>
      </c>
      <c r="AB168" s="72">
        <v>3.6900531410931595E-2</v>
      </c>
      <c r="AC168" s="71">
        <v>5023936.5478358082</v>
      </c>
      <c r="AD168" s="72">
        <v>4.7507439772266576E-2</v>
      </c>
      <c r="AE168" s="40"/>
    </row>
    <row r="169" spans="1:31" x14ac:dyDescent="0.3">
      <c r="A169" s="73" t="s">
        <v>785</v>
      </c>
      <c r="B169" t="s">
        <v>532</v>
      </c>
      <c r="E169" s="74">
        <v>97.639633680000003</v>
      </c>
      <c r="F169" s="53">
        <v>7.0910697741448004E-5</v>
      </c>
      <c r="G169" s="74">
        <v>4.7629089599999999</v>
      </c>
      <c r="H169" s="53">
        <v>4.9074809748276897E-7</v>
      </c>
      <c r="I169" s="74">
        <v>0</v>
      </c>
      <c r="J169" s="53"/>
      <c r="K169" s="74">
        <v>23826.452072399999</v>
      </c>
      <c r="L169" s="53">
        <v>3.349482339339929E-3</v>
      </c>
      <c r="M169" s="74">
        <v>227798.02828439997</v>
      </c>
      <c r="N169" s="53">
        <v>9.3416988242475841E-3</v>
      </c>
      <c r="O169" s="74">
        <v>68276.299941599995</v>
      </c>
      <c r="P169" s="53">
        <v>2.1325325314437146E-2</v>
      </c>
      <c r="Q169" s="74">
        <v>0</v>
      </c>
      <c r="R169" s="53"/>
      <c r="S169" s="74">
        <v>0</v>
      </c>
      <c r="T169" s="53"/>
      <c r="U169" s="74">
        <v>1680.11613564</v>
      </c>
      <c r="V169" s="53">
        <v>5.0869338308430078E-4</v>
      </c>
      <c r="W169" s="74">
        <v>3726.9762612</v>
      </c>
      <c r="X169" s="53">
        <v>5.9850679782989856E-4</v>
      </c>
      <c r="Y169" s="74">
        <v>1447.5671056679998</v>
      </c>
      <c r="Z169" s="53">
        <v>6.9444802467044035E-5</v>
      </c>
      <c r="AA169" s="74">
        <v>535.82725800000003</v>
      </c>
      <c r="AB169" s="53">
        <v>1.8296797784040473E-4</v>
      </c>
      <c r="AC169" s="74">
        <v>327393.66960154794</v>
      </c>
      <c r="AD169" s="53">
        <v>3.095905947919868E-3</v>
      </c>
      <c r="AE169" s="40"/>
    </row>
    <row r="170" spans="1:31" x14ac:dyDescent="0.3">
      <c r="A170" s="73" t="s">
        <v>786</v>
      </c>
      <c r="B170" t="s">
        <v>532</v>
      </c>
      <c r="E170" s="74">
        <v>0</v>
      </c>
      <c r="F170" s="53"/>
      <c r="G170" s="74">
        <v>0</v>
      </c>
      <c r="H170" s="53"/>
      <c r="I170" s="74">
        <v>0</v>
      </c>
      <c r="J170" s="53"/>
      <c r="K170" s="74">
        <v>0</v>
      </c>
      <c r="L170" s="53"/>
      <c r="M170" s="74">
        <v>0</v>
      </c>
      <c r="N170" s="53"/>
      <c r="O170" s="74">
        <v>0</v>
      </c>
      <c r="P170" s="53"/>
      <c r="Q170" s="74">
        <v>7758.8330255999999</v>
      </c>
      <c r="R170" s="53">
        <v>1.7788812389097517E-3</v>
      </c>
      <c r="S170" s="74">
        <v>0</v>
      </c>
      <c r="T170" s="53"/>
      <c r="U170" s="74">
        <v>0</v>
      </c>
      <c r="V170" s="53"/>
      <c r="W170" s="74">
        <v>2155.2313960000001</v>
      </c>
      <c r="X170" s="53">
        <v>3.4610379862926673E-4</v>
      </c>
      <c r="Y170" s="74">
        <v>3125.0855241999998</v>
      </c>
      <c r="Z170" s="53">
        <v>1.4992116501607046E-4</v>
      </c>
      <c r="AA170" s="74">
        <v>86.209255839999997</v>
      </c>
      <c r="AB170" s="53">
        <v>2.9437720789058667E-5</v>
      </c>
      <c r="AC170" s="74">
        <v>13125.359201639998</v>
      </c>
      <c r="AD170" s="53">
        <v>1.2411625939620771E-4</v>
      </c>
      <c r="AE170" s="40"/>
    </row>
    <row r="171" spans="1:31" x14ac:dyDescent="0.3">
      <c r="A171" s="73" t="s">
        <v>787</v>
      </c>
      <c r="B171" t="s">
        <v>532</v>
      </c>
      <c r="E171" s="74">
        <v>0</v>
      </c>
      <c r="F171" s="53"/>
      <c r="G171" s="74">
        <v>0</v>
      </c>
      <c r="H171" s="53"/>
      <c r="I171" s="74">
        <v>0</v>
      </c>
      <c r="J171" s="53"/>
      <c r="K171" s="74">
        <v>0</v>
      </c>
      <c r="L171" s="53"/>
      <c r="M171" s="74">
        <v>0</v>
      </c>
      <c r="N171" s="53"/>
      <c r="O171" s="74">
        <v>0</v>
      </c>
      <c r="P171" s="53"/>
      <c r="Q171" s="74">
        <v>240.12244760000002</v>
      </c>
      <c r="R171" s="53">
        <v>5.5053294183205848E-5</v>
      </c>
      <c r="S171" s="74">
        <v>0</v>
      </c>
      <c r="T171" s="53"/>
      <c r="U171" s="74">
        <v>0</v>
      </c>
      <c r="V171" s="53"/>
      <c r="W171" s="74">
        <v>0</v>
      </c>
      <c r="X171" s="53"/>
      <c r="Y171" s="74">
        <v>0</v>
      </c>
      <c r="Z171" s="53"/>
      <c r="AA171" s="74">
        <v>0</v>
      </c>
      <c r="AB171" s="53"/>
      <c r="AC171" s="74">
        <v>240.12244760000002</v>
      </c>
      <c r="AD171" s="53">
        <v>2.2706502378578732E-6</v>
      </c>
      <c r="AE171" s="40"/>
    </row>
    <row r="172" spans="1:31" x14ac:dyDescent="0.3">
      <c r="A172" s="73" t="s">
        <v>788</v>
      </c>
      <c r="B172" t="s">
        <v>532</v>
      </c>
      <c r="E172" s="74">
        <v>1941.5690506800001</v>
      </c>
      <c r="F172" s="53">
        <v>1.4100628085940974E-3</v>
      </c>
      <c r="G172" s="74">
        <v>69048.975524580004</v>
      </c>
      <c r="H172" s="53">
        <v>7.1144868937032804E-3</v>
      </c>
      <c r="I172" s="74">
        <v>39571.026366240003</v>
      </c>
      <c r="J172" s="53">
        <v>1.1138126712059873E-2</v>
      </c>
      <c r="K172" s="74">
        <v>0</v>
      </c>
      <c r="L172" s="53"/>
      <c r="M172" s="74">
        <v>0</v>
      </c>
      <c r="N172" s="53"/>
      <c r="O172" s="74">
        <v>0</v>
      </c>
      <c r="P172" s="53"/>
      <c r="Q172" s="74">
        <v>19235.9155947</v>
      </c>
      <c r="R172" s="53">
        <v>4.4102520639071486E-3</v>
      </c>
      <c r="S172" s="74">
        <v>183781.32442680001</v>
      </c>
      <c r="T172" s="53">
        <v>1.4532781707105315E-2</v>
      </c>
      <c r="U172" s="74">
        <v>0</v>
      </c>
      <c r="V172" s="53"/>
      <c r="W172" s="74">
        <v>4297.134041796</v>
      </c>
      <c r="X172" s="53">
        <v>6.9006716301785425E-4</v>
      </c>
      <c r="Y172" s="74">
        <v>53331.511780979999</v>
      </c>
      <c r="Z172" s="53">
        <v>2.5584971407525262E-3</v>
      </c>
      <c r="AA172" s="74">
        <v>521.09042378699996</v>
      </c>
      <c r="AB172" s="53">
        <v>1.7793581735311219E-4</v>
      </c>
      <c r="AC172" s="74">
        <v>371728.54720956302</v>
      </c>
      <c r="AD172" s="53">
        <v>3.5151462205066908E-3</v>
      </c>
      <c r="AE172" s="40"/>
    </row>
    <row r="173" spans="1:31" x14ac:dyDescent="0.3">
      <c r="A173" s="73" t="s">
        <v>789</v>
      </c>
      <c r="B173" t="s">
        <v>532</v>
      </c>
      <c r="E173" s="74">
        <v>0</v>
      </c>
      <c r="F173" s="53"/>
      <c r="G173" s="74">
        <v>0</v>
      </c>
      <c r="H173" s="53"/>
      <c r="I173" s="74">
        <v>0</v>
      </c>
      <c r="J173" s="53"/>
      <c r="K173" s="74">
        <v>0</v>
      </c>
      <c r="L173" s="53"/>
      <c r="M173" s="74">
        <v>0</v>
      </c>
      <c r="N173" s="53"/>
      <c r="O173" s="74">
        <v>0</v>
      </c>
      <c r="P173" s="53"/>
      <c r="Q173" s="74">
        <v>0</v>
      </c>
      <c r="R173" s="53"/>
      <c r="S173" s="74">
        <v>0.34476760200000001</v>
      </c>
      <c r="T173" s="53">
        <v>2.7263011163812884E-8</v>
      </c>
      <c r="U173" s="74">
        <v>0</v>
      </c>
      <c r="V173" s="53"/>
      <c r="W173" s="74">
        <v>0</v>
      </c>
      <c r="X173" s="53"/>
      <c r="Y173" s="74">
        <v>0</v>
      </c>
      <c r="Z173" s="53"/>
      <c r="AA173" s="74">
        <v>0</v>
      </c>
      <c r="AB173" s="53"/>
      <c r="AC173" s="74">
        <v>0.34476760200000001</v>
      </c>
      <c r="AD173" s="53">
        <v>3.2601976421257692E-9</v>
      </c>
      <c r="AE173" s="40"/>
    </row>
    <row r="174" spans="1:31" x14ac:dyDescent="0.3">
      <c r="A174" s="73" t="s">
        <v>790</v>
      </c>
      <c r="B174" t="s">
        <v>532</v>
      </c>
      <c r="E174" s="74">
        <v>0</v>
      </c>
      <c r="F174" s="53"/>
      <c r="G174" s="74">
        <v>0</v>
      </c>
      <c r="H174" s="53"/>
      <c r="I174" s="74">
        <v>0</v>
      </c>
      <c r="J174" s="53"/>
      <c r="K174" s="74">
        <v>0</v>
      </c>
      <c r="L174" s="53"/>
      <c r="M174" s="74">
        <v>72337.906022499999</v>
      </c>
      <c r="N174" s="53">
        <v>2.9664827949926445E-3</v>
      </c>
      <c r="O174" s="74">
        <v>0</v>
      </c>
      <c r="P174" s="53"/>
      <c r="Q174" s="74">
        <v>0</v>
      </c>
      <c r="R174" s="53"/>
      <c r="S174" s="74">
        <v>62080.900082500004</v>
      </c>
      <c r="T174" s="53">
        <v>4.909139554269225E-3</v>
      </c>
      <c r="U174" s="74">
        <v>15459.83504</v>
      </c>
      <c r="V174" s="53">
        <v>4.6808167730780668E-3</v>
      </c>
      <c r="W174" s="74">
        <v>771.13359875000003</v>
      </c>
      <c r="X174" s="53">
        <v>1.2383462317474135E-4</v>
      </c>
      <c r="Y174" s="74">
        <v>16963.081019250003</v>
      </c>
      <c r="Z174" s="53">
        <v>8.1377768671434187E-4</v>
      </c>
      <c r="AA174" s="74">
        <v>1040.56582</v>
      </c>
      <c r="AB174" s="53">
        <v>3.5532015412183932E-4</v>
      </c>
      <c r="AC174" s="74">
        <v>168653.42158300002</v>
      </c>
      <c r="AD174" s="53">
        <v>1.5948235396588684E-3</v>
      </c>
      <c r="AE174" s="40"/>
    </row>
    <row r="175" spans="1:31" x14ac:dyDescent="0.3">
      <c r="A175" s="73" t="s">
        <v>791</v>
      </c>
      <c r="B175" t="s">
        <v>532</v>
      </c>
      <c r="E175" s="74">
        <v>0</v>
      </c>
      <c r="F175" s="53"/>
      <c r="G175" s="74">
        <v>0</v>
      </c>
      <c r="H175" s="53"/>
      <c r="I175" s="74">
        <v>0</v>
      </c>
      <c r="J175" s="53"/>
      <c r="K175" s="74">
        <v>0</v>
      </c>
      <c r="L175" s="53"/>
      <c r="M175" s="74">
        <v>0</v>
      </c>
      <c r="N175" s="53"/>
      <c r="O175" s="74">
        <v>0</v>
      </c>
      <c r="P175" s="53"/>
      <c r="Q175" s="74">
        <v>0</v>
      </c>
      <c r="R175" s="53"/>
      <c r="S175" s="74">
        <v>137.9636343</v>
      </c>
      <c r="T175" s="53">
        <v>1.0909679680752305E-5</v>
      </c>
      <c r="U175" s="74">
        <v>45.987878100000003</v>
      </c>
      <c r="V175" s="53">
        <v>1.3923876329326572E-5</v>
      </c>
      <c r="W175" s="74">
        <v>0</v>
      </c>
      <c r="X175" s="53"/>
      <c r="Y175" s="74">
        <v>0</v>
      </c>
      <c r="Z175" s="53"/>
      <c r="AA175" s="74">
        <v>0</v>
      </c>
      <c r="AB175" s="53"/>
      <c r="AC175" s="74">
        <v>183.95151240000001</v>
      </c>
      <c r="AD175" s="53">
        <v>1.7394856231066318E-6</v>
      </c>
      <c r="AE175" s="40"/>
    </row>
    <row r="176" spans="1:31" x14ac:dyDescent="0.3">
      <c r="A176" s="73" t="s">
        <v>792</v>
      </c>
      <c r="B176" t="s">
        <v>532</v>
      </c>
      <c r="E176" s="74">
        <v>0</v>
      </c>
      <c r="F176" s="53"/>
      <c r="G176" s="74">
        <v>0</v>
      </c>
      <c r="H176" s="53"/>
      <c r="I176" s="74">
        <v>0</v>
      </c>
      <c r="J176" s="53"/>
      <c r="K176" s="74">
        <v>0</v>
      </c>
      <c r="L176" s="53"/>
      <c r="M176" s="74">
        <v>0</v>
      </c>
      <c r="N176" s="53"/>
      <c r="O176" s="74">
        <v>0</v>
      </c>
      <c r="P176" s="53"/>
      <c r="Q176" s="74">
        <v>0</v>
      </c>
      <c r="R176" s="53"/>
      <c r="S176" s="74">
        <v>13.592098624</v>
      </c>
      <c r="T176" s="53">
        <v>1.0748154245820282E-6</v>
      </c>
      <c r="U176" s="74">
        <v>0</v>
      </c>
      <c r="V176" s="53"/>
      <c r="W176" s="74">
        <v>0</v>
      </c>
      <c r="X176" s="53"/>
      <c r="Y176" s="74">
        <v>0</v>
      </c>
      <c r="Z176" s="53"/>
      <c r="AA176" s="74">
        <v>0</v>
      </c>
      <c r="AB176" s="53"/>
      <c r="AC176" s="74">
        <v>13.592098624</v>
      </c>
      <c r="AD176" s="53">
        <v>1.2852984917505594E-7</v>
      </c>
      <c r="AE176" s="40"/>
    </row>
    <row r="177" spans="1:31" x14ac:dyDescent="0.3">
      <c r="A177" s="73" t="s">
        <v>793</v>
      </c>
      <c r="B177" t="s">
        <v>532</v>
      </c>
      <c r="E177" s="74">
        <v>7.48392444</v>
      </c>
      <c r="F177" s="53">
        <v>5.435193516025853E-6</v>
      </c>
      <c r="G177" s="74">
        <v>553.81040856000004</v>
      </c>
      <c r="H177" s="53">
        <v>5.7062061578219842E-5</v>
      </c>
      <c r="I177" s="74">
        <v>0</v>
      </c>
      <c r="J177" s="53"/>
      <c r="K177" s="74">
        <v>0</v>
      </c>
      <c r="L177" s="53"/>
      <c r="M177" s="74">
        <v>0</v>
      </c>
      <c r="N177" s="53"/>
      <c r="O177" s="74">
        <v>0</v>
      </c>
      <c r="P177" s="53"/>
      <c r="Q177" s="74">
        <v>0</v>
      </c>
      <c r="R177" s="53"/>
      <c r="S177" s="74">
        <v>1.87098111</v>
      </c>
      <c r="T177" s="53">
        <v>1.4795061540966085E-7</v>
      </c>
      <c r="U177" s="74">
        <v>0</v>
      </c>
      <c r="V177" s="53"/>
      <c r="W177" s="74">
        <v>0</v>
      </c>
      <c r="X177" s="53"/>
      <c r="Y177" s="74">
        <v>0</v>
      </c>
      <c r="Z177" s="53"/>
      <c r="AA177" s="74">
        <v>0</v>
      </c>
      <c r="AB177" s="53"/>
      <c r="AC177" s="74">
        <v>563.16531411000005</v>
      </c>
      <c r="AD177" s="53">
        <v>5.3254140427859583E-6</v>
      </c>
      <c r="AE177" s="40"/>
    </row>
    <row r="178" spans="1:31" x14ac:dyDescent="0.3">
      <c r="A178" s="73" t="s">
        <v>794</v>
      </c>
      <c r="B178" t="s">
        <v>532</v>
      </c>
      <c r="E178" s="74">
        <v>242.65594995000001</v>
      </c>
      <c r="F178" s="53">
        <v>1.7622866937888726E-4</v>
      </c>
      <c r="G178" s="74">
        <v>120.87013356</v>
      </c>
      <c r="H178" s="53">
        <v>1.2453899200092667E-5</v>
      </c>
      <c r="I178" s="74">
        <v>0</v>
      </c>
      <c r="J178" s="53"/>
      <c r="K178" s="74">
        <v>0</v>
      </c>
      <c r="L178" s="53"/>
      <c r="M178" s="74">
        <v>0</v>
      </c>
      <c r="N178" s="53"/>
      <c r="O178" s="74">
        <v>0</v>
      </c>
      <c r="P178" s="53"/>
      <c r="Q178" s="74">
        <v>0</v>
      </c>
      <c r="R178" s="53"/>
      <c r="S178" s="74">
        <v>0</v>
      </c>
      <c r="T178" s="53"/>
      <c r="U178" s="74">
        <v>0</v>
      </c>
      <c r="V178" s="53"/>
      <c r="W178" s="74">
        <v>0</v>
      </c>
      <c r="X178" s="53"/>
      <c r="Y178" s="74">
        <v>0</v>
      </c>
      <c r="Z178" s="53"/>
      <c r="AA178" s="74">
        <v>0</v>
      </c>
      <c r="AB178" s="53"/>
      <c r="AC178" s="74">
        <v>363.52608351000003</v>
      </c>
      <c r="AD178" s="53">
        <v>3.4375819347158883E-6</v>
      </c>
      <c r="AE178" s="40"/>
    </row>
    <row r="179" spans="1:31" x14ac:dyDescent="0.3">
      <c r="A179" s="73" t="s">
        <v>795</v>
      </c>
      <c r="B179" t="s">
        <v>532</v>
      </c>
      <c r="E179" s="74">
        <v>0</v>
      </c>
      <c r="F179" s="53"/>
      <c r="G179" s="74">
        <v>0</v>
      </c>
      <c r="H179" s="53"/>
      <c r="I179" s="74">
        <v>0</v>
      </c>
      <c r="J179" s="53"/>
      <c r="K179" s="74">
        <v>0</v>
      </c>
      <c r="L179" s="53"/>
      <c r="M179" s="74">
        <v>0</v>
      </c>
      <c r="N179" s="53"/>
      <c r="O179" s="74">
        <v>0</v>
      </c>
      <c r="P179" s="53"/>
      <c r="Q179" s="74">
        <v>109168.8652729</v>
      </c>
      <c r="R179" s="53">
        <v>2.5029336971974663E-2</v>
      </c>
      <c r="S179" s="74">
        <v>0</v>
      </c>
      <c r="T179" s="53"/>
      <c r="U179" s="74">
        <v>0</v>
      </c>
      <c r="V179" s="53"/>
      <c r="W179" s="74">
        <v>0</v>
      </c>
      <c r="X179" s="53"/>
      <c r="Y179" s="74">
        <v>0</v>
      </c>
      <c r="Z179" s="53"/>
      <c r="AA179" s="74">
        <v>0</v>
      </c>
      <c r="AB179" s="53"/>
      <c r="AC179" s="74">
        <v>109168.8652729</v>
      </c>
      <c r="AD179" s="53">
        <v>1.0323246009532367E-3</v>
      </c>
      <c r="AE179" s="40"/>
    </row>
    <row r="180" spans="1:31" x14ac:dyDescent="0.3">
      <c r="A180" s="73" t="s">
        <v>796</v>
      </c>
      <c r="B180" t="s">
        <v>532</v>
      </c>
      <c r="E180" s="74">
        <v>0</v>
      </c>
      <c r="F180" s="53"/>
      <c r="G180" s="74">
        <v>0</v>
      </c>
      <c r="H180" s="53"/>
      <c r="I180" s="74">
        <v>0</v>
      </c>
      <c r="J180" s="53"/>
      <c r="K180" s="74">
        <v>0</v>
      </c>
      <c r="L180" s="53"/>
      <c r="M180" s="74">
        <v>0</v>
      </c>
      <c r="N180" s="53"/>
      <c r="O180" s="74">
        <v>0</v>
      </c>
      <c r="P180" s="53"/>
      <c r="Q180" s="74">
        <v>8035.3715039999997</v>
      </c>
      <c r="R180" s="53">
        <v>1.8422837002643529E-3</v>
      </c>
      <c r="S180" s="74">
        <v>0</v>
      </c>
      <c r="T180" s="53"/>
      <c r="U180" s="74">
        <v>6007.9282309999999</v>
      </c>
      <c r="V180" s="53">
        <v>1.8190369536513528E-3</v>
      </c>
      <c r="W180" s="74">
        <v>55.801190999999996</v>
      </c>
      <c r="X180" s="53">
        <v>8.9609886942911109E-6</v>
      </c>
      <c r="Y180" s="74">
        <v>3701.4790029999999</v>
      </c>
      <c r="Z180" s="53">
        <v>1.7757275444624552E-4</v>
      </c>
      <c r="AA180" s="74">
        <v>5877.7254519999997</v>
      </c>
      <c r="AB180" s="53">
        <v>2.0070564238699458E-3</v>
      </c>
      <c r="AC180" s="74">
        <v>23678.305381000002</v>
      </c>
      <c r="AD180" s="53">
        <v>2.2390722018210434E-4</v>
      </c>
      <c r="AE180" s="40"/>
    </row>
    <row r="181" spans="1:31" x14ac:dyDescent="0.3">
      <c r="A181" s="73" t="s">
        <v>797</v>
      </c>
      <c r="B181" t="s">
        <v>532</v>
      </c>
      <c r="E181" s="74">
        <v>5632.5563733599993</v>
      </c>
      <c r="F181" s="53">
        <v>4.0906390924406984E-3</v>
      </c>
      <c r="G181" s="74">
        <v>360432.552559492</v>
      </c>
      <c r="H181" s="53">
        <v>3.713730220857063E-2</v>
      </c>
      <c r="I181" s="74">
        <v>245775.44448914798</v>
      </c>
      <c r="J181" s="53">
        <v>6.9178848637811569E-2</v>
      </c>
      <c r="K181" s="74">
        <v>42658.379796662004</v>
      </c>
      <c r="L181" s="53">
        <v>5.9968428920765537E-3</v>
      </c>
      <c r="M181" s="74">
        <v>997365.15645702602</v>
      </c>
      <c r="N181" s="53">
        <v>4.0900638954556562E-2</v>
      </c>
      <c r="O181" s="74">
        <v>224977.80651172399</v>
      </c>
      <c r="P181" s="53">
        <v>7.0269257655947007E-2</v>
      </c>
      <c r="Q181" s="74">
        <v>8399.4261708000013</v>
      </c>
      <c r="R181" s="53">
        <v>1.925751151435334E-3</v>
      </c>
      <c r="S181" s="74">
        <v>192904.35063657799</v>
      </c>
      <c r="T181" s="53">
        <v>1.5254198580274663E-2</v>
      </c>
      <c r="U181" s="74">
        <v>21904.385896399999</v>
      </c>
      <c r="V181" s="53">
        <v>6.6320511598320251E-3</v>
      </c>
      <c r="W181" s="74">
        <v>0</v>
      </c>
      <c r="X181" s="53"/>
      <c r="Y181" s="74">
        <v>208453.99420356</v>
      </c>
      <c r="Z181" s="53">
        <v>1.0000259327703079E-2</v>
      </c>
      <c r="AA181" s="74">
        <v>23831.313076760001</v>
      </c>
      <c r="AB181" s="53">
        <v>8.1376359597898091E-3</v>
      </c>
      <c r="AC181" s="74">
        <v>2332335.36617151</v>
      </c>
      <c r="AD181" s="53">
        <v>2.2055071930566432E-2</v>
      </c>
      <c r="AE181" s="40"/>
    </row>
    <row r="182" spans="1:31" x14ac:dyDescent="0.3">
      <c r="A182" s="73" t="s">
        <v>1144</v>
      </c>
      <c r="B182" t="s">
        <v>532</v>
      </c>
      <c r="E182" s="74">
        <v>0</v>
      </c>
      <c r="F182" s="53"/>
      <c r="G182" s="74">
        <v>0</v>
      </c>
      <c r="H182" s="53"/>
      <c r="I182" s="74">
        <v>0</v>
      </c>
      <c r="J182" s="53"/>
      <c r="K182" s="74">
        <v>22829.478339000001</v>
      </c>
      <c r="L182" s="53">
        <v>3.2093294578843931E-3</v>
      </c>
      <c r="M182" s="74">
        <v>215320.40659140001</v>
      </c>
      <c r="N182" s="53">
        <v>8.8300078988398402E-3</v>
      </c>
      <c r="O182" s="74">
        <v>43873.284609899994</v>
      </c>
      <c r="P182" s="53">
        <v>1.3703321177616246E-2</v>
      </c>
      <c r="Q182" s="74">
        <v>0</v>
      </c>
      <c r="R182" s="53"/>
      <c r="S182" s="74">
        <v>0</v>
      </c>
      <c r="T182" s="53"/>
      <c r="U182" s="74">
        <v>0</v>
      </c>
      <c r="V182" s="53"/>
      <c r="W182" s="74">
        <v>0</v>
      </c>
      <c r="X182" s="53"/>
      <c r="Y182" s="74">
        <v>0</v>
      </c>
      <c r="Z182" s="53"/>
      <c r="AA182" s="74">
        <v>0</v>
      </c>
      <c r="AB182" s="53"/>
      <c r="AC182" s="74">
        <v>282023.16954030003</v>
      </c>
      <c r="AD182" s="53">
        <v>2.6668726035346036E-3</v>
      </c>
      <c r="AE182" s="40"/>
    </row>
    <row r="183" spans="1:31" x14ac:dyDescent="0.3">
      <c r="A183" s="73" t="s">
        <v>1145</v>
      </c>
      <c r="B183" t="s">
        <v>532</v>
      </c>
      <c r="E183" s="74">
        <v>0</v>
      </c>
      <c r="F183" s="53"/>
      <c r="G183" s="74">
        <v>0</v>
      </c>
      <c r="H183" s="53"/>
      <c r="I183" s="74">
        <v>0</v>
      </c>
      <c r="J183" s="53"/>
      <c r="K183" s="74">
        <v>0</v>
      </c>
      <c r="L183" s="53"/>
      <c r="M183" s="74">
        <v>0</v>
      </c>
      <c r="N183" s="53"/>
      <c r="O183" s="74">
        <v>43102.922569200004</v>
      </c>
      <c r="P183" s="53">
        <v>1.3462707360788549E-2</v>
      </c>
      <c r="Q183" s="74">
        <v>0</v>
      </c>
      <c r="R183" s="53"/>
      <c r="S183" s="74">
        <v>0</v>
      </c>
      <c r="T183" s="53"/>
      <c r="U183" s="74">
        <v>0</v>
      </c>
      <c r="V183" s="53"/>
      <c r="W183" s="74">
        <v>4553.7167466000001</v>
      </c>
      <c r="X183" s="53">
        <v>7.3127120679712199E-4</v>
      </c>
      <c r="Y183" s="74">
        <v>13808.044328400001</v>
      </c>
      <c r="Z183" s="53">
        <v>6.6241966060663518E-4</v>
      </c>
      <c r="AA183" s="74">
        <v>1678.7895840000001</v>
      </c>
      <c r="AB183" s="53">
        <v>5.732532841843859E-4</v>
      </c>
      <c r="AC183" s="74">
        <v>63143.473228200004</v>
      </c>
      <c r="AD183" s="53">
        <v>5.9709845513329087E-4</v>
      </c>
      <c r="AE183" s="40"/>
    </row>
    <row r="184" spans="1:31" x14ac:dyDescent="0.3">
      <c r="A184" s="73" t="s">
        <v>798</v>
      </c>
      <c r="B184" t="s">
        <v>532</v>
      </c>
      <c r="E184" s="74">
        <v>426.95041895999998</v>
      </c>
      <c r="F184" s="53">
        <v>3.1007236475999391E-4</v>
      </c>
      <c r="G184" s="74">
        <v>0</v>
      </c>
      <c r="H184" s="53"/>
      <c r="I184" s="74">
        <v>261.67928904000001</v>
      </c>
      <c r="J184" s="53">
        <v>7.3655331865131105E-5</v>
      </c>
      <c r="K184" s="74">
        <v>0</v>
      </c>
      <c r="L184" s="53"/>
      <c r="M184" s="74">
        <v>0</v>
      </c>
      <c r="N184" s="53"/>
      <c r="O184" s="74">
        <v>0</v>
      </c>
      <c r="P184" s="53"/>
      <c r="Q184" s="74">
        <v>0</v>
      </c>
      <c r="R184" s="53"/>
      <c r="S184" s="74">
        <v>0</v>
      </c>
      <c r="T184" s="53"/>
      <c r="U184" s="74">
        <v>33519.051036899997</v>
      </c>
      <c r="V184" s="53">
        <v>1.0148655267357969E-2</v>
      </c>
      <c r="W184" s="74">
        <v>0</v>
      </c>
      <c r="X184" s="53"/>
      <c r="Y184" s="74">
        <v>0</v>
      </c>
      <c r="Z184" s="53"/>
      <c r="AA184" s="74">
        <v>0</v>
      </c>
      <c r="AB184" s="53"/>
      <c r="AC184" s="74">
        <v>34207.680744899997</v>
      </c>
      <c r="AD184" s="53">
        <v>3.2347529019595655E-4</v>
      </c>
      <c r="AE184" s="40"/>
    </row>
    <row r="185" spans="1:31" x14ac:dyDescent="0.3">
      <c r="A185" s="73" t="s">
        <v>1146</v>
      </c>
      <c r="B185" t="s">
        <v>532</v>
      </c>
      <c r="E185" s="74">
        <v>1153.7558383200001</v>
      </c>
      <c r="F185" s="53">
        <v>8.3791415877975338E-4</v>
      </c>
      <c r="G185" s="74">
        <v>36566.286542499998</v>
      </c>
      <c r="H185" s="53">
        <v>3.767620944142853E-3</v>
      </c>
      <c r="I185" s="74">
        <v>24877.348847180001</v>
      </c>
      <c r="J185" s="53">
        <v>7.002271337505769E-3</v>
      </c>
      <c r="K185" s="74">
        <v>0</v>
      </c>
      <c r="L185" s="53"/>
      <c r="M185" s="74">
        <v>14544.6879618</v>
      </c>
      <c r="N185" s="53">
        <v>5.9645860613930434E-4</v>
      </c>
      <c r="O185" s="74">
        <v>9389.6086842000004</v>
      </c>
      <c r="P185" s="53">
        <v>2.9327374204094394E-3</v>
      </c>
      <c r="Q185" s="74">
        <v>0</v>
      </c>
      <c r="R185" s="53"/>
      <c r="S185" s="74">
        <v>0</v>
      </c>
      <c r="T185" s="53"/>
      <c r="U185" s="74">
        <v>0</v>
      </c>
      <c r="V185" s="53"/>
      <c r="W185" s="74">
        <v>0</v>
      </c>
      <c r="X185" s="53"/>
      <c r="Y185" s="74">
        <v>0</v>
      </c>
      <c r="Z185" s="53"/>
      <c r="AA185" s="74">
        <v>0</v>
      </c>
      <c r="AB185" s="53"/>
      <c r="AC185" s="74">
        <v>86531.687873999996</v>
      </c>
      <c r="AD185" s="53">
        <v>8.1826251405135741E-4</v>
      </c>
      <c r="AE185" s="40"/>
    </row>
    <row r="186" spans="1:31" x14ac:dyDescent="0.3">
      <c r="A186" s="73" t="s">
        <v>799</v>
      </c>
      <c r="B186" t="s">
        <v>532</v>
      </c>
      <c r="E186" s="74">
        <v>0</v>
      </c>
      <c r="F186" s="53"/>
      <c r="G186" s="74">
        <v>905.49599999999998</v>
      </c>
      <c r="H186" s="53">
        <v>9.3298117392161408E-5</v>
      </c>
      <c r="I186" s="74">
        <v>0</v>
      </c>
      <c r="J186" s="53"/>
      <c r="K186" s="74">
        <v>0</v>
      </c>
      <c r="L186" s="53"/>
      <c r="M186" s="74">
        <v>0</v>
      </c>
      <c r="N186" s="53"/>
      <c r="O186" s="74">
        <v>0</v>
      </c>
      <c r="P186" s="53"/>
      <c r="Q186" s="74">
        <v>0</v>
      </c>
      <c r="R186" s="53"/>
      <c r="S186" s="74">
        <v>0</v>
      </c>
      <c r="T186" s="53"/>
      <c r="U186" s="74">
        <v>0</v>
      </c>
      <c r="V186" s="53"/>
      <c r="W186" s="74">
        <v>0</v>
      </c>
      <c r="X186" s="53"/>
      <c r="Y186" s="74">
        <v>0</v>
      </c>
      <c r="Z186" s="53"/>
      <c r="AA186" s="74">
        <v>0</v>
      </c>
      <c r="AB186" s="53"/>
      <c r="AC186" s="74">
        <v>905.49599999999998</v>
      </c>
      <c r="AD186" s="53">
        <v>8.5625676746573054E-6</v>
      </c>
      <c r="AE186" s="40"/>
    </row>
    <row r="187" spans="1:31" x14ac:dyDescent="0.3">
      <c r="A187" s="73" t="s">
        <v>800</v>
      </c>
      <c r="B187" t="s">
        <v>532</v>
      </c>
      <c r="E187" s="74">
        <v>0</v>
      </c>
      <c r="F187" s="53"/>
      <c r="G187" s="74">
        <v>0</v>
      </c>
      <c r="H187" s="53"/>
      <c r="I187" s="74">
        <v>0</v>
      </c>
      <c r="J187" s="53"/>
      <c r="K187" s="74">
        <v>0</v>
      </c>
      <c r="L187" s="53"/>
      <c r="M187" s="74">
        <v>0</v>
      </c>
      <c r="N187" s="53"/>
      <c r="O187" s="74">
        <v>0</v>
      </c>
      <c r="P187" s="53"/>
      <c r="Q187" s="74">
        <v>0</v>
      </c>
      <c r="R187" s="53"/>
      <c r="S187" s="74">
        <v>0</v>
      </c>
      <c r="T187" s="53"/>
      <c r="U187" s="74">
        <v>0</v>
      </c>
      <c r="V187" s="53"/>
      <c r="W187" s="74">
        <v>0</v>
      </c>
      <c r="X187" s="53"/>
      <c r="Y187" s="74">
        <v>4298.0876799999996</v>
      </c>
      <c r="Z187" s="53">
        <v>2.061941368762299E-4</v>
      </c>
      <c r="AA187" s="74">
        <v>1289.4263040000001</v>
      </c>
      <c r="AB187" s="53">
        <v>4.4029809961087678E-4</v>
      </c>
      <c r="AC187" s="74">
        <v>5587.5139839999993</v>
      </c>
      <c r="AD187" s="53">
        <v>5.2836750931085347E-5</v>
      </c>
      <c r="AE187" s="40"/>
    </row>
    <row r="188" spans="1:31" x14ac:dyDescent="0.3">
      <c r="A188" s="73" t="s">
        <v>801</v>
      </c>
      <c r="B188" t="s">
        <v>532</v>
      </c>
      <c r="E188" s="74">
        <v>1733.5479454399999</v>
      </c>
      <c r="F188" s="53">
        <v>1.2589876646022667E-3</v>
      </c>
      <c r="G188" s="74">
        <v>77360.604048640002</v>
      </c>
      <c r="H188" s="53">
        <v>7.9708786323280639E-3</v>
      </c>
      <c r="I188" s="74">
        <v>51127.340589920001</v>
      </c>
      <c r="J188" s="53">
        <v>1.4390902896241472E-2</v>
      </c>
      <c r="K188" s="74">
        <v>0</v>
      </c>
      <c r="L188" s="53"/>
      <c r="M188" s="74">
        <v>0</v>
      </c>
      <c r="N188" s="53"/>
      <c r="O188" s="74">
        <v>14377.767320000001</v>
      </c>
      <c r="P188" s="53">
        <v>4.4907320059309292E-3</v>
      </c>
      <c r="Q188" s="74">
        <v>0</v>
      </c>
      <c r="R188" s="53"/>
      <c r="S188" s="74">
        <v>0</v>
      </c>
      <c r="T188" s="53"/>
      <c r="U188" s="74">
        <v>0</v>
      </c>
      <c r="V188" s="53"/>
      <c r="W188" s="74">
        <v>410.79335200000003</v>
      </c>
      <c r="X188" s="53">
        <v>6.5968387358648835E-5</v>
      </c>
      <c r="Y188" s="74">
        <v>366016.87663200003</v>
      </c>
      <c r="Z188" s="53">
        <v>1.7559095946425358E-2</v>
      </c>
      <c r="AA188" s="74">
        <v>73203.375326399997</v>
      </c>
      <c r="AB188" s="53">
        <v>2.4996625973372159E-2</v>
      </c>
      <c r="AC188" s="74">
        <v>584230.30521440005</v>
      </c>
      <c r="AD188" s="53">
        <v>5.5246091931758865E-3</v>
      </c>
      <c r="AE188" s="40"/>
    </row>
    <row r="189" spans="1:31" x14ac:dyDescent="0.3">
      <c r="A189" s="73" t="s">
        <v>802</v>
      </c>
      <c r="B189" t="s">
        <v>532</v>
      </c>
      <c r="E189" s="74">
        <v>0</v>
      </c>
      <c r="F189" s="53"/>
      <c r="G189" s="74">
        <v>9976.974510779999</v>
      </c>
      <c r="H189" s="53">
        <v>1.0279812822203019E-3</v>
      </c>
      <c r="I189" s="74">
        <v>17797.98341922</v>
      </c>
      <c r="J189" s="53">
        <v>5.0096298414826585E-3</v>
      </c>
      <c r="K189" s="74">
        <v>10523.040664799999</v>
      </c>
      <c r="L189" s="53">
        <v>1.4793112611059913E-3</v>
      </c>
      <c r="M189" s="74">
        <v>59742.362340000007</v>
      </c>
      <c r="N189" s="53">
        <v>2.4499560432216898E-3</v>
      </c>
      <c r="O189" s="74">
        <v>17178.549451800001</v>
      </c>
      <c r="P189" s="53">
        <v>5.365524432389095E-3</v>
      </c>
      <c r="Q189" s="74">
        <v>8793.6564918000004</v>
      </c>
      <c r="R189" s="53">
        <v>2.0161370277033746E-3</v>
      </c>
      <c r="S189" s="74">
        <v>31443.348600000001</v>
      </c>
      <c r="T189" s="53">
        <v>2.4864295802059155E-3</v>
      </c>
      <c r="U189" s="74">
        <v>42490.445074800002</v>
      </c>
      <c r="V189" s="53">
        <v>1.2864948913560735E-2</v>
      </c>
      <c r="W189" s="74">
        <v>0</v>
      </c>
      <c r="X189" s="53"/>
      <c r="Y189" s="74">
        <v>0</v>
      </c>
      <c r="Z189" s="53"/>
      <c r="AA189" s="74">
        <v>0</v>
      </c>
      <c r="AB189" s="53"/>
      <c r="AC189" s="74">
        <v>197946.36055319998</v>
      </c>
      <c r="AD189" s="53">
        <v>1.871823959673914E-3</v>
      </c>
      <c r="AE189" s="40"/>
    </row>
    <row r="190" spans="1:31" x14ac:dyDescent="0.3">
      <c r="A190" s="73" t="s">
        <v>803</v>
      </c>
      <c r="B190" t="s">
        <v>532</v>
      </c>
      <c r="E190" s="74">
        <v>0</v>
      </c>
      <c r="F190" s="53"/>
      <c r="G190" s="74">
        <v>0</v>
      </c>
      <c r="H190" s="53"/>
      <c r="I190" s="74">
        <v>0</v>
      </c>
      <c r="J190" s="53"/>
      <c r="K190" s="74">
        <v>7032.2328520000001</v>
      </c>
      <c r="L190" s="53">
        <v>9.8857940210010761E-4</v>
      </c>
      <c r="M190" s="74">
        <v>190676.92547819999</v>
      </c>
      <c r="N190" s="53">
        <v>7.8194110105597788E-3</v>
      </c>
      <c r="O190" s="74">
        <v>39008.209290799998</v>
      </c>
      <c r="P190" s="53">
        <v>1.2183770265399439E-2</v>
      </c>
      <c r="Q190" s="74">
        <v>0</v>
      </c>
      <c r="R190" s="53"/>
      <c r="S190" s="74">
        <v>0</v>
      </c>
      <c r="T190" s="53"/>
      <c r="U190" s="74">
        <v>0</v>
      </c>
      <c r="V190" s="53"/>
      <c r="W190" s="74">
        <v>0</v>
      </c>
      <c r="X190" s="53"/>
      <c r="Y190" s="74">
        <v>0</v>
      </c>
      <c r="Z190" s="53"/>
      <c r="AA190" s="74">
        <v>0</v>
      </c>
      <c r="AB190" s="53"/>
      <c r="AC190" s="74">
        <v>236717.36762099998</v>
      </c>
      <c r="AD190" s="53">
        <v>2.2384510588909774E-3</v>
      </c>
      <c r="AE190" s="40"/>
    </row>
    <row r="191" spans="1:31" x14ac:dyDescent="0.3">
      <c r="A191" s="73" t="s">
        <v>1147</v>
      </c>
      <c r="B191" t="s">
        <v>532</v>
      </c>
      <c r="E191" s="74">
        <v>0</v>
      </c>
      <c r="F191" s="53"/>
      <c r="G191" s="74">
        <v>0</v>
      </c>
      <c r="H191" s="53"/>
      <c r="I191" s="74">
        <v>0</v>
      </c>
      <c r="J191" s="53"/>
      <c r="K191" s="74">
        <v>0</v>
      </c>
      <c r="L191" s="53"/>
      <c r="M191" s="74">
        <v>0</v>
      </c>
      <c r="N191" s="53"/>
      <c r="O191" s="74">
        <v>27689.086726000001</v>
      </c>
      <c r="P191" s="53">
        <v>8.6483711419142271E-3</v>
      </c>
      <c r="Q191" s="74">
        <v>0</v>
      </c>
      <c r="R191" s="53"/>
      <c r="S191" s="74">
        <v>0</v>
      </c>
      <c r="T191" s="53"/>
      <c r="U191" s="74">
        <v>0</v>
      </c>
      <c r="V191" s="53"/>
      <c r="W191" s="74">
        <v>0</v>
      </c>
      <c r="X191" s="53"/>
      <c r="Y191" s="74">
        <v>0</v>
      </c>
      <c r="Z191" s="53"/>
      <c r="AA191" s="74">
        <v>0</v>
      </c>
      <c r="AB191" s="53"/>
      <c r="AC191" s="74">
        <v>27689.086726000001</v>
      </c>
      <c r="AD191" s="53">
        <v>2.6183404337603954E-4</v>
      </c>
      <c r="AE191" s="40"/>
    </row>
    <row r="192" spans="1:31" x14ac:dyDescent="0.3">
      <c r="A192" s="73" t="s">
        <v>804</v>
      </c>
      <c r="B192" t="s">
        <v>532</v>
      </c>
      <c r="E192" s="74">
        <v>0</v>
      </c>
      <c r="F192" s="53"/>
      <c r="G192" s="74">
        <v>0</v>
      </c>
      <c r="H192" s="53"/>
      <c r="I192" s="74">
        <v>0</v>
      </c>
      <c r="J192" s="53"/>
      <c r="K192" s="74">
        <v>0</v>
      </c>
      <c r="L192" s="53"/>
      <c r="M192" s="74">
        <v>0</v>
      </c>
      <c r="N192" s="53"/>
      <c r="O192" s="74">
        <v>0</v>
      </c>
      <c r="P192" s="53"/>
      <c r="Q192" s="74">
        <v>56132.119604799998</v>
      </c>
      <c r="R192" s="53">
        <v>1.2869509388300733E-2</v>
      </c>
      <c r="S192" s="74">
        <v>0</v>
      </c>
      <c r="T192" s="53"/>
      <c r="U192" s="74">
        <v>0</v>
      </c>
      <c r="V192" s="53"/>
      <c r="W192" s="74">
        <v>0</v>
      </c>
      <c r="X192" s="53"/>
      <c r="Y192" s="74">
        <v>0</v>
      </c>
      <c r="Z192" s="53"/>
      <c r="AA192" s="74">
        <v>0</v>
      </c>
      <c r="AB192" s="53"/>
      <c r="AC192" s="74">
        <v>56132.119604799998</v>
      </c>
      <c r="AD192" s="53">
        <v>5.3079756601692122E-4</v>
      </c>
      <c r="AE192" s="40"/>
    </row>
    <row r="193" spans="1:31" x14ac:dyDescent="0.3">
      <c r="A193" s="73" t="s">
        <v>1148</v>
      </c>
      <c r="B193" t="s">
        <v>532</v>
      </c>
      <c r="E193" s="74">
        <v>1653.40287177</v>
      </c>
      <c r="F193" s="53">
        <v>1.2007823756198732E-3</v>
      </c>
      <c r="G193" s="74">
        <v>52526.795599329998</v>
      </c>
      <c r="H193" s="53">
        <v>5.4121179354302594E-3</v>
      </c>
      <c r="I193" s="74">
        <v>33860.423028899997</v>
      </c>
      <c r="J193" s="53">
        <v>9.5307531002429731E-3</v>
      </c>
      <c r="K193" s="74">
        <v>0</v>
      </c>
      <c r="L193" s="53"/>
      <c r="M193" s="74">
        <v>0</v>
      </c>
      <c r="N193" s="53"/>
      <c r="O193" s="74">
        <v>0</v>
      </c>
      <c r="P193" s="53"/>
      <c r="Q193" s="74">
        <v>0</v>
      </c>
      <c r="R193" s="53"/>
      <c r="S193" s="74">
        <v>0</v>
      </c>
      <c r="T193" s="53"/>
      <c r="U193" s="74">
        <v>0</v>
      </c>
      <c r="V193" s="53"/>
      <c r="W193" s="74">
        <v>0</v>
      </c>
      <c r="X193" s="53"/>
      <c r="Y193" s="74">
        <v>0</v>
      </c>
      <c r="Z193" s="53"/>
      <c r="AA193" s="74">
        <v>0</v>
      </c>
      <c r="AB193" s="53"/>
      <c r="AC193" s="74">
        <v>88040.621499999994</v>
      </c>
      <c r="AD193" s="53">
        <v>8.3253131953386753E-4</v>
      </c>
      <c r="AE193" s="40"/>
    </row>
    <row r="194" spans="1:31" x14ac:dyDescent="0.3">
      <c r="A194" s="73" t="s">
        <v>805</v>
      </c>
      <c r="B194" t="s">
        <v>532</v>
      </c>
      <c r="E194" s="74">
        <v>276.00197201999998</v>
      </c>
      <c r="F194" s="53">
        <v>2.0044618846171204E-4</v>
      </c>
      <c r="G194" s="74">
        <v>8023.6128838600007</v>
      </c>
      <c r="H194" s="53">
        <v>8.2671593993527209E-4</v>
      </c>
      <c r="I194" s="74">
        <v>5033.8137441199997</v>
      </c>
      <c r="J194" s="53">
        <v>1.4168764491474205E-3</v>
      </c>
      <c r="K194" s="74">
        <v>0</v>
      </c>
      <c r="L194" s="53"/>
      <c r="M194" s="74">
        <v>0</v>
      </c>
      <c r="N194" s="53"/>
      <c r="O194" s="74">
        <v>0</v>
      </c>
      <c r="P194" s="53"/>
      <c r="Q194" s="74">
        <v>0</v>
      </c>
      <c r="R194" s="53"/>
      <c r="S194" s="74">
        <v>0</v>
      </c>
      <c r="T194" s="53"/>
      <c r="U194" s="74">
        <v>0</v>
      </c>
      <c r="V194" s="53"/>
      <c r="W194" s="74">
        <v>0</v>
      </c>
      <c r="X194" s="53"/>
      <c r="Y194" s="74">
        <v>0</v>
      </c>
      <c r="Z194" s="53"/>
      <c r="AA194" s="74">
        <v>0</v>
      </c>
      <c r="AB194" s="53"/>
      <c r="AC194" s="74">
        <v>13333.428600000001</v>
      </c>
      <c r="AD194" s="53">
        <v>1.2608380900932883E-4</v>
      </c>
      <c r="AE194" s="40"/>
    </row>
    <row r="195" spans="1:31" x14ac:dyDescent="0.3">
      <c r="A195" s="54" t="s">
        <v>301</v>
      </c>
      <c r="B195" t="s">
        <v>531</v>
      </c>
      <c r="E195" s="71">
        <v>244.26976383580001</v>
      </c>
      <c r="F195" s="72">
        <v>1.7740070028840466E-4</v>
      </c>
      <c r="G195" s="71">
        <v>555.76908600850004</v>
      </c>
      <c r="H195" s="72">
        <v>5.7263874638159957E-5</v>
      </c>
      <c r="I195" s="71">
        <v>2479.5968818326996</v>
      </c>
      <c r="J195" s="72">
        <v>6.9793651569885734E-4</v>
      </c>
      <c r="K195" s="71">
        <v>0</v>
      </c>
      <c r="L195" s="72"/>
      <c r="M195" s="71">
        <v>0.60203634559999997</v>
      </c>
      <c r="N195" s="72">
        <v>2.4688722128992091E-8</v>
      </c>
      <c r="O195" s="71">
        <v>0.60203634559999997</v>
      </c>
      <c r="P195" s="72">
        <v>1.8803920148010952E-7</v>
      </c>
      <c r="Q195" s="71">
        <v>0</v>
      </c>
      <c r="R195" s="72"/>
      <c r="S195" s="71">
        <v>8.97034154E-2</v>
      </c>
      <c r="T195" s="72">
        <v>7.0934310570235785E-9</v>
      </c>
      <c r="U195" s="71">
        <v>2.4081453000000001E-3</v>
      </c>
      <c r="V195" s="72">
        <v>7.2912077542123087E-10</v>
      </c>
      <c r="W195" s="71">
        <v>0</v>
      </c>
      <c r="X195" s="72"/>
      <c r="Y195" s="71">
        <v>0</v>
      </c>
      <c r="Z195" s="72"/>
      <c r="AA195" s="71">
        <v>0</v>
      </c>
      <c r="AB195" s="72"/>
      <c r="AC195" s="71">
        <v>3280.9319159288998</v>
      </c>
      <c r="AD195" s="72">
        <v>3.1025207804434537E-5</v>
      </c>
      <c r="AE195" s="40"/>
    </row>
    <row r="196" spans="1:31" x14ac:dyDescent="0.3">
      <c r="A196" s="73" t="s">
        <v>806</v>
      </c>
      <c r="B196" t="s">
        <v>714</v>
      </c>
      <c r="E196" s="74">
        <v>66.507618390100006</v>
      </c>
      <c r="F196" s="53">
        <v>4.8301099127638082E-5</v>
      </c>
      <c r="G196" s="74">
        <v>550.79485841930011</v>
      </c>
      <c r="H196" s="53">
        <v>5.6751353247063246E-5</v>
      </c>
      <c r="I196" s="74">
        <v>122.45133691780001</v>
      </c>
      <c r="J196" s="53">
        <v>3.4466594169899607E-5</v>
      </c>
      <c r="K196" s="74">
        <v>0</v>
      </c>
      <c r="L196" s="53"/>
      <c r="M196" s="74">
        <v>0</v>
      </c>
      <c r="N196" s="53"/>
      <c r="O196" s="74">
        <v>0</v>
      </c>
      <c r="P196" s="53"/>
      <c r="Q196" s="74">
        <v>0</v>
      </c>
      <c r="R196" s="53"/>
      <c r="S196" s="74">
        <v>0</v>
      </c>
      <c r="T196" s="53"/>
      <c r="U196" s="74">
        <v>0</v>
      </c>
      <c r="V196" s="53"/>
      <c r="W196" s="74">
        <v>0</v>
      </c>
      <c r="X196" s="53"/>
      <c r="Y196" s="74">
        <v>0</v>
      </c>
      <c r="Z196" s="53"/>
      <c r="AA196" s="74">
        <v>0</v>
      </c>
      <c r="AB196" s="53"/>
      <c r="AC196" s="74">
        <v>739.75381372720005</v>
      </c>
      <c r="AD196" s="53">
        <v>6.9952734110641966E-6</v>
      </c>
      <c r="AE196" s="40"/>
    </row>
    <row r="197" spans="1:31" x14ac:dyDescent="0.3">
      <c r="A197" s="73" t="s">
        <v>807</v>
      </c>
      <c r="B197" t="s">
        <v>715</v>
      </c>
      <c r="E197" s="74">
        <v>0</v>
      </c>
      <c r="F197" s="53"/>
      <c r="G197" s="74">
        <v>1.4069589396</v>
      </c>
      <c r="H197" s="53">
        <v>1.4496653802198103E-7</v>
      </c>
      <c r="I197" s="74">
        <v>2112.5118226750001</v>
      </c>
      <c r="J197" s="53">
        <v>5.9461243547002918E-4</v>
      </c>
      <c r="K197" s="74">
        <v>0</v>
      </c>
      <c r="L197" s="53"/>
      <c r="M197" s="74">
        <v>0.60203634559999997</v>
      </c>
      <c r="N197" s="53">
        <v>2.4688722128992091E-8</v>
      </c>
      <c r="O197" s="74">
        <v>0.60203634559999997</v>
      </c>
      <c r="P197" s="53">
        <v>1.8803920148010952E-7</v>
      </c>
      <c r="Q197" s="74">
        <v>0</v>
      </c>
      <c r="R197" s="53"/>
      <c r="S197" s="74">
        <v>8.97034154E-2</v>
      </c>
      <c r="T197" s="53">
        <v>7.0934310570235785E-9</v>
      </c>
      <c r="U197" s="74">
        <v>2.4081453000000001E-3</v>
      </c>
      <c r="V197" s="53">
        <v>7.2912077542123087E-10</v>
      </c>
      <c r="W197" s="74">
        <v>0</v>
      </c>
      <c r="X197" s="53"/>
      <c r="Y197" s="74">
        <v>0</v>
      </c>
      <c r="Z197" s="53"/>
      <c r="AA197" s="74">
        <v>0</v>
      </c>
      <c r="AB197" s="53"/>
      <c r="AC197" s="74">
        <v>2115.2149658664998</v>
      </c>
      <c r="AD197" s="53">
        <v>2.0001934068930005E-5</v>
      </c>
      <c r="AE197" s="40"/>
    </row>
    <row r="198" spans="1:31" x14ac:dyDescent="0.3">
      <c r="A198" s="73" t="s">
        <v>808</v>
      </c>
      <c r="B198" t="s">
        <v>532</v>
      </c>
      <c r="E198" s="74">
        <v>177.76214544570001</v>
      </c>
      <c r="F198" s="53">
        <v>1.2909960116076657E-4</v>
      </c>
      <c r="G198" s="74">
        <v>3.5672686495999999</v>
      </c>
      <c r="H198" s="53">
        <v>3.6755485307473245E-7</v>
      </c>
      <c r="I198" s="74">
        <v>244.63372223990001</v>
      </c>
      <c r="J198" s="53">
        <v>6.8857486058928561E-5</v>
      </c>
      <c r="K198" s="74">
        <v>0</v>
      </c>
      <c r="L198" s="53"/>
      <c r="M198" s="74">
        <v>0</v>
      </c>
      <c r="N198" s="53"/>
      <c r="O198" s="74">
        <v>0</v>
      </c>
      <c r="P198" s="53"/>
      <c r="Q198" s="74">
        <v>0</v>
      </c>
      <c r="R198" s="53"/>
      <c r="S198" s="74">
        <v>0</v>
      </c>
      <c r="T198" s="53"/>
      <c r="U198" s="74">
        <v>0</v>
      </c>
      <c r="V198" s="53"/>
      <c r="W198" s="74">
        <v>0</v>
      </c>
      <c r="X198" s="53"/>
      <c r="Y198" s="74">
        <v>0</v>
      </c>
      <c r="Z198" s="53"/>
      <c r="AA198" s="74">
        <v>0</v>
      </c>
      <c r="AB198" s="53"/>
      <c r="AC198" s="74">
        <v>425.96313633520003</v>
      </c>
      <c r="AD198" s="53">
        <v>4.0280003244403361E-6</v>
      </c>
      <c r="AE198" s="40"/>
    </row>
    <row r="199" spans="1:31" x14ac:dyDescent="0.3">
      <c r="A199" s="54" t="s">
        <v>311</v>
      </c>
      <c r="B199" t="s">
        <v>531</v>
      </c>
      <c r="E199" s="71">
        <v>0</v>
      </c>
      <c r="F199" s="72"/>
      <c r="G199" s="71">
        <v>0</v>
      </c>
      <c r="H199" s="72"/>
      <c r="I199" s="71">
        <v>0</v>
      </c>
      <c r="J199" s="72"/>
      <c r="K199" s="71">
        <v>0</v>
      </c>
      <c r="L199" s="72"/>
      <c r="M199" s="71">
        <v>0.19143694599999997</v>
      </c>
      <c r="N199" s="72">
        <v>7.8505784568646204E-9</v>
      </c>
      <c r="O199" s="71">
        <v>0</v>
      </c>
      <c r="P199" s="72"/>
      <c r="Q199" s="71">
        <v>0</v>
      </c>
      <c r="R199" s="72"/>
      <c r="S199" s="71">
        <v>0</v>
      </c>
      <c r="T199" s="72"/>
      <c r="U199" s="71">
        <v>0</v>
      </c>
      <c r="V199" s="72"/>
      <c r="W199" s="71">
        <v>0</v>
      </c>
      <c r="X199" s="72"/>
      <c r="Y199" s="71">
        <v>0</v>
      </c>
      <c r="Z199" s="72"/>
      <c r="AA199" s="71">
        <v>0</v>
      </c>
      <c r="AB199" s="72"/>
      <c r="AC199" s="71">
        <v>0.19143694599999997</v>
      </c>
      <c r="AD199" s="72">
        <v>1.8102695158837984E-9</v>
      </c>
      <c r="AE199" s="40"/>
    </row>
    <row r="200" spans="1:31" x14ac:dyDescent="0.3">
      <c r="A200" s="73" t="s">
        <v>809</v>
      </c>
      <c r="B200" t="s">
        <v>532</v>
      </c>
      <c r="E200" s="74">
        <v>0</v>
      </c>
      <c r="F200" s="53"/>
      <c r="G200" s="74">
        <v>0</v>
      </c>
      <c r="H200" s="53"/>
      <c r="I200" s="74">
        <v>0</v>
      </c>
      <c r="J200" s="53"/>
      <c r="K200" s="74">
        <v>0</v>
      </c>
      <c r="L200" s="53"/>
      <c r="M200" s="74">
        <v>0.19143694599999997</v>
      </c>
      <c r="N200" s="53">
        <v>7.8505784568646204E-9</v>
      </c>
      <c r="O200" s="74">
        <v>0</v>
      </c>
      <c r="P200" s="53"/>
      <c r="Q200" s="74">
        <v>0</v>
      </c>
      <c r="R200" s="53"/>
      <c r="S200" s="74">
        <v>0</v>
      </c>
      <c r="T200" s="53"/>
      <c r="U200" s="74">
        <v>0</v>
      </c>
      <c r="V200" s="53"/>
      <c r="W200" s="74">
        <v>0</v>
      </c>
      <c r="X200" s="53"/>
      <c r="Y200" s="74">
        <v>0</v>
      </c>
      <c r="Z200" s="53"/>
      <c r="AA200" s="74">
        <v>0</v>
      </c>
      <c r="AB200" s="53"/>
      <c r="AC200" s="74">
        <v>0.19143694599999997</v>
      </c>
      <c r="AD200" s="53">
        <v>1.8102695158837984E-9</v>
      </c>
      <c r="AE200" s="40"/>
    </row>
    <row r="201" spans="1:31" x14ac:dyDescent="0.3">
      <c r="A201" s="54" t="s">
        <v>313</v>
      </c>
      <c r="B201" t="s">
        <v>531</v>
      </c>
      <c r="E201" s="71">
        <v>62.740735368399996</v>
      </c>
      <c r="F201" s="72">
        <v>4.5565403659396322E-5</v>
      </c>
      <c r="G201" s="71">
        <v>7573.4229868214998</v>
      </c>
      <c r="H201" s="72">
        <v>7.8033045632997379E-4</v>
      </c>
      <c r="I201" s="71">
        <v>8413.604414081201</v>
      </c>
      <c r="J201" s="72">
        <v>2.3681921010048107E-3</v>
      </c>
      <c r="K201" s="71">
        <v>0</v>
      </c>
      <c r="L201" s="72"/>
      <c r="M201" s="71">
        <v>0</v>
      </c>
      <c r="N201" s="72"/>
      <c r="O201" s="71">
        <v>0</v>
      </c>
      <c r="P201" s="72"/>
      <c r="Q201" s="71">
        <v>4188.9565459268997</v>
      </c>
      <c r="R201" s="72">
        <v>9.6040940507046313E-4</v>
      </c>
      <c r="S201" s="71">
        <v>19299.836833700003</v>
      </c>
      <c r="T201" s="72">
        <v>1.5261633169839728E-3</v>
      </c>
      <c r="U201" s="71">
        <v>7494.1954933802999</v>
      </c>
      <c r="V201" s="72">
        <v>2.2690381802508916E-3</v>
      </c>
      <c r="W201" s="71">
        <v>0</v>
      </c>
      <c r="X201" s="72"/>
      <c r="Y201" s="71">
        <v>0</v>
      </c>
      <c r="Z201" s="72"/>
      <c r="AA201" s="71">
        <v>0</v>
      </c>
      <c r="AB201" s="72"/>
      <c r="AC201" s="71">
        <v>47032.757009278299</v>
      </c>
      <c r="AD201" s="72">
        <v>4.4475200864239949E-4</v>
      </c>
      <c r="AE201" s="40"/>
    </row>
    <row r="202" spans="1:31" x14ac:dyDescent="0.3">
      <c r="A202" s="73" t="s">
        <v>810</v>
      </c>
      <c r="B202" t="s">
        <v>714</v>
      </c>
      <c r="E202" s="74">
        <v>61.650610662599995</v>
      </c>
      <c r="F202" s="53">
        <v>4.4773701554421063E-5</v>
      </c>
      <c r="G202" s="74">
        <v>7572.3328621156998</v>
      </c>
      <c r="H202" s="53">
        <v>7.8021813492515943E-4</v>
      </c>
      <c r="I202" s="74">
        <v>8412.3380393282005</v>
      </c>
      <c r="J202" s="53">
        <v>2.3678356522654396E-3</v>
      </c>
      <c r="K202" s="74">
        <v>0</v>
      </c>
      <c r="L202" s="53"/>
      <c r="M202" s="74">
        <v>0</v>
      </c>
      <c r="N202" s="53"/>
      <c r="O202" s="74">
        <v>0</v>
      </c>
      <c r="P202" s="53"/>
      <c r="Q202" s="74">
        <v>0</v>
      </c>
      <c r="R202" s="53"/>
      <c r="S202" s="74">
        <v>0</v>
      </c>
      <c r="T202" s="53"/>
      <c r="U202" s="74">
        <v>0</v>
      </c>
      <c r="V202" s="53"/>
      <c r="W202" s="74">
        <v>0</v>
      </c>
      <c r="X202" s="53"/>
      <c r="Y202" s="74">
        <v>0</v>
      </c>
      <c r="Z202" s="53"/>
      <c r="AA202" s="74">
        <v>0</v>
      </c>
      <c r="AB202" s="53"/>
      <c r="AC202" s="74">
        <v>16046.3215121065</v>
      </c>
      <c r="AD202" s="53">
        <v>1.5173751609805152E-4</v>
      </c>
      <c r="AE202" s="40"/>
    </row>
    <row r="203" spans="1:31" x14ac:dyDescent="0.3">
      <c r="A203" s="73" t="s">
        <v>811</v>
      </c>
      <c r="B203" t="s">
        <v>714</v>
      </c>
      <c r="E203" s="74">
        <v>0.57976077260000003</v>
      </c>
      <c r="F203" s="53">
        <v>4.2105074915503275E-7</v>
      </c>
      <c r="G203" s="74">
        <v>0.57976077260000003</v>
      </c>
      <c r="H203" s="53">
        <v>5.9735866995994454E-8</v>
      </c>
      <c r="I203" s="74">
        <v>0.75601081980000007</v>
      </c>
      <c r="J203" s="53">
        <v>2.1279570129635671E-7</v>
      </c>
      <c r="K203" s="74">
        <v>0</v>
      </c>
      <c r="L203" s="53"/>
      <c r="M203" s="74">
        <v>0</v>
      </c>
      <c r="N203" s="53"/>
      <c r="O203" s="74">
        <v>0</v>
      </c>
      <c r="P203" s="53"/>
      <c r="Q203" s="74">
        <v>0</v>
      </c>
      <c r="R203" s="53"/>
      <c r="S203" s="74">
        <v>0</v>
      </c>
      <c r="T203" s="53"/>
      <c r="U203" s="74">
        <v>0</v>
      </c>
      <c r="V203" s="53"/>
      <c r="W203" s="74">
        <v>0</v>
      </c>
      <c r="X203" s="53"/>
      <c r="Y203" s="74">
        <v>0</v>
      </c>
      <c r="Z203" s="53"/>
      <c r="AA203" s="74">
        <v>0</v>
      </c>
      <c r="AB203" s="53"/>
      <c r="AC203" s="74">
        <v>1.915532365</v>
      </c>
      <c r="AD203" s="53">
        <v>1.8113691842160384E-8</v>
      </c>
      <c r="AE203" s="40"/>
    </row>
    <row r="204" spans="1:31" x14ac:dyDescent="0.3">
      <c r="A204" s="73" t="s">
        <v>812</v>
      </c>
      <c r="B204" t="s">
        <v>714</v>
      </c>
      <c r="E204" s="74">
        <v>0.51036393320000006</v>
      </c>
      <c r="F204" s="53">
        <v>3.7065135582022143E-7</v>
      </c>
      <c r="G204" s="74">
        <v>0.51036393320000006</v>
      </c>
      <c r="H204" s="53">
        <v>5.2585537818409831E-8</v>
      </c>
      <c r="I204" s="74">
        <v>0.51036393320000006</v>
      </c>
      <c r="J204" s="53">
        <v>1.4365303807476135E-7</v>
      </c>
      <c r="K204" s="74">
        <v>0</v>
      </c>
      <c r="L204" s="53"/>
      <c r="M204" s="74">
        <v>0</v>
      </c>
      <c r="N204" s="53"/>
      <c r="O204" s="74">
        <v>0</v>
      </c>
      <c r="P204" s="53"/>
      <c r="Q204" s="74">
        <v>0</v>
      </c>
      <c r="R204" s="53"/>
      <c r="S204" s="74">
        <v>0</v>
      </c>
      <c r="T204" s="53"/>
      <c r="U204" s="74">
        <v>0</v>
      </c>
      <c r="V204" s="53"/>
      <c r="W204" s="74">
        <v>0</v>
      </c>
      <c r="X204" s="53"/>
      <c r="Y204" s="74">
        <v>0</v>
      </c>
      <c r="Z204" s="53"/>
      <c r="AA204" s="74">
        <v>0</v>
      </c>
      <c r="AB204" s="53"/>
      <c r="AC204" s="74">
        <v>1.5310917996</v>
      </c>
      <c r="AD204" s="53">
        <v>1.4478338005013652E-8</v>
      </c>
      <c r="AE204" s="40"/>
    </row>
    <row r="205" spans="1:31" x14ac:dyDescent="0.3">
      <c r="A205" s="73" t="s">
        <v>813</v>
      </c>
      <c r="B205" t="s">
        <v>714</v>
      </c>
      <c r="E205" s="74">
        <v>0</v>
      </c>
      <c r="F205" s="53"/>
      <c r="G205" s="74">
        <v>0</v>
      </c>
      <c r="H205" s="53"/>
      <c r="I205" s="74">
        <v>0</v>
      </c>
      <c r="J205" s="53"/>
      <c r="K205" s="74">
        <v>0</v>
      </c>
      <c r="L205" s="53"/>
      <c r="M205" s="74">
        <v>0</v>
      </c>
      <c r="N205" s="53"/>
      <c r="O205" s="74">
        <v>0</v>
      </c>
      <c r="P205" s="53"/>
      <c r="Q205" s="74">
        <v>4188.9565459268997</v>
      </c>
      <c r="R205" s="53">
        <v>9.6040940507046313E-4</v>
      </c>
      <c r="S205" s="74">
        <v>19299.836833700003</v>
      </c>
      <c r="T205" s="53">
        <v>1.5261633169839728E-3</v>
      </c>
      <c r="U205" s="74">
        <v>7494.1954933802999</v>
      </c>
      <c r="V205" s="53">
        <v>2.2690381802508916E-3</v>
      </c>
      <c r="W205" s="74">
        <v>0</v>
      </c>
      <c r="X205" s="53"/>
      <c r="Y205" s="74">
        <v>0</v>
      </c>
      <c r="Z205" s="53"/>
      <c r="AA205" s="74">
        <v>0</v>
      </c>
      <c r="AB205" s="53"/>
      <c r="AC205" s="74">
        <v>30982.988873007202</v>
      </c>
      <c r="AD205" s="53">
        <v>2.929819005145008E-4</v>
      </c>
      <c r="AE205" s="40"/>
    </row>
    <row r="206" spans="1:31" x14ac:dyDescent="0.3">
      <c r="A206" s="54" t="s">
        <v>315</v>
      </c>
      <c r="B206" t="s">
        <v>531</v>
      </c>
      <c r="E206" s="71">
        <v>0</v>
      </c>
      <c r="F206" s="72"/>
      <c r="G206" s="71">
        <v>0.21735865540000002</v>
      </c>
      <c r="H206" s="72">
        <v>2.2395629961602877E-8</v>
      </c>
      <c r="I206" s="71">
        <v>1650.0697862688</v>
      </c>
      <c r="J206" s="72">
        <v>4.6444805836229743E-4</v>
      </c>
      <c r="K206" s="71">
        <v>0</v>
      </c>
      <c r="L206" s="72"/>
      <c r="M206" s="71">
        <v>0</v>
      </c>
      <c r="N206" s="72"/>
      <c r="O206" s="71">
        <v>0</v>
      </c>
      <c r="P206" s="72"/>
      <c r="Q206" s="71">
        <v>0</v>
      </c>
      <c r="R206" s="72"/>
      <c r="S206" s="71">
        <v>0</v>
      </c>
      <c r="T206" s="72"/>
      <c r="U206" s="71">
        <v>0</v>
      </c>
      <c r="V206" s="72"/>
      <c r="W206" s="71">
        <v>0</v>
      </c>
      <c r="X206" s="72"/>
      <c r="Y206" s="71">
        <v>0</v>
      </c>
      <c r="Z206" s="72"/>
      <c r="AA206" s="71">
        <v>0</v>
      </c>
      <c r="AB206" s="72"/>
      <c r="AC206" s="71">
        <v>1650.2871449242002</v>
      </c>
      <c r="AD206" s="72">
        <v>1.5605475188217785E-5</v>
      </c>
      <c r="AE206" s="40"/>
    </row>
    <row r="207" spans="1:31" x14ac:dyDescent="0.3">
      <c r="A207" s="73" t="s">
        <v>814</v>
      </c>
      <c r="B207" t="s">
        <v>532</v>
      </c>
      <c r="E207" s="74">
        <v>0</v>
      </c>
      <c r="F207" s="53"/>
      <c r="G207" s="74">
        <v>0.21735865540000002</v>
      </c>
      <c r="H207" s="53">
        <v>2.2395629961602877E-8</v>
      </c>
      <c r="I207" s="74">
        <v>1650.0697862688</v>
      </c>
      <c r="J207" s="53">
        <v>4.6444805836229743E-4</v>
      </c>
      <c r="K207" s="74">
        <v>0</v>
      </c>
      <c r="L207" s="53"/>
      <c r="M207" s="74">
        <v>0</v>
      </c>
      <c r="N207" s="53"/>
      <c r="O207" s="74">
        <v>0</v>
      </c>
      <c r="P207" s="53"/>
      <c r="Q207" s="74">
        <v>0</v>
      </c>
      <c r="R207" s="53"/>
      <c r="S207" s="74">
        <v>0</v>
      </c>
      <c r="T207" s="53"/>
      <c r="U207" s="74">
        <v>0</v>
      </c>
      <c r="V207" s="53"/>
      <c r="W207" s="74">
        <v>0</v>
      </c>
      <c r="X207" s="53"/>
      <c r="Y207" s="74">
        <v>0</v>
      </c>
      <c r="Z207" s="53"/>
      <c r="AA207" s="74">
        <v>0</v>
      </c>
      <c r="AB207" s="53"/>
      <c r="AC207" s="74">
        <v>1650.2871449242002</v>
      </c>
      <c r="AD207" s="53">
        <v>1.5605475188217785E-5</v>
      </c>
      <c r="AE207" s="40"/>
    </row>
    <row r="208" spans="1:31" x14ac:dyDescent="0.3">
      <c r="A208" s="54" t="s">
        <v>318</v>
      </c>
      <c r="B208" t="s">
        <v>531</v>
      </c>
      <c r="E208" s="71">
        <v>736.67068373469999</v>
      </c>
      <c r="F208" s="72">
        <v>5.3500643356056818E-4</v>
      </c>
      <c r="G208" s="71">
        <v>7.0175939999999992E-2</v>
      </c>
      <c r="H208" s="72">
        <v>7.2306040978925091E-9</v>
      </c>
      <c r="I208" s="71">
        <v>7.0175939999999992E-2</v>
      </c>
      <c r="J208" s="72">
        <v>1.9752545830470467E-8</v>
      </c>
      <c r="K208" s="71">
        <v>0</v>
      </c>
      <c r="L208" s="72"/>
      <c r="M208" s="71">
        <v>0</v>
      </c>
      <c r="N208" s="72"/>
      <c r="O208" s="71">
        <v>0</v>
      </c>
      <c r="P208" s="72"/>
      <c r="Q208" s="71">
        <v>8.4349178400000002E-2</v>
      </c>
      <c r="R208" s="72">
        <v>1.9338883886034951E-8</v>
      </c>
      <c r="S208" s="71">
        <v>0.28503123849999995</v>
      </c>
      <c r="T208" s="72">
        <v>2.2539269328621289E-8</v>
      </c>
      <c r="U208" s="71">
        <v>0.1730882768</v>
      </c>
      <c r="V208" s="72">
        <v>5.240641359835747E-8</v>
      </c>
      <c r="W208" s="71">
        <v>0</v>
      </c>
      <c r="X208" s="72"/>
      <c r="Y208" s="71">
        <v>0</v>
      </c>
      <c r="Z208" s="72"/>
      <c r="AA208" s="71">
        <v>0</v>
      </c>
      <c r="AB208" s="72"/>
      <c r="AC208" s="71">
        <v>737.35350430840003</v>
      </c>
      <c r="AD208" s="72">
        <v>6.9725755616660836E-6</v>
      </c>
      <c r="AE208" s="40"/>
    </row>
    <row r="209" spans="1:31" x14ac:dyDescent="0.3">
      <c r="A209" s="73" t="s">
        <v>815</v>
      </c>
      <c r="B209" t="s">
        <v>532</v>
      </c>
      <c r="E209" s="74">
        <v>736.60050779469998</v>
      </c>
      <c r="F209" s="53">
        <v>5.3495546834611064E-4</v>
      </c>
      <c r="G209" s="74">
        <v>0</v>
      </c>
      <c r="H209" s="53"/>
      <c r="I209" s="74">
        <v>0</v>
      </c>
      <c r="J209" s="53"/>
      <c r="K209" s="74">
        <v>0</v>
      </c>
      <c r="L209" s="53"/>
      <c r="M209" s="74">
        <v>0</v>
      </c>
      <c r="N209" s="53"/>
      <c r="O209" s="74">
        <v>0</v>
      </c>
      <c r="P209" s="53"/>
      <c r="Q209" s="74">
        <v>0</v>
      </c>
      <c r="R209" s="53"/>
      <c r="S209" s="74">
        <v>0</v>
      </c>
      <c r="T209" s="53"/>
      <c r="U209" s="74">
        <v>0</v>
      </c>
      <c r="V209" s="53"/>
      <c r="W209" s="74">
        <v>0</v>
      </c>
      <c r="X209" s="53"/>
      <c r="Y209" s="74">
        <v>0</v>
      </c>
      <c r="Z209" s="53"/>
      <c r="AA209" s="74">
        <v>0</v>
      </c>
      <c r="AB209" s="53"/>
      <c r="AC209" s="74">
        <v>736.60050779469998</v>
      </c>
      <c r="AD209" s="53">
        <v>6.9654550623956977E-6</v>
      </c>
      <c r="AE209" s="40"/>
    </row>
    <row r="210" spans="1:31" x14ac:dyDescent="0.3">
      <c r="A210" s="73" t="s">
        <v>816</v>
      </c>
      <c r="B210" t="s">
        <v>532</v>
      </c>
      <c r="E210" s="74">
        <v>7.0175939999999992E-2</v>
      </c>
      <c r="F210" s="53">
        <v>5.0965214457592691E-8</v>
      </c>
      <c r="G210" s="74">
        <v>7.0175939999999992E-2</v>
      </c>
      <c r="H210" s="53">
        <v>7.2306040978925091E-9</v>
      </c>
      <c r="I210" s="74">
        <v>7.0175939999999992E-2</v>
      </c>
      <c r="J210" s="53">
        <v>1.9752545830470467E-8</v>
      </c>
      <c r="K210" s="74">
        <v>0</v>
      </c>
      <c r="L210" s="53"/>
      <c r="M210" s="74">
        <v>0</v>
      </c>
      <c r="N210" s="53"/>
      <c r="O210" s="74">
        <v>0</v>
      </c>
      <c r="P210" s="53"/>
      <c r="Q210" s="74">
        <v>0</v>
      </c>
      <c r="R210" s="53"/>
      <c r="S210" s="74">
        <v>0</v>
      </c>
      <c r="T210" s="53"/>
      <c r="U210" s="74">
        <v>0</v>
      </c>
      <c r="V210" s="53"/>
      <c r="W210" s="74">
        <v>0</v>
      </c>
      <c r="X210" s="53"/>
      <c r="Y210" s="74">
        <v>0</v>
      </c>
      <c r="Z210" s="53"/>
      <c r="AA210" s="74">
        <v>0</v>
      </c>
      <c r="AB210" s="53"/>
      <c r="AC210" s="74">
        <v>0.21052782</v>
      </c>
      <c r="AD210" s="53">
        <v>1.9907969843578236E-9</v>
      </c>
      <c r="AE210" s="40"/>
    </row>
    <row r="211" spans="1:31" x14ac:dyDescent="0.3">
      <c r="A211" s="73" t="s">
        <v>817</v>
      </c>
      <c r="B211" t="s">
        <v>532</v>
      </c>
      <c r="E211" s="74">
        <v>0</v>
      </c>
      <c r="F211" s="53"/>
      <c r="G211" s="74">
        <v>0</v>
      </c>
      <c r="H211" s="53"/>
      <c r="I211" s="74">
        <v>0</v>
      </c>
      <c r="J211" s="53"/>
      <c r="K211" s="74">
        <v>0</v>
      </c>
      <c r="L211" s="53"/>
      <c r="M211" s="74">
        <v>0</v>
      </c>
      <c r="N211" s="53"/>
      <c r="O211" s="74">
        <v>0</v>
      </c>
      <c r="P211" s="53"/>
      <c r="Q211" s="74">
        <v>8.4349178400000002E-2</v>
      </c>
      <c r="R211" s="53">
        <v>1.9338883886034951E-8</v>
      </c>
      <c r="S211" s="74">
        <v>0.28503123849999995</v>
      </c>
      <c r="T211" s="53">
        <v>2.2539269328621289E-8</v>
      </c>
      <c r="U211" s="74">
        <v>0.1730882768</v>
      </c>
      <c r="V211" s="53">
        <v>5.240641359835747E-8</v>
      </c>
      <c r="W211" s="74">
        <v>0</v>
      </c>
      <c r="X211" s="53"/>
      <c r="Y211" s="74">
        <v>0</v>
      </c>
      <c r="Z211" s="53"/>
      <c r="AA211" s="74">
        <v>0</v>
      </c>
      <c r="AB211" s="53"/>
      <c r="AC211" s="74">
        <v>0.54246869370000006</v>
      </c>
      <c r="AD211" s="53">
        <v>5.1297022860279836E-9</v>
      </c>
      <c r="AE211" s="40"/>
    </row>
    <row r="212" spans="1:31" x14ac:dyDescent="0.3">
      <c r="A212" s="54" t="s">
        <v>334</v>
      </c>
      <c r="B212" t="s">
        <v>531</v>
      </c>
      <c r="E212" s="71">
        <v>0.19857527279999998</v>
      </c>
      <c r="F212" s="72">
        <v>1.4421511652322681E-7</v>
      </c>
      <c r="G212" s="71">
        <v>0.19096910639999998</v>
      </c>
      <c r="H212" s="72">
        <v>1.967657295800684E-8</v>
      </c>
      <c r="I212" s="71">
        <v>0</v>
      </c>
      <c r="J212" s="72"/>
      <c r="K212" s="71">
        <v>0</v>
      </c>
      <c r="L212" s="72"/>
      <c r="M212" s="71">
        <v>0</v>
      </c>
      <c r="N212" s="72"/>
      <c r="O212" s="71">
        <v>0</v>
      </c>
      <c r="P212" s="72"/>
      <c r="Q212" s="71">
        <v>1.1820797531999998</v>
      </c>
      <c r="R212" s="72">
        <v>2.7101749566262108E-7</v>
      </c>
      <c r="S212" s="71">
        <v>4.2377212800000001E-2</v>
      </c>
      <c r="T212" s="72">
        <v>3.3510411620917742E-9</v>
      </c>
      <c r="U212" s="71">
        <v>0</v>
      </c>
      <c r="V212" s="72"/>
      <c r="W212" s="71">
        <v>12903.317999999999</v>
      </c>
      <c r="X212" s="72">
        <v>2.072115032756971E-3</v>
      </c>
      <c r="Y212" s="71">
        <v>30560.49</v>
      </c>
      <c r="Z212" s="72">
        <v>1.4660924409212275E-3</v>
      </c>
      <c r="AA212" s="71">
        <v>0</v>
      </c>
      <c r="AB212" s="72"/>
      <c r="AC212" s="71">
        <v>43465.422001345192</v>
      </c>
      <c r="AD212" s="72">
        <v>4.110185107323024E-4</v>
      </c>
      <c r="AE212" s="40"/>
    </row>
    <row r="213" spans="1:31" x14ac:dyDescent="0.3">
      <c r="A213" s="73" t="s">
        <v>818</v>
      </c>
      <c r="B213" t="s">
        <v>532</v>
      </c>
      <c r="E213" s="74">
        <v>0.19857527279999998</v>
      </c>
      <c r="F213" s="53">
        <v>1.4421511652322681E-7</v>
      </c>
      <c r="G213" s="74">
        <v>0.19096910639999998</v>
      </c>
      <c r="H213" s="53">
        <v>1.967657295800684E-8</v>
      </c>
      <c r="I213" s="74">
        <v>0</v>
      </c>
      <c r="J213" s="53"/>
      <c r="K213" s="74">
        <v>0</v>
      </c>
      <c r="L213" s="53"/>
      <c r="M213" s="74">
        <v>0</v>
      </c>
      <c r="N213" s="53"/>
      <c r="O213" s="74">
        <v>0</v>
      </c>
      <c r="P213" s="53"/>
      <c r="Q213" s="74">
        <v>1.1820797531999998</v>
      </c>
      <c r="R213" s="53">
        <v>2.7101749566262108E-7</v>
      </c>
      <c r="S213" s="74">
        <v>4.2377212800000001E-2</v>
      </c>
      <c r="T213" s="53">
        <v>3.3510411620917742E-9</v>
      </c>
      <c r="U213" s="74">
        <v>0</v>
      </c>
      <c r="V213" s="53"/>
      <c r="W213" s="74">
        <v>12903.317999999999</v>
      </c>
      <c r="X213" s="53">
        <v>2.072115032756971E-3</v>
      </c>
      <c r="Y213" s="74">
        <v>30560.49</v>
      </c>
      <c r="Z213" s="53">
        <v>1.4660924409212275E-3</v>
      </c>
      <c r="AA213" s="74">
        <v>0</v>
      </c>
      <c r="AB213" s="53"/>
      <c r="AC213" s="74">
        <v>43465.422001345192</v>
      </c>
      <c r="AD213" s="53">
        <v>4.110185107323024E-4</v>
      </c>
      <c r="AE213" s="40"/>
    </row>
    <row r="214" spans="1:31" x14ac:dyDescent="0.3">
      <c r="A214" s="54" t="s">
        <v>336</v>
      </c>
      <c r="B214" t="s">
        <v>531</v>
      </c>
      <c r="E214" s="71">
        <v>1260.5893753809</v>
      </c>
      <c r="F214" s="72">
        <v>9.1550192073309436E-4</v>
      </c>
      <c r="G214" s="71">
        <v>1174.1132234253</v>
      </c>
      <c r="H214" s="72">
        <v>1.209751929890609E-4</v>
      </c>
      <c r="I214" s="71">
        <v>30527.629237688401</v>
      </c>
      <c r="J214" s="72">
        <v>8.5926657428892338E-3</v>
      </c>
      <c r="K214" s="71">
        <v>0.11988993410000001</v>
      </c>
      <c r="L214" s="72">
        <v>1.6853924189482927E-8</v>
      </c>
      <c r="M214" s="71">
        <v>126178.26024162299</v>
      </c>
      <c r="N214" s="72">
        <v>5.1744052142241306E-3</v>
      </c>
      <c r="O214" s="71">
        <v>22952.5685053999</v>
      </c>
      <c r="P214" s="72">
        <v>7.1689735764566241E-3</v>
      </c>
      <c r="Q214" s="71">
        <v>0</v>
      </c>
      <c r="R214" s="72"/>
      <c r="S214" s="71">
        <v>0</v>
      </c>
      <c r="T214" s="72"/>
      <c r="U214" s="71">
        <v>0</v>
      </c>
      <c r="V214" s="72"/>
      <c r="W214" s="71">
        <v>0</v>
      </c>
      <c r="X214" s="72"/>
      <c r="Y214" s="71">
        <v>0</v>
      </c>
      <c r="Z214" s="72"/>
      <c r="AA214" s="71">
        <v>0</v>
      </c>
      <c r="AB214" s="72"/>
      <c r="AC214" s="71">
        <v>182093.28047345162</v>
      </c>
      <c r="AD214" s="72">
        <v>1.7219137767083266E-3</v>
      </c>
      <c r="AE214" s="40"/>
    </row>
    <row r="215" spans="1:31" x14ac:dyDescent="0.3">
      <c r="A215" s="73" t="s">
        <v>819</v>
      </c>
      <c r="B215" t="s">
        <v>532</v>
      </c>
      <c r="E215" s="74">
        <v>1260.5893753809</v>
      </c>
      <c r="F215" s="53">
        <v>9.1550192073309436E-4</v>
      </c>
      <c r="G215" s="74">
        <v>1174.1132234253</v>
      </c>
      <c r="H215" s="53">
        <v>1.209751929890609E-4</v>
      </c>
      <c r="I215" s="74">
        <v>30527.629237688401</v>
      </c>
      <c r="J215" s="53">
        <v>8.5926657428892338E-3</v>
      </c>
      <c r="K215" s="74">
        <v>0</v>
      </c>
      <c r="L215" s="53"/>
      <c r="M215" s="74">
        <v>0</v>
      </c>
      <c r="N215" s="53"/>
      <c r="O215" s="74">
        <v>0</v>
      </c>
      <c r="P215" s="53"/>
      <c r="Q215" s="74">
        <v>0</v>
      </c>
      <c r="R215" s="53"/>
      <c r="S215" s="74">
        <v>0</v>
      </c>
      <c r="T215" s="53"/>
      <c r="U215" s="74">
        <v>0</v>
      </c>
      <c r="V215" s="53"/>
      <c r="W215" s="74">
        <v>0</v>
      </c>
      <c r="X215" s="53"/>
      <c r="Y215" s="74">
        <v>0</v>
      </c>
      <c r="Z215" s="53"/>
      <c r="AA215" s="74">
        <v>0</v>
      </c>
      <c r="AB215" s="53"/>
      <c r="AC215" s="74">
        <v>32962.331836494595</v>
      </c>
      <c r="AD215" s="53">
        <v>3.1169899929375284E-4</v>
      </c>
      <c r="AE215" s="40"/>
    </row>
    <row r="216" spans="1:31" x14ac:dyDescent="0.3">
      <c r="A216" s="73" t="s">
        <v>820</v>
      </c>
      <c r="B216" t="s">
        <v>532</v>
      </c>
      <c r="E216" s="74">
        <v>0</v>
      </c>
      <c r="F216" s="53"/>
      <c r="G216" s="74">
        <v>0</v>
      </c>
      <c r="H216" s="53"/>
      <c r="I216" s="74">
        <v>0</v>
      </c>
      <c r="J216" s="53"/>
      <c r="K216" s="74">
        <v>0.11988993410000001</v>
      </c>
      <c r="L216" s="53">
        <v>1.6853924189482927E-8</v>
      </c>
      <c r="M216" s="74">
        <v>126178.26024162299</v>
      </c>
      <c r="N216" s="53">
        <v>5.1744052142241306E-3</v>
      </c>
      <c r="O216" s="74">
        <v>22952.5685053999</v>
      </c>
      <c r="P216" s="53">
        <v>7.1689735764566241E-3</v>
      </c>
      <c r="Q216" s="74">
        <v>0</v>
      </c>
      <c r="R216" s="53"/>
      <c r="S216" s="74">
        <v>0</v>
      </c>
      <c r="T216" s="53"/>
      <c r="U216" s="74">
        <v>0</v>
      </c>
      <c r="V216" s="53"/>
      <c r="W216" s="74">
        <v>0</v>
      </c>
      <c r="X216" s="53"/>
      <c r="Y216" s="74">
        <v>0</v>
      </c>
      <c r="Z216" s="53"/>
      <c r="AA216" s="74">
        <v>0</v>
      </c>
      <c r="AB216" s="53"/>
      <c r="AC216" s="74">
        <v>149130.94863695698</v>
      </c>
      <c r="AD216" s="53">
        <v>1.4102147774145738E-3</v>
      </c>
      <c r="AE216" s="40"/>
    </row>
    <row r="217" spans="1:31" x14ac:dyDescent="0.3">
      <c r="A217" s="54" t="s">
        <v>342</v>
      </c>
      <c r="B217" t="s">
        <v>531</v>
      </c>
      <c r="E217" s="71">
        <v>0</v>
      </c>
      <c r="F217" s="72"/>
      <c r="G217" s="71">
        <v>6.9025959999999997E-2</v>
      </c>
      <c r="H217" s="72">
        <v>7.1121154805616343E-9</v>
      </c>
      <c r="I217" s="71">
        <v>8.9569400500000007E-2</v>
      </c>
      <c r="J217" s="72">
        <v>2.5211257425037903E-8</v>
      </c>
      <c r="K217" s="71">
        <v>0</v>
      </c>
      <c r="L217" s="72"/>
      <c r="M217" s="71">
        <v>0</v>
      </c>
      <c r="N217" s="72"/>
      <c r="O217" s="71">
        <v>0</v>
      </c>
      <c r="P217" s="72"/>
      <c r="Q217" s="71">
        <v>0</v>
      </c>
      <c r="R217" s="72"/>
      <c r="S217" s="71">
        <v>0</v>
      </c>
      <c r="T217" s="72"/>
      <c r="U217" s="71">
        <v>0</v>
      </c>
      <c r="V217" s="72"/>
      <c r="W217" s="71">
        <v>0</v>
      </c>
      <c r="X217" s="72"/>
      <c r="Y217" s="71">
        <v>0</v>
      </c>
      <c r="Z217" s="72"/>
      <c r="AA217" s="71">
        <v>0</v>
      </c>
      <c r="AB217" s="72"/>
      <c r="AC217" s="71">
        <v>0.1585953605</v>
      </c>
      <c r="AD217" s="72">
        <v>1.4997123202840455E-9</v>
      </c>
      <c r="AE217" s="40"/>
    </row>
    <row r="218" spans="1:31" x14ac:dyDescent="0.3">
      <c r="A218" s="73" t="s">
        <v>821</v>
      </c>
      <c r="B218" t="s">
        <v>532</v>
      </c>
      <c r="E218" s="74">
        <v>0</v>
      </c>
      <c r="F218" s="53"/>
      <c r="G218" s="74">
        <v>6.9025959999999997E-2</v>
      </c>
      <c r="H218" s="53">
        <v>7.1121154805616343E-9</v>
      </c>
      <c r="I218" s="74">
        <v>8.9569400500000007E-2</v>
      </c>
      <c r="J218" s="53">
        <v>2.5211257425037903E-8</v>
      </c>
      <c r="K218" s="74">
        <v>0</v>
      </c>
      <c r="L218" s="53"/>
      <c r="M218" s="74">
        <v>0</v>
      </c>
      <c r="N218" s="53"/>
      <c r="O218" s="74">
        <v>0</v>
      </c>
      <c r="P218" s="53"/>
      <c r="Q218" s="74">
        <v>0</v>
      </c>
      <c r="R218" s="53"/>
      <c r="S218" s="74">
        <v>0</v>
      </c>
      <c r="T218" s="53"/>
      <c r="U218" s="74">
        <v>0</v>
      </c>
      <c r="V218" s="53"/>
      <c r="W218" s="74">
        <v>0</v>
      </c>
      <c r="X218" s="53"/>
      <c r="Y218" s="74">
        <v>0</v>
      </c>
      <c r="Z218" s="53"/>
      <c r="AA218" s="74">
        <v>0</v>
      </c>
      <c r="AB218" s="53"/>
      <c r="AC218" s="74">
        <v>0.1585953605</v>
      </c>
      <c r="AD218" s="53">
        <v>1.4997123202840455E-9</v>
      </c>
      <c r="AE218" s="40"/>
    </row>
    <row r="219" spans="1:31" x14ac:dyDescent="0.3">
      <c r="A219" s="54" t="s">
        <v>363</v>
      </c>
      <c r="B219" t="s">
        <v>531</v>
      </c>
      <c r="E219" s="71">
        <v>0</v>
      </c>
      <c r="F219" s="72"/>
      <c r="G219" s="71">
        <v>0</v>
      </c>
      <c r="H219" s="72"/>
      <c r="I219" s="71">
        <v>0</v>
      </c>
      <c r="J219" s="72"/>
      <c r="K219" s="71">
        <v>0</v>
      </c>
      <c r="L219" s="72"/>
      <c r="M219" s="71">
        <v>0.20271735100000002</v>
      </c>
      <c r="N219" s="72">
        <v>8.3131730935222083E-9</v>
      </c>
      <c r="O219" s="71">
        <v>0.1265583462</v>
      </c>
      <c r="P219" s="72">
        <v>3.9529059223781279E-8</v>
      </c>
      <c r="Q219" s="71">
        <v>0.1600481007</v>
      </c>
      <c r="R219" s="72">
        <v>3.6694508403388662E-8</v>
      </c>
      <c r="S219" s="71">
        <v>54642.285250530294</v>
      </c>
      <c r="T219" s="72">
        <v>4.3209200173090958E-3</v>
      </c>
      <c r="U219" s="71">
        <v>26362.195067196997</v>
      </c>
      <c r="V219" s="72">
        <v>7.9817543024502807E-3</v>
      </c>
      <c r="W219" s="71">
        <v>0</v>
      </c>
      <c r="X219" s="72"/>
      <c r="Y219" s="71">
        <v>102.30948786569999</v>
      </c>
      <c r="Z219" s="72">
        <v>4.9081401114453597E-6</v>
      </c>
      <c r="AA219" s="71">
        <v>0</v>
      </c>
      <c r="AB219" s="72"/>
      <c r="AC219" s="71">
        <v>81107.279129390896</v>
      </c>
      <c r="AD219" s="72">
        <v>7.669681218390029E-4</v>
      </c>
      <c r="AE219" s="40"/>
    </row>
    <row r="220" spans="1:31" x14ac:dyDescent="0.3">
      <c r="A220" s="73" t="s">
        <v>822</v>
      </c>
      <c r="B220" t="s">
        <v>714</v>
      </c>
      <c r="E220" s="74">
        <v>0</v>
      </c>
      <c r="F220" s="53"/>
      <c r="G220" s="74">
        <v>0</v>
      </c>
      <c r="H220" s="53"/>
      <c r="I220" s="74">
        <v>0</v>
      </c>
      <c r="J220" s="53"/>
      <c r="K220" s="74">
        <v>0</v>
      </c>
      <c r="L220" s="53"/>
      <c r="M220" s="74">
        <v>0</v>
      </c>
      <c r="N220" s="53"/>
      <c r="O220" s="74">
        <v>0</v>
      </c>
      <c r="P220" s="53"/>
      <c r="Q220" s="74">
        <v>0</v>
      </c>
      <c r="R220" s="53"/>
      <c r="S220" s="74">
        <v>54642.221669777995</v>
      </c>
      <c r="T220" s="53">
        <v>4.3209149895664959E-3</v>
      </c>
      <c r="U220" s="74">
        <v>26362.105177167901</v>
      </c>
      <c r="V220" s="53">
        <v>7.9817270861989517E-3</v>
      </c>
      <c r="W220" s="74">
        <v>0</v>
      </c>
      <c r="X220" s="53"/>
      <c r="Y220" s="74">
        <v>102.30948786569999</v>
      </c>
      <c r="Z220" s="53">
        <v>4.9081401114453597E-6</v>
      </c>
      <c r="AA220" s="74">
        <v>0</v>
      </c>
      <c r="AB220" s="53"/>
      <c r="AC220" s="74">
        <v>81106.636334811599</v>
      </c>
      <c r="AD220" s="53">
        <v>7.669620434332604E-4</v>
      </c>
      <c r="AE220" s="40"/>
    </row>
    <row r="221" spans="1:31" x14ac:dyDescent="0.3">
      <c r="A221" s="73" t="s">
        <v>823</v>
      </c>
      <c r="B221" t="s">
        <v>532</v>
      </c>
      <c r="E221" s="74">
        <v>0</v>
      </c>
      <c r="F221" s="53"/>
      <c r="G221" s="74">
        <v>0</v>
      </c>
      <c r="H221" s="53"/>
      <c r="I221" s="74">
        <v>0</v>
      </c>
      <c r="J221" s="53"/>
      <c r="K221" s="74">
        <v>0</v>
      </c>
      <c r="L221" s="53"/>
      <c r="M221" s="74">
        <v>0.20271735100000002</v>
      </c>
      <c r="N221" s="53">
        <v>8.3131730935222083E-9</v>
      </c>
      <c r="O221" s="74">
        <v>0.1265583462</v>
      </c>
      <c r="P221" s="53">
        <v>3.9529059223781279E-8</v>
      </c>
      <c r="Q221" s="74">
        <v>0</v>
      </c>
      <c r="R221" s="53"/>
      <c r="S221" s="74">
        <v>0</v>
      </c>
      <c r="T221" s="53"/>
      <c r="U221" s="74">
        <v>0</v>
      </c>
      <c r="V221" s="53"/>
      <c r="W221" s="74">
        <v>0</v>
      </c>
      <c r="X221" s="53"/>
      <c r="Y221" s="74">
        <v>0</v>
      </c>
      <c r="Z221" s="53"/>
      <c r="AA221" s="74">
        <v>0</v>
      </c>
      <c r="AB221" s="53"/>
      <c r="AC221" s="74">
        <v>0.32927569720000005</v>
      </c>
      <c r="AD221" s="53">
        <v>3.113702811381792E-9</v>
      </c>
      <c r="AE221" s="40"/>
    </row>
    <row r="222" spans="1:31" x14ac:dyDescent="0.3">
      <c r="A222" s="73" t="s">
        <v>824</v>
      </c>
      <c r="B222" t="s">
        <v>532</v>
      </c>
      <c r="E222" s="74">
        <v>0</v>
      </c>
      <c r="F222" s="53"/>
      <c r="G222" s="74">
        <v>0</v>
      </c>
      <c r="H222" s="53"/>
      <c r="I222" s="74">
        <v>0</v>
      </c>
      <c r="J222" s="53"/>
      <c r="K222" s="74">
        <v>0</v>
      </c>
      <c r="L222" s="53"/>
      <c r="M222" s="74">
        <v>0</v>
      </c>
      <c r="N222" s="53"/>
      <c r="O222" s="74">
        <v>0</v>
      </c>
      <c r="P222" s="53"/>
      <c r="Q222" s="74">
        <v>0.1600481007</v>
      </c>
      <c r="R222" s="53">
        <v>3.6694508403388662E-8</v>
      </c>
      <c r="S222" s="74">
        <v>6.3580752300000001E-2</v>
      </c>
      <c r="T222" s="53">
        <v>5.0277426002415436E-9</v>
      </c>
      <c r="U222" s="74">
        <v>8.9890029100000005E-2</v>
      </c>
      <c r="V222" s="53">
        <v>2.7216251328368354E-8</v>
      </c>
      <c r="W222" s="74">
        <v>0</v>
      </c>
      <c r="X222" s="53"/>
      <c r="Y222" s="74">
        <v>0</v>
      </c>
      <c r="Z222" s="53"/>
      <c r="AA222" s="74">
        <v>0</v>
      </c>
      <c r="AB222" s="53"/>
      <c r="AC222" s="74">
        <v>0.31351888210000006</v>
      </c>
      <c r="AD222" s="53">
        <v>2.9647029310611589E-9</v>
      </c>
      <c r="AE222" s="40"/>
    </row>
    <row r="223" spans="1:31" x14ac:dyDescent="0.3">
      <c r="A223" s="54" t="s">
        <v>368</v>
      </c>
      <c r="B223" t="s">
        <v>531</v>
      </c>
      <c r="E223" s="71">
        <v>0</v>
      </c>
      <c r="F223" s="72"/>
      <c r="G223" s="71">
        <v>0</v>
      </c>
      <c r="H223" s="72"/>
      <c r="I223" s="71">
        <v>0</v>
      </c>
      <c r="J223" s="72"/>
      <c r="K223" s="71">
        <v>0</v>
      </c>
      <c r="L223" s="72"/>
      <c r="M223" s="71">
        <v>0</v>
      </c>
      <c r="N223" s="72"/>
      <c r="O223" s="71">
        <v>0</v>
      </c>
      <c r="P223" s="72"/>
      <c r="Q223" s="71">
        <v>11.4770716989</v>
      </c>
      <c r="R223" s="72">
        <v>2.6313683327676018E-6</v>
      </c>
      <c r="S223" s="71">
        <v>485.28787239259998</v>
      </c>
      <c r="T223" s="72">
        <v>3.8374860648021257E-5</v>
      </c>
      <c r="U223" s="71">
        <v>81.090912791600005</v>
      </c>
      <c r="V223" s="72">
        <v>2.4552118684128732E-5</v>
      </c>
      <c r="W223" s="71">
        <v>0</v>
      </c>
      <c r="X223" s="72"/>
      <c r="Y223" s="71">
        <v>0</v>
      </c>
      <c r="Z223" s="72"/>
      <c r="AA223" s="71">
        <v>0</v>
      </c>
      <c r="AB223" s="72"/>
      <c r="AC223" s="71">
        <v>577.85585688310005</v>
      </c>
      <c r="AD223" s="72">
        <v>5.4643310194176782E-6</v>
      </c>
      <c r="AE223" s="40"/>
    </row>
    <row r="224" spans="1:31" x14ac:dyDescent="0.3">
      <c r="A224" s="73" t="s">
        <v>825</v>
      </c>
      <c r="B224" t="s">
        <v>714</v>
      </c>
      <c r="E224" s="74">
        <v>0</v>
      </c>
      <c r="F224" s="53"/>
      <c r="G224" s="74">
        <v>0</v>
      </c>
      <c r="H224" s="53"/>
      <c r="I224" s="74">
        <v>0</v>
      </c>
      <c r="J224" s="53"/>
      <c r="K224" s="74">
        <v>0</v>
      </c>
      <c r="L224" s="53"/>
      <c r="M224" s="74">
        <v>0</v>
      </c>
      <c r="N224" s="53"/>
      <c r="O224" s="74">
        <v>0</v>
      </c>
      <c r="P224" s="53"/>
      <c r="Q224" s="74">
        <v>11.4770716989</v>
      </c>
      <c r="R224" s="53">
        <v>2.6313683327676018E-6</v>
      </c>
      <c r="S224" s="74">
        <v>485.28787239259998</v>
      </c>
      <c r="T224" s="53">
        <v>3.8374860648021257E-5</v>
      </c>
      <c r="U224" s="74">
        <v>81.090912791600005</v>
      </c>
      <c r="V224" s="53">
        <v>2.4552118684128732E-5</v>
      </c>
      <c r="W224" s="74">
        <v>0</v>
      </c>
      <c r="X224" s="53"/>
      <c r="Y224" s="74">
        <v>0</v>
      </c>
      <c r="Z224" s="53"/>
      <c r="AA224" s="74">
        <v>0</v>
      </c>
      <c r="AB224" s="53"/>
      <c r="AC224" s="74">
        <v>577.85585688310005</v>
      </c>
      <c r="AD224" s="53">
        <v>5.4643310194176782E-6</v>
      </c>
      <c r="AE224" s="40"/>
    </row>
    <row r="225" spans="1:31" x14ac:dyDescent="0.3">
      <c r="A225" s="54" t="s">
        <v>371</v>
      </c>
      <c r="B225" t="s">
        <v>531</v>
      </c>
      <c r="E225" s="71">
        <v>22307.447595345999</v>
      </c>
      <c r="F225" s="72">
        <v>1.6200764117991429E-2</v>
      </c>
      <c r="G225" s="71">
        <v>437370.27495999</v>
      </c>
      <c r="H225" s="72">
        <v>4.5064609072882782E-2</v>
      </c>
      <c r="I225" s="71">
        <v>137514.66855679199</v>
      </c>
      <c r="J225" s="72">
        <v>3.8706496742758126E-2</v>
      </c>
      <c r="K225" s="71">
        <v>25188.899083</v>
      </c>
      <c r="L225" s="72">
        <v>3.5410128360510791E-3</v>
      </c>
      <c r="M225" s="71">
        <v>135715.65747620002</v>
      </c>
      <c r="N225" s="72">
        <v>5.5655213849988699E-3</v>
      </c>
      <c r="O225" s="71">
        <v>30561.516228799999</v>
      </c>
      <c r="P225" s="72">
        <v>9.5455418093697217E-3</v>
      </c>
      <c r="Q225" s="71">
        <v>20258.876006888</v>
      </c>
      <c r="R225" s="72">
        <v>4.6447879895269543E-3</v>
      </c>
      <c r="S225" s="71">
        <v>477389.50064253202</v>
      </c>
      <c r="T225" s="72">
        <v>3.775028514861558E-2</v>
      </c>
      <c r="U225" s="71">
        <v>231910.83752306999</v>
      </c>
      <c r="V225" s="72">
        <v>7.0216282083729681E-2</v>
      </c>
      <c r="W225" s="71">
        <v>15856.6535704</v>
      </c>
      <c r="X225" s="72">
        <v>2.5463845990965532E-3</v>
      </c>
      <c r="Y225" s="71">
        <v>618064.89896989998</v>
      </c>
      <c r="Z225" s="72">
        <v>2.9650711633828923E-2</v>
      </c>
      <c r="AA225" s="71">
        <v>177504.12054989999</v>
      </c>
      <c r="AB225" s="72">
        <v>6.0612015365882399E-2</v>
      </c>
      <c r="AC225" s="71">
        <v>2329643.3511628183</v>
      </c>
      <c r="AD225" s="72">
        <v>2.2029615649486096E-2</v>
      </c>
      <c r="AE225" s="40"/>
    </row>
    <row r="226" spans="1:31" x14ac:dyDescent="0.3">
      <c r="A226" s="73" t="s">
        <v>826</v>
      </c>
      <c r="B226" t="s">
        <v>532</v>
      </c>
      <c r="E226" s="74">
        <v>0</v>
      </c>
      <c r="F226" s="53"/>
      <c r="G226" s="74">
        <v>0</v>
      </c>
      <c r="H226" s="53"/>
      <c r="I226" s="74">
        <v>0</v>
      </c>
      <c r="J226" s="53"/>
      <c r="K226" s="74">
        <v>25188.899083</v>
      </c>
      <c r="L226" s="53">
        <v>3.5410128360510791E-3</v>
      </c>
      <c r="M226" s="74">
        <v>135715.65747620002</v>
      </c>
      <c r="N226" s="53">
        <v>5.5655213849988699E-3</v>
      </c>
      <c r="O226" s="74">
        <v>30561.516228799999</v>
      </c>
      <c r="P226" s="53">
        <v>9.5455418093697217E-3</v>
      </c>
      <c r="Q226" s="74">
        <v>20258.876006888</v>
      </c>
      <c r="R226" s="53">
        <v>4.6447879895269543E-3</v>
      </c>
      <c r="S226" s="74">
        <v>111427.47080874801</v>
      </c>
      <c r="T226" s="53">
        <v>8.811293065217685E-3</v>
      </c>
      <c r="U226" s="74">
        <v>49572.209991701995</v>
      </c>
      <c r="V226" s="53">
        <v>1.5009114353894612E-2</v>
      </c>
      <c r="W226" s="74">
        <v>15235.098478599999</v>
      </c>
      <c r="X226" s="53">
        <v>2.4465704544396967E-3</v>
      </c>
      <c r="Y226" s="74">
        <v>446809.97606019996</v>
      </c>
      <c r="Z226" s="53">
        <v>2.1435020460406681E-2</v>
      </c>
      <c r="AA226" s="74">
        <v>117588.78206360001</v>
      </c>
      <c r="AB226" s="53">
        <v>4.0152831625622422E-2</v>
      </c>
      <c r="AC226" s="74">
        <v>952358.48619773798</v>
      </c>
      <c r="AD226" s="53">
        <v>9.00570956536784E-3</v>
      </c>
      <c r="AE226" s="40"/>
    </row>
    <row r="227" spans="1:31" x14ac:dyDescent="0.3">
      <c r="A227" s="73" t="s">
        <v>827</v>
      </c>
      <c r="B227" t="s">
        <v>532</v>
      </c>
      <c r="E227" s="74">
        <v>22297.088343816002</v>
      </c>
      <c r="F227" s="53">
        <v>1.6193240720715287E-2</v>
      </c>
      <c r="G227" s="74">
        <v>436344.70905852003</v>
      </c>
      <c r="H227" s="53">
        <v>4.4958939508501772E-2</v>
      </c>
      <c r="I227" s="74">
        <v>137514.66855679199</v>
      </c>
      <c r="J227" s="53">
        <v>3.8706496742758126E-2</v>
      </c>
      <c r="K227" s="74">
        <v>0</v>
      </c>
      <c r="L227" s="53"/>
      <c r="M227" s="74">
        <v>0</v>
      </c>
      <c r="N227" s="53"/>
      <c r="O227" s="74">
        <v>0</v>
      </c>
      <c r="P227" s="53"/>
      <c r="Q227" s="74">
        <v>0</v>
      </c>
      <c r="R227" s="53"/>
      <c r="S227" s="74">
        <v>365962.02983378398</v>
      </c>
      <c r="T227" s="53">
        <v>2.8938992083397893E-2</v>
      </c>
      <c r="U227" s="74">
        <v>182338.62753136799</v>
      </c>
      <c r="V227" s="53">
        <v>5.5207167729835076E-2</v>
      </c>
      <c r="W227" s="74">
        <v>0</v>
      </c>
      <c r="X227" s="53"/>
      <c r="Y227" s="74">
        <v>171151.33039439999</v>
      </c>
      <c r="Z227" s="53">
        <v>8.2107214820456541E-3</v>
      </c>
      <c r="AA227" s="74">
        <v>57947.080695600001</v>
      </c>
      <c r="AB227" s="53">
        <v>1.9787086263962864E-2</v>
      </c>
      <c r="AC227" s="74">
        <v>1373555.53441428</v>
      </c>
      <c r="AD227" s="53">
        <v>1.2988640721021799E-2</v>
      </c>
      <c r="AE227" s="40"/>
    </row>
    <row r="228" spans="1:31" x14ac:dyDescent="0.3">
      <c r="A228" s="73" t="s">
        <v>828</v>
      </c>
      <c r="B228" t="s">
        <v>532</v>
      </c>
      <c r="E228" s="74">
        <v>10.35925153</v>
      </c>
      <c r="F228" s="53">
        <v>7.5233972761404437E-6</v>
      </c>
      <c r="G228" s="74">
        <v>1025.56590147</v>
      </c>
      <c r="H228" s="53">
        <v>1.0566956438100876E-4</v>
      </c>
      <c r="I228" s="74">
        <v>0</v>
      </c>
      <c r="J228" s="53"/>
      <c r="K228" s="74">
        <v>0</v>
      </c>
      <c r="L228" s="53"/>
      <c r="M228" s="74">
        <v>0</v>
      </c>
      <c r="N228" s="53"/>
      <c r="O228" s="74">
        <v>0</v>
      </c>
      <c r="P228" s="53"/>
      <c r="Q228" s="74">
        <v>0</v>
      </c>
      <c r="R228" s="53"/>
      <c r="S228" s="74">
        <v>0</v>
      </c>
      <c r="T228" s="53"/>
      <c r="U228" s="74">
        <v>0</v>
      </c>
      <c r="V228" s="53"/>
      <c r="W228" s="74">
        <v>621.55509180000001</v>
      </c>
      <c r="X228" s="53">
        <v>9.9814144656856416E-5</v>
      </c>
      <c r="Y228" s="74">
        <v>103.5925153</v>
      </c>
      <c r="Z228" s="53">
        <v>4.9696913765894003E-6</v>
      </c>
      <c r="AA228" s="74">
        <v>1968.2577907</v>
      </c>
      <c r="AB228" s="53">
        <v>6.7209747629711207E-4</v>
      </c>
      <c r="AC228" s="74">
        <v>3729.3305508000003</v>
      </c>
      <c r="AD228" s="53">
        <v>3.5265363096459843E-5</v>
      </c>
      <c r="AE228" s="40"/>
    </row>
    <row r="229" spans="1:31" x14ac:dyDescent="0.3">
      <c r="A229" s="54" t="s">
        <v>367</v>
      </c>
      <c r="B229" t="s">
        <v>531</v>
      </c>
      <c r="E229" s="71">
        <v>0</v>
      </c>
      <c r="F229" s="72"/>
      <c r="G229" s="71">
        <v>0</v>
      </c>
      <c r="H229" s="72"/>
      <c r="I229" s="71">
        <v>19.719816429999998</v>
      </c>
      <c r="J229" s="72">
        <v>5.5505715748451604E-6</v>
      </c>
      <c r="K229" s="71">
        <v>384691.49100119638</v>
      </c>
      <c r="L229" s="72">
        <v>5.4079279251795974E-2</v>
      </c>
      <c r="M229" s="71">
        <v>488952.33464418544</v>
      </c>
      <c r="N229" s="72">
        <v>2.0051294930244566E-2</v>
      </c>
      <c r="O229" s="71">
        <v>34990.024079981398</v>
      </c>
      <c r="P229" s="72">
        <v>1.0928735841043391E-2</v>
      </c>
      <c r="Q229" s="71">
        <v>0.35786814829999997</v>
      </c>
      <c r="R229" s="72">
        <v>8.204905723757513E-8</v>
      </c>
      <c r="S229" s="71">
        <v>1.0735335447000001</v>
      </c>
      <c r="T229" s="72">
        <v>8.4891262531923509E-8</v>
      </c>
      <c r="U229" s="71">
        <v>0</v>
      </c>
      <c r="V229" s="72"/>
      <c r="W229" s="71">
        <v>1183.1889858</v>
      </c>
      <c r="X229" s="72">
        <v>1.9000567792475193E-4</v>
      </c>
      <c r="Y229" s="71">
        <v>18497.995589230002</v>
      </c>
      <c r="Z229" s="72">
        <v>8.8741284925615755E-4</v>
      </c>
      <c r="AA229" s="71">
        <v>59049.233448750005</v>
      </c>
      <c r="AB229" s="72">
        <v>2.016343639827255E-2</v>
      </c>
      <c r="AC229" s="71">
        <v>987385.41896726622</v>
      </c>
      <c r="AD229" s="72">
        <v>9.3369318813965752E-3</v>
      </c>
      <c r="AE229" s="40"/>
    </row>
    <row r="230" spans="1:31" x14ac:dyDescent="0.3">
      <c r="A230" s="73" t="s">
        <v>829</v>
      </c>
      <c r="B230" t="s">
        <v>532</v>
      </c>
      <c r="E230" s="74">
        <v>0</v>
      </c>
      <c r="F230" s="53"/>
      <c r="G230" s="74">
        <v>0</v>
      </c>
      <c r="H230" s="53"/>
      <c r="I230" s="74">
        <v>0</v>
      </c>
      <c r="J230" s="53"/>
      <c r="K230" s="74">
        <v>0</v>
      </c>
      <c r="L230" s="53"/>
      <c r="M230" s="74">
        <v>0</v>
      </c>
      <c r="N230" s="53"/>
      <c r="O230" s="74">
        <v>0</v>
      </c>
      <c r="P230" s="53"/>
      <c r="Q230" s="74">
        <v>0</v>
      </c>
      <c r="R230" s="53"/>
      <c r="S230" s="74">
        <v>0.64886334199999995</v>
      </c>
      <c r="T230" s="53">
        <v>5.1309834317712186E-8</v>
      </c>
      <c r="U230" s="74">
        <v>0</v>
      </c>
      <c r="V230" s="53"/>
      <c r="W230" s="74">
        <v>0</v>
      </c>
      <c r="X230" s="53"/>
      <c r="Y230" s="74">
        <v>0</v>
      </c>
      <c r="Z230" s="53"/>
      <c r="AA230" s="74">
        <v>0</v>
      </c>
      <c r="AB230" s="53"/>
      <c r="AC230" s="74">
        <v>0.64886334199999995</v>
      </c>
      <c r="AD230" s="53">
        <v>6.1357932861981811E-9</v>
      </c>
      <c r="AE230" s="40"/>
    </row>
    <row r="231" spans="1:31" x14ac:dyDescent="0.3">
      <c r="A231" s="73" t="s">
        <v>830</v>
      </c>
      <c r="B231" t="s">
        <v>532</v>
      </c>
      <c r="E231" s="74">
        <v>0</v>
      </c>
      <c r="F231" s="53"/>
      <c r="G231" s="74">
        <v>0</v>
      </c>
      <c r="H231" s="53"/>
      <c r="I231" s="74">
        <v>0</v>
      </c>
      <c r="J231" s="53"/>
      <c r="K231" s="74">
        <v>0.48192910640000003</v>
      </c>
      <c r="L231" s="53">
        <v>6.7748778785681645E-8</v>
      </c>
      <c r="M231" s="74">
        <v>0.48192910640000003</v>
      </c>
      <c r="N231" s="53">
        <v>1.976328153730502E-8</v>
      </c>
      <c r="O231" s="74">
        <v>0.47715753110000003</v>
      </c>
      <c r="P231" s="53">
        <v>1.4903472487004698E-7</v>
      </c>
      <c r="Q231" s="74">
        <v>0.35786814829999997</v>
      </c>
      <c r="R231" s="53">
        <v>8.204905723757513E-8</v>
      </c>
      <c r="S231" s="74">
        <v>0.4246702027</v>
      </c>
      <c r="T231" s="53">
        <v>3.3581428214211322E-8</v>
      </c>
      <c r="U231" s="74">
        <v>0</v>
      </c>
      <c r="V231" s="53"/>
      <c r="W231" s="74">
        <v>0</v>
      </c>
      <c r="X231" s="53"/>
      <c r="Y231" s="74">
        <v>0</v>
      </c>
      <c r="Z231" s="53"/>
      <c r="AA231" s="74">
        <v>0</v>
      </c>
      <c r="AB231" s="53"/>
      <c r="AC231" s="74">
        <v>2.2235540948999999</v>
      </c>
      <c r="AD231" s="53">
        <v>2.1026412503028861E-8</v>
      </c>
      <c r="AE231" s="40"/>
    </row>
    <row r="232" spans="1:31" x14ac:dyDescent="0.3">
      <c r="A232" s="73" t="s">
        <v>831</v>
      </c>
      <c r="B232" t="s">
        <v>532</v>
      </c>
      <c r="E232" s="74">
        <v>0</v>
      </c>
      <c r="F232" s="53"/>
      <c r="G232" s="74">
        <v>0</v>
      </c>
      <c r="H232" s="53"/>
      <c r="I232" s="74">
        <v>0</v>
      </c>
      <c r="J232" s="53"/>
      <c r="K232" s="74">
        <v>73488.78177519</v>
      </c>
      <c r="L232" s="53">
        <v>1.0330928664815294E-2</v>
      </c>
      <c r="M232" s="74">
        <v>165632.52695757899</v>
      </c>
      <c r="N232" s="53">
        <v>6.7923730244276786E-3</v>
      </c>
      <c r="O232" s="74">
        <v>0.8796504503</v>
      </c>
      <c r="P232" s="53">
        <v>2.7474880788332054E-7</v>
      </c>
      <c r="Q232" s="74">
        <v>0</v>
      </c>
      <c r="R232" s="53"/>
      <c r="S232" s="74">
        <v>0</v>
      </c>
      <c r="T232" s="53"/>
      <c r="U232" s="74">
        <v>0</v>
      </c>
      <c r="V232" s="53"/>
      <c r="W232" s="74">
        <v>0</v>
      </c>
      <c r="X232" s="53"/>
      <c r="Y232" s="74">
        <v>0</v>
      </c>
      <c r="Z232" s="53"/>
      <c r="AA232" s="74">
        <v>0</v>
      </c>
      <c r="AB232" s="53"/>
      <c r="AC232" s="74">
        <v>239122.18838321927</v>
      </c>
      <c r="AD232" s="53">
        <v>2.261191568536435E-3</v>
      </c>
      <c r="AE232" s="40"/>
    </row>
    <row r="233" spans="1:31" x14ac:dyDescent="0.3">
      <c r="A233" s="73" t="s">
        <v>832</v>
      </c>
      <c r="B233" t="s">
        <v>532</v>
      </c>
      <c r="E233" s="74">
        <v>0</v>
      </c>
      <c r="F233" s="53"/>
      <c r="G233" s="74">
        <v>0</v>
      </c>
      <c r="H233" s="53"/>
      <c r="I233" s="74">
        <v>19.719816429999998</v>
      </c>
      <c r="J233" s="53">
        <v>5.5505715748451604E-6</v>
      </c>
      <c r="K233" s="74">
        <v>45947.172281900006</v>
      </c>
      <c r="L233" s="53">
        <v>6.459175777962612E-3</v>
      </c>
      <c r="M233" s="74">
        <v>0</v>
      </c>
      <c r="N233" s="53"/>
      <c r="O233" s="74">
        <v>2957.9724644999997</v>
      </c>
      <c r="P233" s="53">
        <v>9.2388903807858662E-4</v>
      </c>
      <c r="Q233" s="74">
        <v>0</v>
      </c>
      <c r="R233" s="53"/>
      <c r="S233" s="74">
        <v>0</v>
      </c>
      <c r="T233" s="53"/>
      <c r="U233" s="74">
        <v>0</v>
      </c>
      <c r="V233" s="53"/>
      <c r="W233" s="74">
        <v>1183.1889858</v>
      </c>
      <c r="X233" s="53">
        <v>1.9000567792475193E-4</v>
      </c>
      <c r="Y233" s="74">
        <v>3174.8904452300003</v>
      </c>
      <c r="Z233" s="53">
        <v>1.5231047939691849E-4</v>
      </c>
      <c r="AA233" s="74">
        <v>690.19357504999994</v>
      </c>
      <c r="AB233" s="53">
        <v>2.3567916872444387E-4</v>
      </c>
      <c r="AC233" s="74">
        <v>53973.137568910002</v>
      </c>
      <c r="AD233" s="53">
        <v>5.1038176098776875E-4</v>
      </c>
      <c r="AE233" s="40"/>
    </row>
    <row r="234" spans="1:31" x14ac:dyDescent="0.3">
      <c r="A234" s="73" t="s">
        <v>833</v>
      </c>
      <c r="B234" t="s">
        <v>532</v>
      </c>
      <c r="E234" s="74">
        <v>0</v>
      </c>
      <c r="F234" s="53"/>
      <c r="G234" s="74">
        <v>0</v>
      </c>
      <c r="H234" s="53"/>
      <c r="I234" s="74">
        <v>0</v>
      </c>
      <c r="J234" s="53"/>
      <c r="K234" s="74">
        <v>0</v>
      </c>
      <c r="L234" s="53"/>
      <c r="M234" s="74">
        <v>0</v>
      </c>
      <c r="N234" s="53"/>
      <c r="O234" s="74">
        <v>0</v>
      </c>
      <c r="P234" s="53"/>
      <c r="Q234" s="74">
        <v>0</v>
      </c>
      <c r="R234" s="53"/>
      <c r="S234" s="74">
        <v>0</v>
      </c>
      <c r="T234" s="53"/>
      <c r="U234" s="74">
        <v>0</v>
      </c>
      <c r="V234" s="53"/>
      <c r="W234" s="74">
        <v>0</v>
      </c>
      <c r="X234" s="53"/>
      <c r="Y234" s="74">
        <v>15145.6807486</v>
      </c>
      <c r="Z234" s="53">
        <v>7.2659070774482406E-4</v>
      </c>
      <c r="AA234" s="74">
        <v>12000.579989900001</v>
      </c>
      <c r="AB234" s="53">
        <v>4.0978166393767666E-3</v>
      </c>
      <c r="AC234" s="74">
        <v>27146.260738499997</v>
      </c>
      <c r="AD234" s="53">
        <v>2.5670096244190905E-4</v>
      </c>
      <c r="AE234" s="40"/>
    </row>
    <row r="235" spans="1:31" x14ac:dyDescent="0.3">
      <c r="A235" s="73" t="s">
        <v>834</v>
      </c>
      <c r="B235" t="s">
        <v>532</v>
      </c>
      <c r="E235" s="74">
        <v>0</v>
      </c>
      <c r="F235" s="53"/>
      <c r="G235" s="74">
        <v>0</v>
      </c>
      <c r="H235" s="53"/>
      <c r="I235" s="74">
        <v>0</v>
      </c>
      <c r="J235" s="53"/>
      <c r="K235" s="74">
        <v>0</v>
      </c>
      <c r="L235" s="53"/>
      <c r="M235" s="74">
        <v>0</v>
      </c>
      <c r="N235" s="53"/>
      <c r="O235" s="74">
        <v>0</v>
      </c>
      <c r="P235" s="53"/>
      <c r="Q235" s="74">
        <v>0</v>
      </c>
      <c r="R235" s="53"/>
      <c r="S235" s="74">
        <v>0</v>
      </c>
      <c r="T235" s="53"/>
      <c r="U235" s="74">
        <v>0</v>
      </c>
      <c r="V235" s="53"/>
      <c r="W235" s="74">
        <v>0</v>
      </c>
      <c r="X235" s="53"/>
      <c r="Y235" s="74">
        <v>177.42439540000001</v>
      </c>
      <c r="Z235" s="53">
        <v>8.5116621144150179E-6</v>
      </c>
      <c r="AA235" s="74">
        <v>46358.459883800002</v>
      </c>
      <c r="AB235" s="53">
        <v>1.582994059017134E-2</v>
      </c>
      <c r="AC235" s="74">
        <v>46535.8842792</v>
      </c>
      <c r="AD235" s="53">
        <v>4.4005347173336053E-4</v>
      </c>
      <c r="AE235" s="40"/>
    </row>
    <row r="236" spans="1:31" x14ac:dyDescent="0.3">
      <c r="A236" s="73" t="s">
        <v>835</v>
      </c>
      <c r="B236" t="s">
        <v>532</v>
      </c>
      <c r="E236" s="74">
        <v>0</v>
      </c>
      <c r="F236" s="53"/>
      <c r="G236" s="74">
        <v>0</v>
      </c>
      <c r="H236" s="53"/>
      <c r="I236" s="74">
        <v>0</v>
      </c>
      <c r="J236" s="53"/>
      <c r="K236" s="74">
        <v>265255.05501499999</v>
      </c>
      <c r="L236" s="53">
        <v>3.7289107060239281E-2</v>
      </c>
      <c r="M236" s="74">
        <v>323319.32575750002</v>
      </c>
      <c r="N236" s="53">
        <v>1.3258902142535349E-2</v>
      </c>
      <c r="O236" s="74">
        <v>32030.6948075</v>
      </c>
      <c r="P236" s="53">
        <v>1.0004423019432052E-2</v>
      </c>
      <c r="Q236" s="74">
        <v>0</v>
      </c>
      <c r="R236" s="53"/>
      <c r="S236" s="74">
        <v>0</v>
      </c>
      <c r="T236" s="53"/>
      <c r="U236" s="74">
        <v>0</v>
      </c>
      <c r="V236" s="53"/>
      <c r="W236" s="74">
        <v>0</v>
      </c>
      <c r="X236" s="53"/>
      <c r="Y236" s="74">
        <v>0</v>
      </c>
      <c r="Z236" s="53"/>
      <c r="AA236" s="74">
        <v>0</v>
      </c>
      <c r="AB236" s="53"/>
      <c r="AC236" s="74">
        <v>620605.07558000006</v>
      </c>
      <c r="AD236" s="53">
        <v>5.8685769554913132E-3</v>
      </c>
      <c r="AE236" s="40"/>
    </row>
    <row r="237" spans="1:31" x14ac:dyDescent="0.3">
      <c r="A237" s="54" t="s">
        <v>398</v>
      </c>
      <c r="B237" t="s">
        <v>531</v>
      </c>
      <c r="E237" s="71">
        <v>1528.1607529258999</v>
      </c>
      <c r="F237" s="72">
        <v>1.1098253974017992E-3</v>
      </c>
      <c r="G237" s="71">
        <v>50.1762182688</v>
      </c>
      <c r="H237" s="72">
        <v>5.1699253252772149E-6</v>
      </c>
      <c r="I237" s="71">
        <v>0</v>
      </c>
      <c r="J237" s="72"/>
      <c r="K237" s="71">
        <v>890.35647175710005</v>
      </c>
      <c r="L237" s="72">
        <v>1.251648071146088E-4</v>
      </c>
      <c r="M237" s="71">
        <v>1.8145223025000001</v>
      </c>
      <c r="N237" s="72">
        <v>7.4411183395638216E-8</v>
      </c>
      <c r="O237" s="71">
        <v>0</v>
      </c>
      <c r="P237" s="72"/>
      <c r="Q237" s="71">
        <v>111025.283839312</v>
      </c>
      <c r="R237" s="72">
        <v>2.5454961308580187E-2</v>
      </c>
      <c r="S237" s="71">
        <v>60886.684815163499</v>
      </c>
      <c r="T237" s="72">
        <v>4.8147052049379016E-3</v>
      </c>
      <c r="U237" s="71">
        <v>0</v>
      </c>
      <c r="V237" s="72"/>
      <c r="W237" s="71">
        <v>34490.342640000003</v>
      </c>
      <c r="X237" s="72">
        <v>5.5387271296640722E-3</v>
      </c>
      <c r="Y237" s="71">
        <v>0</v>
      </c>
      <c r="Z237" s="72"/>
      <c r="AA237" s="71">
        <v>0</v>
      </c>
      <c r="AB237" s="72"/>
      <c r="AC237" s="71">
        <v>208872.81925972982</v>
      </c>
      <c r="AD237" s="72">
        <v>1.9751469363839271E-3</v>
      </c>
      <c r="AE237" s="40"/>
    </row>
    <row r="238" spans="1:31" x14ac:dyDescent="0.3">
      <c r="A238" s="73" t="s">
        <v>836</v>
      </c>
      <c r="B238" t="s">
        <v>532</v>
      </c>
      <c r="E238" s="74">
        <v>0</v>
      </c>
      <c r="F238" s="53"/>
      <c r="G238" s="74">
        <v>0</v>
      </c>
      <c r="H238" s="53"/>
      <c r="I238" s="74">
        <v>0</v>
      </c>
      <c r="J238" s="53"/>
      <c r="K238" s="74">
        <v>890.12388865790001</v>
      </c>
      <c r="L238" s="53">
        <v>1.2513211097584537E-4</v>
      </c>
      <c r="M238" s="74">
        <v>0</v>
      </c>
      <c r="N238" s="53"/>
      <c r="O238" s="74">
        <v>0</v>
      </c>
      <c r="P238" s="53"/>
      <c r="Q238" s="74">
        <v>111025.283839312</v>
      </c>
      <c r="R238" s="53">
        <v>2.5454961308580187E-2</v>
      </c>
      <c r="S238" s="74">
        <v>60886.684815163499</v>
      </c>
      <c r="T238" s="53">
        <v>4.8147052049379016E-3</v>
      </c>
      <c r="U238" s="74">
        <v>0</v>
      </c>
      <c r="V238" s="53"/>
      <c r="W238" s="74">
        <v>34490.342640000003</v>
      </c>
      <c r="X238" s="53">
        <v>5.5387271296640722E-3</v>
      </c>
      <c r="Y238" s="74">
        <v>0</v>
      </c>
      <c r="Z238" s="53"/>
      <c r="AA238" s="74">
        <v>0</v>
      </c>
      <c r="AB238" s="53"/>
      <c r="AC238" s="74">
        <v>207292.43518313344</v>
      </c>
      <c r="AD238" s="53">
        <v>1.9602024798564465E-3</v>
      </c>
      <c r="AE238" s="40"/>
    </row>
    <row r="239" spans="1:31" x14ac:dyDescent="0.3">
      <c r="A239" s="73" t="s">
        <v>837</v>
      </c>
      <c r="B239" t="s">
        <v>532</v>
      </c>
      <c r="E239" s="74">
        <v>1528.1607529258999</v>
      </c>
      <c r="F239" s="53">
        <v>1.1098253974017992E-3</v>
      </c>
      <c r="G239" s="74">
        <v>50.1762182688</v>
      </c>
      <c r="H239" s="53">
        <v>5.1699253252772149E-6</v>
      </c>
      <c r="I239" s="74">
        <v>0</v>
      </c>
      <c r="J239" s="53"/>
      <c r="K239" s="74">
        <v>0.2325830992</v>
      </c>
      <c r="L239" s="53">
        <v>3.2696138763427567E-8</v>
      </c>
      <c r="M239" s="74">
        <v>1.8145223025000001</v>
      </c>
      <c r="N239" s="53">
        <v>7.4411183395638216E-8</v>
      </c>
      <c r="O239" s="74">
        <v>0</v>
      </c>
      <c r="P239" s="53"/>
      <c r="Q239" s="74">
        <v>0</v>
      </c>
      <c r="R239" s="53"/>
      <c r="S239" s="74">
        <v>0</v>
      </c>
      <c r="T239" s="53"/>
      <c r="U239" s="74">
        <v>0</v>
      </c>
      <c r="V239" s="53"/>
      <c r="W239" s="74">
        <v>0</v>
      </c>
      <c r="X239" s="53"/>
      <c r="Y239" s="74">
        <v>0</v>
      </c>
      <c r="Z239" s="53"/>
      <c r="AA239" s="74">
        <v>0</v>
      </c>
      <c r="AB239" s="53"/>
      <c r="AC239" s="74">
        <v>1580.3840765964001</v>
      </c>
      <c r="AD239" s="53">
        <v>1.4944456527480486E-5</v>
      </c>
      <c r="AE239" s="40"/>
    </row>
    <row r="240" spans="1:31" x14ac:dyDescent="0.3">
      <c r="A240" s="54" t="s">
        <v>374</v>
      </c>
      <c r="B240" t="s">
        <v>531</v>
      </c>
      <c r="E240" s="71">
        <v>8.1170170600000002</v>
      </c>
      <c r="F240" s="72">
        <v>5.894976472261555E-6</v>
      </c>
      <c r="G240" s="71">
        <v>13019.713700533999</v>
      </c>
      <c r="H240" s="72">
        <v>1.3414910471661425E-3</v>
      </c>
      <c r="I240" s="71">
        <v>7544.7673572699996</v>
      </c>
      <c r="J240" s="72">
        <v>2.1236389994165124E-3</v>
      </c>
      <c r="K240" s="71">
        <v>0</v>
      </c>
      <c r="L240" s="72"/>
      <c r="M240" s="71">
        <v>0</v>
      </c>
      <c r="N240" s="72"/>
      <c r="O240" s="71">
        <v>0</v>
      </c>
      <c r="P240" s="72"/>
      <c r="Q240" s="71">
        <v>0</v>
      </c>
      <c r="R240" s="72"/>
      <c r="S240" s="71">
        <v>100386.396787844</v>
      </c>
      <c r="T240" s="72">
        <v>7.9382037072089524E-3</v>
      </c>
      <c r="U240" s="71">
        <v>1217.552559</v>
      </c>
      <c r="V240" s="72">
        <v>3.686417368313215E-4</v>
      </c>
      <c r="W240" s="71">
        <v>0</v>
      </c>
      <c r="X240" s="72"/>
      <c r="Y240" s="71">
        <v>0</v>
      </c>
      <c r="Z240" s="72"/>
      <c r="AA240" s="71">
        <v>0</v>
      </c>
      <c r="AB240" s="72"/>
      <c r="AC240" s="71">
        <v>122176.547421708</v>
      </c>
      <c r="AD240" s="72">
        <v>1.1553280804712028E-3</v>
      </c>
      <c r="AE240" s="40"/>
    </row>
    <row r="241" spans="1:31" x14ac:dyDescent="0.3">
      <c r="A241" s="73" t="s">
        <v>838</v>
      </c>
      <c r="B241" t="s">
        <v>532</v>
      </c>
      <c r="E241" s="74">
        <v>0</v>
      </c>
      <c r="F241" s="53"/>
      <c r="G241" s="74">
        <v>280.05542486399997</v>
      </c>
      <c r="H241" s="53">
        <v>2.885561493951725E-5</v>
      </c>
      <c r="I241" s="74">
        <v>0</v>
      </c>
      <c r="J241" s="53"/>
      <c r="K241" s="74">
        <v>0</v>
      </c>
      <c r="L241" s="53"/>
      <c r="M241" s="74">
        <v>0</v>
      </c>
      <c r="N241" s="53"/>
      <c r="O241" s="74">
        <v>0</v>
      </c>
      <c r="P241" s="53"/>
      <c r="Q241" s="74">
        <v>0</v>
      </c>
      <c r="R241" s="53"/>
      <c r="S241" s="74">
        <v>0</v>
      </c>
      <c r="T241" s="53"/>
      <c r="U241" s="74">
        <v>0</v>
      </c>
      <c r="V241" s="53"/>
      <c r="W241" s="74">
        <v>0</v>
      </c>
      <c r="X241" s="53"/>
      <c r="Y241" s="74">
        <v>0</v>
      </c>
      <c r="Z241" s="53"/>
      <c r="AA241" s="74">
        <v>0</v>
      </c>
      <c r="AB241" s="53"/>
      <c r="AC241" s="74">
        <v>280.05542486399997</v>
      </c>
      <c r="AD241" s="53">
        <v>2.6482651806887102E-6</v>
      </c>
      <c r="AE241" s="40"/>
    </row>
    <row r="242" spans="1:31" x14ac:dyDescent="0.3">
      <c r="A242" s="73" t="s">
        <v>839</v>
      </c>
      <c r="B242" t="s">
        <v>532</v>
      </c>
      <c r="E242" s="74">
        <v>8.1170170600000002</v>
      </c>
      <c r="F242" s="53">
        <v>5.894976472261555E-6</v>
      </c>
      <c r="G242" s="74">
        <v>12739.658275669999</v>
      </c>
      <c r="H242" s="53">
        <v>1.3126354322266253E-3</v>
      </c>
      <c r="I242" s="74">
        <v>7544.7673572699996</v>
      </c>
      <c r="J242" s="53">
        <v>2.1236389994165124E-3</v>
      </c>
      <c r="K242" s="74">
        <v>0</v>
      </c>
      <c r="L242" s="53"/>
      <c r="M242" s="74">
        <v>0</v>
      </c>
      <c r="N242" s="53"/>
      <c r="O242" s="74">
        <v>0</v>
      </c>
      <c r="P242" s="53"/>
      <c r="Q242" s="74">
        <v>0</v>
      </c>
      <c r="R242" s="53"/>
      <c r="S242" s="74">
        <v>100386.396787844</v>
      </c>
      <c r="T242" s="53">
        <v>7.9382037072089524E-3</v>
      </c>
      <c r="U242" s="74">
        <v>1217.552559</v>
      </c>
      <c r="V242" s="53">
        <v>3.686417368313215E-4</v>
      </c>
      <c r="W242" s="74">
        <v>0</v>
      </c>
      <c r="X242" s="53"/>
      <c r="Y242" s="74">
        <v>0</v>
      </c>
      <c r="Z242" s="53"/>
      <c r="AA242" s="74">
        <v>0</v>
      </c>
      <c r="AB242" s="53"/>
      <c r="AC242" s="74">
        <v>121896.49199684399</v>
      </c>
      <c r="AD242" s="53">
        <v>1.1526798152905141E-3</v>
      </c>
      <c r="AE242" s="40"/>
    </row>
    <row r="243" spans="1:31" x14ac:dyDescent="0.3">
      <c r="A243" s="54" t="s">
        <v>345</v>
      </c>
      <c r="B243" t="s">
        <v>531</v>
      </c>
      <c r="E243" s="71">
        <v>0</v>
      </c>
      <c r="F243" s="72"/>
      <c r="G243" s="71">
        <v>0</v>
      </c>
      <c r="H243" s="72"/>
      <c r="I243" s="71">
        <v>0</v>
      </c>
      <c r="J243" s="72"/>
      <c r="K243" s="71">
        <v>0</v>
      </c>
      <c r="L243" s="72"/>
      <c r="M243" s="71">
        <v>0</v>
      </c>
      <c r="N243" s="72"/>
      <c r="O243" s="71">
        <v>0</v>
      </c>
      <c r="P243" s="72"/>
      <c r="Q243" s="71">
        <v>0</v>
      </c>
      <c r="R243" s="72"/>
      <c r="S243" s="71">
        <v>239.90171118590001</v>
      </c>
      <c r="T243" s="72">
        <v>1.8970584800711657E-5</v>
      </c>
      <c r="U243" s="71">
        <v>0</v>
      </c>
      <c r="V243" s="72"/>
      <c r="W243" s="71">
        <v>0</v>
      </c>
      <c r="X243" s="72"/>
      <c r="Y243" s="71">
        <v>0</v>
      </c>
      <c r="Z243" s="72"/>
      <c r="AA243" s="71">
        <v>0</v>
      </c>
      <c r="AB243" s="72"/>
      <c r="AC243" s="71">
        <v>239.90171118590001</v>
      </c>
      <c r="AD243" s="72">
        <v>2.2685629061810987E-6</v>
      </c>
      <c r="AE243" s="40"/>
    </row>
    <row r="244" spans="1:31" x14ac:dyDescent="0.3">
      <c r="A244" s="73" t="s">
        <v>840</v>
      </c>
      <c r="B244" t="s">
        <v>714</v>
      </c>
      <c r="E244" s="74">
        <v>0</v>
      </c>
      <c r="F244" s="53"/>
      <c r="G244" s="74">
        <v>0</v>
      </c>
      <c r="H244" s="53"/>
      <c r="I244" s="74">
        <v>0</v>
      </c>
      <c r="J244" s="53"/>
      <c r="K244" s="74">
        <v>0</v>
      </c>
      <c r="L244" s="53"/>
      <c r="M244" s="74">
        <v>0</v>
      </c>
      <c r="N244" s="53"/>
      <c r="O244" s="74">
        <v>0</v>
      </c>
      <c r="P244" s="53"/>
      <c r="Q244" s="74">
        <v>0</v>
      </c>
      <c r="R244" s="53"/>
      <c r="S244" s="74">
        <v>239.90171118590001</v>
      </c>
      <c r="T244" s="53">
        <v>1.8970584800711657E-5</v>
      </c>
      <c r="U244" s="74">
        <v>0</v>
      </c>
      <c r="V244" s="53"/>
      <c r="W244" s="74">
        <v>0</v>
      </c>
      <c r="X244" s="53"/>
      <c r="Y244" s="74">
        <v>0</v>
      </c>
      <c r="Z244" s="53"/>
      <c r="AA244" s="74">
        <v>0</v>
      </c>
      <c r="AB244" s="53"/>
      <c r="AC244" s="74">
        <v>239.90171118590001</v>
      </c>
      <c r="AD244" s="53">
        <v>2.2685629061810987E-6</v>
      </c>
      <c r="AE244" s="40"/>
    </row>
    <row r="245" spans="1:31" x14ac:dyDescent="0.3">
      <c r="A245" s="54" t="s">
        <v>370</v>
      </c>
      <c r="B245" t="s">
        <v>531</v>
      </c>
      <c r="E245" s="71">
        <v>115.9829642894</v>
      </c>
      <c r="F245" s="72">
        <v>8.4232525398827366E-5</v>
      </c>
      <c r="G245" s="71">
        <v>964.23618732429998</v>
      </c>
      <c r="H245" s="72">
        <v>9.9350434456643298E-5</v>
      </c>
      <c r="I245" s="71">
        <v>3207.0054952147998</v>
      </c>
      <c r="J245" s="72">
        <v>9.0268150341557194E-4</v>
      </c>
      <c r="K245" s="71">
        <v>0</v>
      </c>
      <c r="L245" s="72"/>
      <c r="M245" s="71">
        <v>0.29077740299999999</v>
      </c>
      <c r="N245" s="72">
        <v>1.192440050592346E-8</v>
      </c>
      <c r="O245" s="71">
        <v>0.29077740299999999</v>
      </c>
      <c r="P245" s="72">
        <v>9.0821012831189441E-8</v>
      </c>
      <c r="Q245" s="71">
        <v>0.12968672169999998</v>
      </c>
      <c r="R245" s="72">
        <v>2.9733501856099042E-8</v>
      </c>
      <c r="S245" s="71">
        <v>6.9786576699999991E-2</v>
      </c>
      <c r="T245" s="72">
        <v>5.5184773993247313E-9</v>
      </c>
      <c r="U245" s="71">
        <v>0.2471607925</v>
      </c>
      <c r="V245" s="72">
        <v>7.4833552892894762E-8</v>
      </c>
      <c r="W245" s="71">
        <v>0</v>
      </c>
      <c r="X245" s="72"/>
      <c r="Y245" s="71">
        <v>0</v>
      </c>
      <c r="Z245" s="72"/>
      <c r="AA245" s="71">
        <v>0</v>
      </c>
      <c r="AB245" s="72"/>
      <c r="AC245" s="71">
        <v>4288.2528357253996</v>
      </c>
      <c r="AD245" s="72">
        <v>4.05506541298248E-5</v>
      </c>
      <c r="AE245" s="40"/>
    </row>
    <row r="246" spans="1:31" x14ac:dyDescent="0.3">
      <c r="A246" s="73" t="s">
        <v>841</v>
      </c>
      <c r="B246" t="s">
        <v>532</v>
      </c>
      <c r="E246" s="74">
        <v>115.9829642894</v>
      </c>
      <c r="F246" s="53">
        <v>8.4232525398827366E-5</v>
      </c>
      <c r="G246" s="74">
        <v>964.23618732429998</v>
      </c>
      <c r="H246" s="53">
        <v>9.9350434456643298E-5</v>
      </c>
      <c r="I246" s="74">
        <v>3207.0054952147998</v>
      </c>
      <c r="J246" s="53">
        <v>9.0268150341557194E-4</v>
      </c>
      <c r="K246" s="74">
        <v>0</v>
      </c>
      <c r="L246" s="53"/>
      <c r="M246" s="74">
        <v>0.29077740299999999</v>
      </c>
      <c r="N246" s="53">
        <v>1.192440050592346E-8</v>
      </c>
      <c r="O246" s="74">
        <v>0.29077740299999999</v>
      </c>
      <c r="P246" s="53">
        <v>9.0821012831189441E-8</v>
      </c>
      <c r="Q246" s="74">
        <v>0.12968672169999998</v>
      </c>
      <c r="R246" s="53">
        <v>2.9733501856099042E-8</v>
      </c>
      <c r="S246" s="74">
        <v>6.9786576699999991E-2</v>
      </c>
      <c r="T246" s="53">
        <v>5.5184773993247313E-9</v>
      </c>
      <c r="U246" s="74">
        <v>0.2471607925</v>
      </c>
      <c r="V246" s="53">
        <v>7.4833552892894762E-8</v>
      </c>
      <c r="W246" s="74">
        <v>0</v>
      </c>
      <c r="X246" s="53"/>
      <c r="Y246" s="74">
        <v>0</v>
      </c>
      <c r="Z246" s="53"/>
      <c r="AA246" s="74">
        <v>0</v>
      </c>
      <c r="AB246" s="53"/>
      <c r="AC246" s="74">
        <v>4288.2528357253996</v>
      </c>
      <c r="AD246" s="53">
        <v>4.05506541298248E-5</v>
      </c>
      <c r="AE246" s="40"/>
    </row>
    <row r="247" spans="1:31" x14ac:dyDescent="0.3">
      <c r="A247" s="54" t="s">
        <v>299</v>
      </c>
      <c r="B247" t="s">
        <v>531</v>
      </c>
      <c r="E247" s="71">
        <v>0</v>
      </c>
      <c r="F247" s="72"/>
      <c r="G247" s="71">
        <v>0</v>
      </c>
      <c r="H247" s="72"/>
      <c r="I247" s="71">
        <v>0</v>
      </c>
      <c r="J247" s="72"/>
      <c r="K247" s="71">
        <v>0</v>
      </c>
      <c r="L247" s="72"/>
      <c r="M247" s="71">
        <v>0</v>
      </c>
      <c r="N247" s="72"/>
      <c r="O247" s="71">
        <v>0</v>
      </c>
      <c r="P247" s="72"/>
      <c r="Q247" s="71">
        <v>0.16481913650000002</v>
      </c>
      <c r="R247" s="72">
        <v>3.7788372138667393E-8</v>
      </c>
      <c r="S247" s="71">
        <v>0</v>
      </c>
      <c r="T247" s="72"/>
      <c r="U247" s="71">
        <v>0</v>
      </c>
      <c r="V247" s="72"/>
      <c r="W247" s="71">
        <v>0</v>
      </c>
      <c r="X247" s="72"/>
      <c r="Y247" s="71">
        <v>0</v>
      </c>
      <c r="Z247" s="72"/>
      <c r="AA247" s="71">
        <v>0</v>
      </c>
      <c r="AB247" s="72"/>
      <c r="AC247" s="71">
        <v>0.16481913650000002</v>
      </c>
      <c r="AD247" s="72">
        <v>1.5585657036141852E-9</v>
      </c>
      <c r="AE247" s="40"/>
    </row>
    <row r="248" spans="1:31" x14ac:dyDescent="0.3">
      <c r="A248" s="73" t="s">
        <v>842</v>
      </c>
      <c r="B248" t="s">
        <v>532</v>
      </c>
      <c r="E248" s="74">
        <v>0</v>
      </c>
      <c r="F248" s="53"/>
      <c r="G248" s="74">
        <v>0</v>
      </c>
      <c r="H248" s="53"/>
      <c r="I248" s="74">
        <v>0</v>
      </c>
      <c r="J248" s="53"/>
      <c r="K248" s="74">
        <v>0</v>
      </c>
      <c r="L248" s="53"/>
      <c r="M248" s="74">
        <v>0</v>
      </c>
      <c r="N248" s="53"/>
      <c r="O248" s="74">
        <v>0</v>
      </c>
      <c r="P248" s="53"/>
      <c r="Q248" s="74">
        <v>0.16481913650000002</v>
      </c>
      <c r="R248" s="53">
        <v>3.7788372138667393E-8</v>
      </c>
      <c r="S248" s="74">
        <v>0</v>
      </c>
      <c r="T248" s="53"/>
      <c r="U248" s="74">
        <v>0</v>
      </c>
      <c r="V248" s="53"/>
      <c r="W248" s="74">
        <v>0</v>
      </c>
      <c r="X248" s="53"/>
      <c r="Y248" s="74">
        <v>0</v>
      </c>
      <c r="Z248" s="53"/>
      <c r="AA248" s="74">
        <v>0</v>
      </c>
      <c r="AB248" s="53"/>
      <c r="AC248" s="74">
        <v>0.16481913650000002</v>
      </c>
      <c r="AD248" s="53">
        <v>1.5585657036141852E-9</v>
      </c>
      <c r="AE248" s="40"/>
    </row>
    <row r="249" spans="1:31" x14ac:dyDescent="0.3">
      <c r="A249" s="54" t="s">
        <v>319</v>
      </c>
      <c r="B249" t="s">
        <v>531</v>
      </c>
      <c r="E249" s="71">
        <v>27.5974637359</v>
      </c>
      <c r="F249" s="72">
        <v>2.0042633668829813E-5</v>
      </c>
      <c r="G249" s="71">
        <v>0</v>
      </c>
      <c r="H249" s="72"/>
      <c r="I249" s="71">
        <v>0</v>
      </c>
      <c r="J249" s="72"/>
      <c r="K249" s="71">
        <v>0</v>
      </c>
      <c r="L249" s="72"/>
      <c r="M249" s="71">
        <v>0</v>
      </c>
      <c r="N249" s="72"/>
      <c r="O249" s="71">
        <v>0</v>
      </c>
      <c r="P249" s="72"/>
      <c r="Q249" s="71">
        <v>4.8845736662999997</v>
      </c>
      <c r="R249" s="72">
        <v>1.1198947607693561E-6</v>
      </c>
      <c r="S249" s="71">
        <v>6.7090537837999999</v>
      </c>
      <c r="T249" s="72">
        <v>5.3052841144383529E-7</v>
      </c>
      <c r="U249" s="71">
        <v>0</v>
      </c>
      <c r="V249" s="72"/>
      <c r="W249" s="71">
        <v>0</v>
      </c>
      <c r="X249" s="72"/>
      <c r="Y249" s="71">
        <v>0</v>
      </c>
      <c r="Z249" s="72"/>
      <c r="AA249" s="71">
        <v>0</v>
      </c>
      <c r="AB249" s="72"/>
      <c r="AC249" s="71">
        <v>39.191091186000001</v>
      </c>
      <c r="AD249" s="72">
        <v>3.705995062637388E-7</v>
      </c>
      <c r="AE249" s="40"/>
    </row>
    <row r="250" spans="1:31" x14ac:dyDescent="0.3">
      <c r="A250" s="73" t="s">
        <v>843</v>
      </c>
      <c r="B250" t="s">
        <v>532</v>
      </c>
      <c r="E250" s="74">
        <v>27.5974637359</v>
      </c>
      <c r="F250" s="53">
        <v>2.0042633668829813E-5</v>
      </c>
      <c r="G250" s="74">
        <v>0</v>
      </c>
      <c r="H250" s="53"/>
      <c r="I250" s="74">
        <v>0</v>
      </c>
      <c r="J250" s="53"/>
      <c r="K250" s="74">
        <v>0</v>
      </c>
      <c r="L250" s="53"/>
      <c r="M250" s="74">
        <v>0</v>
      </c>
      <c r="N250" s="53"/>
      <c r="O250" s="74">
        <v>0</v>
      </c>
      <c r="P250" s="53"/>
      <c r="Q250" s="74">
        <v>4.8845736662999997</v>
      </c>
      <c r="R250" s="53">
        <v>1.1198947607693561E-6</v>
      </c>
      <c r="S250" s="74">
        <v>6.7090537837999999</v>
      </c>
      <c r="T250" s="53">
        <v>5.3052841144383529E-7</v>
      </c>
      <c r="U250" s="74">
        <v>0</v>
      </c>
      <c r="V250" s="53"/>
      <c r="W250" s="74">
        <v>0</v>
      </c>
      <c r="X250" s="53"/>
      <c r="Y250" s="74">
        <v>0</v>
      </c>
      <c r="Z250" s="53"/>
      <c r="AA250" s="74">
        <v>0</v>
      </c>
      <c r="AB250" s="53"/>
      <c r="AC250" s="74">
        <v>39.191091186000001</v>
      </c>
      <c r="AD250" s="53">
        <v>3.705995062637388E-7</v>
      </c>
      <c r="AE250" s="40"/>
    </row>
    <row r="251" spans="1:31" x14ac:dyDescent="0.3">
      <c r="A251" s="54" t="s">
        <v>458</v>
      </c>
      <c r="B251" t="s">
        <v>531</v>
      </c>
      <c r="E251" s="71">
        <v>0</v>
      </c>
      <c r="F251" s="72"/>
      <c r="G251" s="71">
        <v>0</v>
      </c>
      <c r="H251" s="72"/>
      <c r="I251" s="71">
        <v>0</v>
      </c>
      <c r="J251" s="72"/>
      <c r="K251" s="71">
        <v>0</v>
      </c>
      <c r="L251" s="72"/>
      <c r="M251" s="71">
        <v>3.2614779342000002</v>
      </c>
      <c r="N251" s="72">
        <v>1.3374893897320033E-7</v>
      </c>
      <c r="O251" s="71">
        <v>2.3630330693000001</v>
      </c>
      <c r="P251" s="72">
        <v>7.3806648829386607E-7</v>
      </c>
      <c r="Q251" s="71">
        <v>0</v>
      </c>
      <c r="R251" s="72"/>
      <c r="S251" s="71">
        <v>0</v>
      </c>
      <c r="T251" s="72"/>
      <c r="U251" s="71">
        <v>0</v>
      </c>
      <c r="V251" s="72"/>
      <c r="W251" s="71">
        <v>0</v>
      </c>
      <c r="X251" s="72"/>
      <c r="Y251" s="71">
        <v>0</v>
      </c>
      <c r="Z251" s="72"/>
      <c r="AA251" s="71">
        <v>0</v>
      </c>
      <c r="AB251" s="72"/>
      <c r="AC251" s="71">
        <v>5.6245110034999994</v>
      </c>
      <c r="AD251" s="72">
        <v>5.3186602816935058E-8</v>
      </c>
      <c r="AE251" s="40"/>
    </row>
    <row r="252" spans="1:31" x14ac:dyDescent="0.3">
      <c r="A252" s="73" t="s">
        <v>844</v>
      </c>
      <c r="B252" t="s">
        <v>532</v>
      </c>
      <c r="E252" s="74">
        <v>0</v>
      </c>
      <c r="F252" s="53"/>
      <c r="G252" s="74">
        <v>0</v>
      </c>
      <c r="H252" s="53"/>
      <c r="I252" s="74">
        <v>0</v>
      </c>
      <c r="J252" s="53"/>
      <c r="K252" s="74">
        <v>0</v>
      </c>
      <c r="L252" s="53"/>
      <c r="M252" s="74">
        <v>3.2614779342000002</v>
      </c>
      <c r="N252" s="53">
        <v>1.3374893897320033E-7</v>
      </c>
      <c r="O252" s="74">
        <v>2.3630330693000001</v>
      </c>
      <c r="P252" s="53">
        <v>7.3806648829386607E-7</v>
      </c>
      <c r="Q252" s="74">
        <v>0</v>
      </c>
      <c r="R252" s="53"/>
      <c r="S252" s="74">
        <v>0</v>
      </c>
      <c r="T252" s="53"/>
      <c r="U252" s="74">
        <v>0</v>
      </c>
      <c r="V252" s="53"/>
      <c r="W252" s="74">
        <v>0</v>
      </c>
      <c r="X252" s="53"/>
      <c r="Y252" s="74">
        <v>0</v>
      </c>
      <c r="Z252" s="53"/>
      <c r="AA252" s="74">
        <v>0</v>
      </c>
      <c r="AB252" s="53"/>
      <c r="AC252" s="74">
        <v>5.6245110034999994</v>
      </c>
      <c r="AD252" s="53">
        <v>5.3186602816935058E-8</v>
      </c>
      <c r="AE252" s="40"/>
    </row>
    <row r="253" spans="1:31" x14ac:dyDescent="0.3">
      <c r="A253" s="54" t="s">
        <v>346</v>
      </c>
      <c r="B253" t="s">
        <v>531</v>
      </c>
      <c r="E253" s="71">
        <v>883.8532477890999</v>
      </c>
      <c r="F253" s="72">
        <v>6.4189764073856789E-4</v>
      </c>
      <c r="G253" s="71">
        <v>43.643174766499996</v>
      </c>
      <c r="H253" s="72">
        <v>4.4967907563716829E-6</v>
      </c>
      <c r="I253" s="71">
        <v>1.1814800087000001</v>
      </c>
      <c r="J253" s="72">
        <v>3.3255326568666408E-7</v>
      </c>
      <c r="K253" s="71">
        <v>0</v>
      </c>
      <c r="L253" s="72"/>
      <c r="M253" s="71">
        <v>0</v>
      </c>
      <c r="N253" s="72"/>
      <c r="O253" s="71">
        <v>0</v>
      </c>
      <c r="P253" s="72"/>
      <c r="Q253" s="71">
        <v>0</v>
      </c>
      <c r="R253" s="72"/>
      <c r="S253" s="71">
        <v>0</v>
      </c>
      <c r="T253" s="72"/>
      <c r="U253" s="71">
        <v>0</v>
      </c>
      <c r="V253" s="72"/>
      <c r="W253" s="71">
        <v>0</v>
      </c>
      <c r="X253" s="72"/>
      <c r="Y253" s="71">
        <v>0</v>
      </c>
      <c r="Z253" s="72"/>
      <c r="AA253" s="71">
        <v>0</v>
      </c>
      <c r="AB253" s="72"/>
      <c r="AC253" s="71">
        <v>928.67790256429998</v>
      </c>
      <c r="AD253" s="72">
        <v>8.7817808015337693E-6</v>
      </c>
      <c r="AE253" s="40"/>
    </row>
    <row r="254" spans="1:31" x14ac:dyDescent="0.3">
      <c r="A254" s="73" t="s">
        <v>845</v>
      </c>
      <c r="B254" t="s">
        <v>532</v>
      </c>
      <c r="E254" s="74">
        <v>882.03185071780001</v>
      </c>
      <c r="F254" s="53">
        <v>6.4057485272388313E-4</v>
      </c>
      <c r="G254" s="74">
        <v>42.490188106299996</v>
      </c>
      <c r="H254" s="53">
        <v>4.3779923466880002E-6</v>
      </c>
      <c r="I254" s="74">
        <v>0</v>
      </c>
      <c r="J254" s="53"/>
      <c r="K254" s="74">
        <v>0</v>
      </c>
      <c r="L254" s="53"/>
      <c r="M254" s="74">
        <v>0</v>
      </c>
      <c r="N254" s="53"/>
      <c r="O254" s="74">
        <v>0</v>
      </c>
      <c r="P254" s="53"/>
      <c r="Q254" s="74">
        <v>0</v>
      </c>
      <c r="R254" s="53"/>
      <c r="S254" s="74">
        <v>0</v>
      </c>
      <c r="T254" s="53"/>
      <c r="U254" s="74">
        <v>0</v>
      </c>
      <c r="V254" s="53"/>
      <c r="W254" s="74">
        <v>0</v>
      </c>
      <c r="X254" s="53"/>
      <c r="Y254" s="74">
        <v>0</v>
      </c>
      <c r="Z254" s="53"/>
      <c r="AA254" s="74">
        <v>0</v>
      </c>
      <c r="AB254" s="53"/>
      <c r="AC254" s="74">
        <v>924.52203882409992</v>
      </c>
      <c r="AD254" s="53">
        <v>8.7424820475667535E-6</v>
      </c>
      <c r="AE254" s="40"/>
    </row>
    <row r="255" spans="1:31" x14ac:dyDescent="0.3">
      <c r="A255" s="73" t="s">
        <v>846</v>
      </c>
      <c r="B255" t="s">
        <v>532</v>
      </c>
      <c r="E255" s="74">
        <v>1.8213970713000001</v>
      </c>
      <c r="F255" s="53">
        <v>1.3227880146847446E-6</v>
      </c>
      <c r="G255" s="74">
        <v>1.1529866602000001</v>
      </c>
      <c r="H255" s="53">
        <v>1.1879840968368245E-7</v>
      </c>
      <c r="I255" s="74">
        <v>1.1814800087000001</v>
      </c>
      <c r="J255" s="53">
        <v>3.3255326568666408E-7</v>
      </c>
      <c r="K255" s="74">
        <v>0</v>
      </c>
      <c r="L255" s="53"/>
      <c r="M255" s="74">
        <v>0</v>
      </c>
      <c r="N255" s="53"/>
      <c r="O255" s="74">
        <v>0</v>
      </c>
      <c r="P255" s="53"/>
      <c r="Q255" s="74">
        <v>0</v>
      </c>
      <c r="R255" s="53"/>
      <c r="S255" s="74">
        <v>0</v>
      </c>
      <c r="T255" s="53"/>
      <c r="U255" s="74">
        <v>0</v>
      </c>
      <c r="V255" s="53"/>
      <c r="W255" s="74">
        <v>0</v>
      </c>
      <c r="X255" s="53"/>
      <c r="Y255" s="74">
        <v>0</v>
      </c>
      <c r="Z255" s="53"/>
      <c r="AA255" s="74">
        <v>0</v>
      </c>
      <c r="AB255" s="53"/>
      <c r="AC255" s="74">
        <v>4.1558637402</v>
      </c>
      <c r="AD255" s="53">
        <v>3.929875396701579E-8</v>
      </c>
      <c r="AE255" s="40"/>
    </row>
    <row r="256" spans="1:31" x14ac:dyDescent="0.3">
      <c r="A256" s="54" t="s">
        <v>316</v>
      </c>
      <c r="B256" t="s">
        <v>531</v>
      </c>
      <c r="E256" s="71">
        <v>0</v>
      </c>
      <c r="F256" s="72"/>
      <c r="G256" s="71">
        <v>0</v>
      </c>
      <c r="H256" s="72"/>
      <c r="I256" s="71">
        <v>0</v>
      </c>
      <c r="J256" s="72"/>
      <c r="K256" s="71">
        <v>0</v>
      </c>
      <c r="L256" s="72"/>
      <c r="M256" s="71">
        <v>0.1176950672</v>
      </c>
      <c r="N256" s="72">
        <v>4.8265205768564329E-9</v>
      </c>
      <c r="O256" s="71">
        <v>9.4667771400000003E-2</v>
      </c>
      <c r="P256" s="72">
        <v>2.9568401094150736E-8</v>
      </c>
      <c r="Q256" s="71">
        <v>0</v>
      </c>
      <c r="R256" s="72"/>
      <c r="S256" s="71">
        <v>5.66387748E-2</v>
      </c>
      <c r="T256" s="72">
        <v>4.4787953993341974E-9</v>
      </c>
      <c r="U256" s="71">
        <v>5.2233536699999999E-2</v>
      </c>
      <c r="V256" s="72">
        <v>1.5814891560611944E-8</v>
      </c>
      <c r="W256" s="71">
        <v>0</v>
      </c>
      <c r="X256" s="72"/>
      <c r="Y256" s="71">
        <v>85.286280618000006</v>
      </c>
      <c r="Z256" s="72">
        <v>4.0914779615227503E-6</v>
      </c>
      <c r="AA256" s="71">
        <v>0</v>
      </c>
      <c r="AB256" s="72"/>
      <c r="AC256" s="71">
        <v>85.607515768100001</v>
      </c>
      <c r="AD256" s="72">
        <v>8.0952334104584524E-7</v>
      </c>
      <c r="AE256" s="40"/>
    </row>
    <row r="257" spans="1:31" x14ac:dyDescent="0.3">
      <c r="A257" s="73" t="s">
        <v>847</v>
      </c>
      <c r="B257" t="s">
        <v>714</v>
      </c>
      <c r="E257" s="74">
        <v>0</v>
      </c>
      <c r="F257" s="53"/>
      <c r="G257" s="74">
        <v>0</v>
      </c>
      <c r="H257" s="53"/>
      <c r="I257" s="74">
        <v>0</v>
      </c>
      <c r="J257" s="53"/>
      <c r="K257" s="74">
        <v>0</v>
      </c>
      <c r="L257" s="53"/>
      <c r="M257" s="74">
        <v>0.1176950672</v>
      </c>
      <c r="N257" s="53">
        <v>4.8265205768564329E-9</v>
      </c>
      <c r="O257" s="74">
        <v>9.4667771400000003E-2</v>
      </c>
      <c r="P257" s="53">
        <v>2.9568401094150736E-8</v>
      </c>
      <c r="Q257" s="74">
        <v>0</v>
      </c>
      <c r="R257" s="53"/>
      <c r="S257" s="74">
        <v>0</v>
      </c>
      <c r="T257" s="53"/>
      <c r="U257" s="74">
        <v>0</v>
      </c>
      <c r="V257" s="53"/>
      <c r="W257" s="74">
        <v>0</v>
      </c>
      <c r="X257" s="53"/>
      <c r="Y257" s="74">
        <v>85.286280618000006</v>
      </c>
      <c r="Z257" s="53">
        <v>4.0914779615227503E-6</v>
      </c>
      <c r="AA257" s="74">
        <v>0</v>
      </c>
      <c r="AB257" s="53"/>
      <c r="AC257" s="74">
        <v>85.498643456599993</v>
      </c>
      <c r="AD257" s="53">
        <v>8.0849382072205016E-7</v>
      </c>
      <c r="AE257" s="40"/>
    </row>
    <row r="258" spans="1:31" x14ac:dyDescent="0.3">
      <c r="A258" s="73" t="s">
        <v>848</v>
      </c>
      <c r="B258" t="s">
        <v>532</v>
      </c>
      <c r="E258" s="74">
        <v>0</v>
      </c>
      <c r="F258" s="53"/>
      <c r="G258" s="74">
        <v>0</v>
      </c>
      <c r="H258" s="53"/>
      <c r="I258" s="74">
        <v>0</v>
      </c>
      <c r="J258" s="53"/>
      <c r="K258" s="74">
        <v>0</v>
      </c>
      <c r="L258" s="53"/>
      <c r="M258" s="74">
        <v>0</v>
      </c>
      <c r="N258" s="53"/>
      <c r="O258" s="74">
        <v>0</v>
      </c>
      <c r="P258" s="53"/>
      <c r="Q258" s="74">
        <v>0</v>
      </c>
      <c r="R258" s="53"/>
      <c r="S258" s="74">
        <v>5.66387748E-2</v>
      </c>
      <c r="T258" s="53">
        <v>4.4787953993341974E-9</v>
      </c>
      <c r="U258" s="74">
        <v>5.2233536699999999E-2</v>
      </c>
      <c r="V258" s="53">
        <v>1.5814891560611944E-8</v>
      </c>
      <c r="W258" s="74">
        <v>0</v>
      </c>
      <c r="X258" s="53"/>
      <c r="Y258" s="74">
        <v>0</v>
      </c>
      <c r="Z258" s="53"/>
      <c r="AA258" s="74">
        <v>0</v>
      </c>
      <c r="AB258" s="53"/>
      <c r="AC258" s="74">
        <v>0.1088723115</v>
      </c>
      <c r="AD258" s="53">
        <v>1.0295203237950482E-9</v>
      </c>
      <c r="AE258" s="40"/>
    </row>
    <row r="259" spans="1:31" x14ac:dyDescent="0.3">
      <c r="A259" s="54" t="s">
        <v>357</v>
      </c>
      <c r="B259" t="s">
        <v>531</v>
      </c>
      <c r="E259" s="71">
        <v>74.134221743300003</v>
      </c>
      <c r="F259" s="72">
        <v>5.3839913078385779E-5</v>
      </c>
      <c r="G259" s="71">
        <v>617.39472067459997</v>
      </c>
      <c r="H259" s="72">
        <v>6.3613494843488589E-5</v>
      </c>
      <c r="I259" s="71">
        <v>391.27188688709998</v>
      </c>
      <c r="J259" s="72">
        <v>1.1013198936718339E-4</v>
      </c>
      <c r="K259" s="71">
        <v>0.72828979140000005</v>
      </c>
      <c r="L259" s="72">
        <v>1.0238174726154873E-7</v>
      </c>
      <c r="M259" s="71">
        <v>0.47383851099999996</v>
      </c>
      <c r="N259" s="72">
        <v>1.9431496815089233E-8</v>
      </c>
      <c r="O259" s="71">
        <v>0</v>
      </c>
      <c r="P259" s="72"/>
      <c r="Q259" s="71">
        <v>5874.6050835438991</v>
      </c>
      <c r="R259" s="72">
        <v>1.3468809980366819E-3</v>
      </c>
      <c r="S259" s="71">
        <v>25161.137682156103</v>
      </c>
      <c r="T259" s="72">
        <v>1.9896544035563259E-3</v>
      </c>
      <c r="U259" s="71">
        <v>29208.947697488598</v>
      </c>
      <c r="V259" s="72">
        <v>8.8436734255325292E-3</v>
      </c>
      <c r="W259" s="71">
        <v>0</v>
      </c>
      <c r="X259" s="72"/>
      <c r="Y259" s="71">
        <v>0</v>
      </c>
      <c r="Z259" s="72"/>
      <c r="AA259" s="71">
        <v>0</v>
      </c>
      <c r="AB259" s="72"/>
      <c r="AC259" s="71">
        <v>61328.693420796008</v>
      </c>
      <c r="AD259" s="72">
        <v>5.7993750145100148E-4</v>
      </c>
      <c r="AE259" s="40"/>
    </row>
    <row r="260" spans="1:31" x14ac:dyDescent="0.3">
      <c r="A260" s="73" t="s">
        <v>849</v>
      </c>
      <c r="B260" t="s">
        <v>532</v>
      </c>
      <c r="E260" s="74">
        <v>0</v>
      </c>
      <c r="F260" s="53"/>
      <c r="G260" s="74">
        <v>0</v>
      </c>
      <c r="H260" s="53"/>
      <c r="I260" s="74">
        <v>0</v>
      </c>
      <c r="J260" s="53"/>
      <c r="K260" s="74">
        <v>0</v>
      </c>
      <c r="L260" s="53"/>
      <c r="M260" s="74">
        <v>0</v>
      </c>
      <c r="N260" s="53"/>
      <c r="O260" s="74">
        <v>0</v>
      </c>
      <c r="P260" s="53"/>
      <c r="Q260" s="74">
        <v>172.14637394979999</v>
      </c>
      <c r="R260" s="53">
        <v>3.9468300703888475E-5</v>
      </c>
      <c r="S260" s="74">
        <v>0</v>
      </c>
      <c r="T260" s="53"/>
      <c r="U260" s="74">
        <v>0</v>
      </c>
      <c r="V260" s="53"/>
      <c r="W260" s="74">
        <v>0</v>
      </c>
      <c r="X260" s="53"/>
      <c r="Y260" s="74">
        <v>0</v>
      </c>
      <c r="Z260" s="53"/>
      <c r="AA260" s="74">
        <v>0</v>
      </c>
      <c r="AB260" s="53"/>
      <c r="AC260" s="74">
        <v>172.14637394979999</v>
      </c>
      <c r="AD260" s="53">
        <v>1.627853659090737E-6</v>
      </c>
      <c r="AE260" s="40"/>
    </row>
    <row r="261" spans="1:31" x14ac:dyDescent="0.3">
      <c r="A261" s="73" t="s">
        <v>850</v>
      </c>
      <c r="B261" t="s">
        <v>532</v>
      </c>
      <c r="E261" s="74">
        <v>0</v>
      </c>
      <c r="F261" s="53"/>
      <c r="G261" s="74">
        <v>2.682645087</v>
      </c>
      <c r="H261" s="53">
        <v>2.7640733503895218E-7</v>
      </c>
      <c r="I261" s="74">
        <v>254.3295087955</v>
      </c>
      <c r="J261" s="53">
        <v>7.1586576232882037E-5</v>
      </c>
      <c r="K261" s="74">
        <v>0</v>
      </c>
      <c r="L261" s="53"/>
      <c r="M261" s="74">
        <v>0</v>
      </c>
      <c r="N261" s="53"/>
      <c r="O261" s="74">
        <v>0</v>
      </c>
      <c r="P261" s="53"/>
      <c r="Q261" s="74">
        <v>0</v>
      </c>
      <c r="R261" s="53"/>
      <c r="S261" s="74">
        <v>0</v>
      </c>
      <c r="T261" s="53"/>
      <c r="U261" s="74">
        <v>16188.883004671299</v>
      </c>
      <c r="V261" s="53">
        <v>4.9015526303871791E-3</v>
      </c>
      <c r="W261" s="74">
        <v>0</v>
      </c>
      <c r="X261" s="53"/>
      <c r="Y261" s="74">
        <v>0</v>
      </c>
      <c r="Z261" s="53"/>
      <c r="AA261" s="74">
        <v>0</v>
      </c>
      <c r="AB261" s="53"/>
      <c r="AC261" s="74">
        <v>16445.895158553798</v>
      </c>
      <c r="AD261" s="53">
        <v>1.5551597165027327E-4</v>
      </c>
      <c r="AE261" s="40"/>
    </row>
    <row r="262" spans="1:31" x14ac:dyDescent="0.3">
      <c r="A262" s="73" t="s">
        <v>851</v>
      </c>
      <c r="B262" t="s">
        <v>532</v>
      </c>
      <c r="E262" s="74">
        <v>74.134221743300003</v>
      </c>
      <c r="F262" s="53">
        <v>5.3839913078385779E-5</v>
      </c>
      <c r="G262" s="74">
        <v>614.7120755876</v>
      </c>
      <c r="H262" s="53">
        <v>6.3337087508449631E-5</v>
      </c>
      <c r="I262" s="74">
        <v>136.94237809160001</v>
      </c>
      <c r="J262" s="53">
        <v>3.854541313430135E-5</v>
      </c>
      <c r="K262" s="74">
        <v>0</v>
      </c>
      <c r="L262" s="53"/>
      <c r="M262" s="74">
        <v>0</v>
      </c>
      <c r="N262" s="53"/>
      <c r="O262" s="74">
        <v>0</v>
      </c>
      <c r="P262" s="53"/>
      <c r="Q262" s="74">
        <v>0</v>
      </c>
      <c r="R262" s="53"/>
      <c r="S262" s="74">
        <v>0</v>
      </c>
      <c r="T262" s="53"/>
      <c r="U262" s="74">
        <v>0</v>
      </c>
      <c r="V262" s="53"/>
      <c r="W262" s="74">
        <v>0</v>
      </c>
      <c r="X262" s="53"/>
      <c r="Y262" s="74">
        <v>0</v>
      </c>
      <c r="Z262" s="53"/>
      <c r="AA262" s="74">
        <v>0</v>
      </c>
      <c r="AB262" s="53"/>
      <c r="AC262" s="74">
        <v>825.78867542249998</v>
      </c>
      <c r="AD262" s="53">
        <v>7.8088378284065014E-6</v>
      </c>
      <c r="AE262" s="40"/>
    </row>
    <row r="263" spans="1:31" x14ac:dyDescent="0.3">
      <c r="A263" s="73" t="s">
        <v>852</v>
      </c>
      <c r="B263" t="s">
        <v>532</v>
      </c>
      <c r="E263" s="74">
        <v>0</v>
      </c>
      <c r="F263" s="53"/>
      <c r="G263" s="74">
        <v>0</v>
      </c>
      <c r="H263" s="53"/>
      <c r="I263" s="74">
        <v>0</v>
      </c>
      <c r="J263" s="53"/>
      <c r="K263" s="74">
        <v>0.72828979140000005</v>
      </c>
      <c r="L263" s="53">
        <v>1.0238174726154873E-7</v>
      </c>
      <c r="M263" s="74">
        <v>0.47383851099999996</v>
      </c>
      <c r="N263" s="53">
        <v>1.9431496815089233E-8</v>
      </c>
      <c r="O263" s="74">
        <v>0</v>
      </c>
      <c r="P263" s="53"/>
      <c r="Q263" s="74">
        <v>0</v>
      </c>
      <c r="R263" s="53"/>
      <c r="S263" s="74">
        <v>0</v>
      </c>
      <c r="T263" s="53"/>
      <c r="U263" s="74">
        <v>0</v>
      </c>
      <c r="V263" s="53"/>
      <c r="W263" s="74">
        <v>0</v>
      </c>
      <c r="X263" s="53"/>
      <c r="Y263" s="74">
        <v>0</v>
      </c>
      <c r="Z263" s="53"/>
      <c r="AA263" s="74">
        <v>0</v>
      </c>
      <c r="AB263" s="53"/>
      <c r="AC263" s="74">
        <v>1.2021283024</v>
      </c>
      <c r="AD263" s="53">
        <v>1.136758742492612E-8</v>
      </c>
      <c r="AE263" s="40"/>
    </row>
    <row r="264" spans="1:31" x14ac:dyDescent="0.3">
      <c r="A264" s="73" t="s">
        <v>853</v>
      </c>
      <c r="B264" t="s">
        <v>532</v>
      </c>
      <c r="E264" s="74">
        <v>0</v>
      </c>
      <c r="F264" s="53"/>
      <c r="G264" s="74">
        <v>0</v>
      </c>
      <c r="H264" s="53"/>
      <c r="I264" s="74">
        <v>0</v>
      </c>
      <c r="J264" s="53"/>
      <c r="K264" s="74">
        <v>0</v>
      </c>
      <c r="L264" s="53"/>
      <c r="M264" s="74">
        <v>0</v>
      </c>
      <c r="N264" s="53"/>
      <c r="O264" s="74">
        <v>0</v>
      </c>
      <c r="P264" s="53"/>
      <c r="Q264" s="74">
        <v>5702.4587095940997</v>
      </c>
      <c r="R264" s="53">
        <v>1.3074126973327935E-3</v>
      </c>
      <c r="S264" s="74">
        <v>25161.137682156103</v>
      </c>
      <c r="T264" s="53">
        <v>1.9896544035563259E-3</v>
      </c>
      <c r="U264" s="74">
        <v>13020.064692817301</v>
      </c>
      <c r="V264" s="53">
        <v>3.942120795145351E-3</v>
      </c>
      <c r="W264" s="74">
        <v>0</v>
      </c>
      <c r="X264" s="53"/>
      <c r="Y264" s="74">
        <v>0</v>
      </c>
      <c r="Z264" s="53"/>
      <c r="AA264" s="74">
        <v>0</v>
      </c>
      <c r="AB264" s="53"/>
      <c r="AC264" s="74">
        <v>43883.661084567502</v>
      </c>
      <c r="AD264" s="53">
        <v>4.1497347072580606E-4</v>
      </c>
      <c r="AE264" s="40"/>
    </row>
    <row r="265" spans="1:31" x14ac:dyDescent="0.3">
      <c r="A265" s="54" t="s">
        <v>320</v>
      </c>
      <c r="B265" t="s">
        <v>531</v>
      </c>
      <c r="E265" s="71">
        <v>953.76206958210003</v>
      </c>
      <c r="F265" s="72">
        <v>6.9266886083419995E-4</v>
      </c>
      <c r="G265" s="71">
        <v>1746.3942846111001</v>
      </c>
      <c r="H265" s="72">
        <v>1.7994038513549057E-4</v>
      </c>
      <c r="I265" s="71">
        <v>13838.644974191</v>
      </c>
      <c r="J265" s="72">
        <v>3.895187853334313E-3</v>
      </c>
      <c r="K265" s="71">
        <v>0</v>
      </c>
      <c r="L265" s="72"/>
      <c r="M265" s="71">
        <v>0</v>
      </c>
      <c r="N265" s="72"/>
      <c r="O265" s="71">
        <v>0</v>
      </c>
      <c r="P265" s="72"/>
      <c r="Q265" s="71">
        <v>0</v>
      </c>
      <c r="R265" s="72"/>
      <c r="S265" s="71">
        <v>0</v>
      </c>
      <c r="T265" s="72"/>
      <c r="U265" s="71">
        <v>0</v>
      </c>
      <c r="V265" s="72"/>
      <c r="W265" s="71">
        <v>0</v>
      </c>
      <c r="X265" s="72"/>
      <c r="Y265" s="71">
        <v>0</v>
      </c>
      <c r="Z265" s="72"/>
      <c r="AA265" s="71">
        <v>0</v>
      </c>
      <c r="AB265" s="72"/>
      <c r="AC265" s="71">
        <v>16538.801328384201</v>
      </c>
      <c r="AD265" s="72">
        <v>1.5639451265604912E-4</v>
      </c>
      <c r="AE265" s="40"/>
    </row>
    <row r="266" spans="1:31" x14ac:dyDescent="0.3">
      <c r="A266" s="73" t="s">
        <v>854</v>
      </c>
      <c r="B266" t="s">
        <v>532</v>
      </c>
      <c r="E266" s="74">
        <v>567.82838374879998</v>
      </c>
      <c r="F266" s="53">
        <v>4.1238486228849708E-4</v>
      </c>
      <c r="G266" s="74">
        <v>526.50475072330005</v>
      </c>
      <c r="H266" s="53">
        <v>5.424861295965209E-5</v>
      </c>
      <c r="I266" s="74">
        <v>0</v>
      </c>
      <c r="J266" s="53"/>
      <c r="K266" s="74">
        <v>0</v>
      </c>
      <c r="L266" s="53"/>
      <c r="M266" s="74">
        <v>0</v>
      </c>
      <c r="N266" s="53"/>
      <c r="O266" s="74">
        <v>0</v>
      </c>
      <c r="P266" s="53"/>
      <c r="Q266" s="74">
        <v>0</v>
      </c>
      <c r="R266" s="53"/>
      <c r="S266" s="74">
        <v>0</v>
      </c>
      <c r="T266" s="53"/>
      <c r="U266" s="74">
        <v>0</v>
      </c>
      <c r="V266" s="53"/>
      <c r="W266" s="74">
        <v>0</v>
      </c>
      <c r="X266" s="53"/>
      <c r="Y266" s="74">
        <v>0</v>
      </c>
      <c r="Z266" s="53"/>
      <c r="AA266" s="74">
        <v>0</v>
      </c>
      <c r="AB266" s="53"/>
      <c r="AC266" s="74">
        <v>1094.3331344721</v>
      </c>
      <c r="AD266" s="53">
        <v>1.0348252805685734E-5</v>
      </c>
      <c r="AE266" s="40"/>
    </row>
    <row r="267" spans="1:31" x14ac:dyDescent="0.3">
      <c r="A267" s="73" t="s">
        <v>855</v>
      </c>
      <c r="B267" t="s">
        <v>714</v>
      </c>
      <c r="E267" s="74">
        <v>385.93368583329999</v>
      </c>
      <c r="F267" s="53">
        <v>2.8028399854570292E-4</v>
      </c>
      <c r="G267" s="74">
        <v>1219.8895338878001</v>
      </c>
      <c r="H267" s="53">
        <v>1.2569177217583847E-4</v>
      </c>
      <c r="I267" s="74">
        <v>13838.644974191</v>
      </c>
      <c r="J267" s="53">
        <v>3.895187853334313E-3</v>
      </c>
      <c r="K267" s="74">
        <v>0</v>
      </c>
      <c r="L267" s="53"/>
      <c r="M267" s="74">
        <v>0</v>
      </c>
      <c r="N267" s="53"/>
      <c r="O267" s="74">
        <v>0</v>
      </c>
      <c r="P267" s="53"/>
      <c r="Q267" s="74">
        <v>0</v>
      </c>
      <c r="R267" s="53"/>
      <c r="S267" s="74">
        <v>0</v>
      </c>
      <c r="T267" s="53"/>
      <c r="U267" s="74">
        <v>0</v>
      </c>
      <c r="V267" s="53"/>
      <c r="W267" s="74">
        <v>0</v>
      </c>
      <c r="X267" s="53"/>
      <c r="Y267" s="74">
        <v>0</v>
      </c>
      <c r="Z267" s="53"/>
      <c r="AA267" s="74">
        <v>0</v>
      </c>
      <c r="AB267" s="53"/>
      <c r="AC267" s="74">
        <v>15444.4681939121</v>
      </c>
      <c r="AD267" s="53">
        <v>1.4604625985036339E-4</v>
      </c>
      <c r="AE267" s="40"/>
    </row>
    <row r="268" spans="1:31" x14ac:dyDescent="0.3">
      <c r="A268" s="54" t="s">
        <v>361</v>
      </c>
      <c r="B268" t="s">
        <v>531</v>
      </c>
      <c r="E268" s="71">
        <v>354.17625816219999</v>
      </c>
      <c r="F268" s="72">
        <v>2.5722019474230394E-4</v>
      </c>
      <c r="G268" s="71">
        <v>984.55905562389989</v>
      </c>
      <c r="H268" s="72">
        <v>1.0144440875621118E-4</v>
      </c>
      <c r="I268" s="71">
        <v>3273.2147431074</v>
      </c>
      <c r="J268" s="72">
        <v>9.2131753740955279E-4</v>
      </c>
      <c r="K268" s="71">
        <v>40834.542807696002</v>
      </c>
      <c r="L268" s="72">
        <v>5.7404509724649482E-3</v>
      </c>
      <c r="M268" s="71">
        <v>0.58683686599999996</v>
      </c>
      <c r="N268" s="72">
        <v>2.4065411375260606E-8</v>
      </c>
      <c r="O268" s="71">
        <v>0.58683686599999996</v>
      </c>
      <c r="P268" s="72">
        <v>1.8329181699446225E-7</v>
      </c>
      <c r="Q268" s="71">
        <v>9614.0658618568996</v>
      </c>
      <c r="R268" s="72">
        <v>2.2042337210855766E-3</v>
      </c>
      <c r="S268" s="71">
        <v>124833.121320869</v>
      </c>
      <c r="T268" s="72">
        <v>9.8713648279064783E-3</v>
      </c>
      <c r="U268" s="71">
        <v>49974.865745181902</v>
      </c>
      <c r="V268" s="72">
        <v>1.5131027543769444E-2</v>
      </c>
      <c r="W268" s="71">
        <v>0</v>
      </c>
      <c r="X268" s="72"/>
      <c r="Y268" s="71">
        <v>0</v>
      </c>
      <c r="Z268" s="72"/>
      <c r="AA268" s="71">
        <v>0</v>
      </c>
      <c r="AB268" s="72"/>
      <c r="AC268" s="71">
        <v>229869.71946622932</v>
      </c>
      <c r="AD268" s="72">
        <v>2.1736982043919334E-3</v>
      </c>
      <c r="AE268" s="40"/>
    </row>
    <row r="269" spans="1:31" x14ac:dyDescent="0.3">
      <c r="A269" s="73" t="s">
        <v>856</v>
      </c>
      <c r="B269" t="s">
        <v>532</v>
      </c>
      <c r="E269" s="74">
        <v>174.85339975059998</v>
      </c>
      <c r="F269" s="53">
        <v>1.269871271682077E-4</v>
      </c>
      <c r="G269" s="74">
        <v>0</v>
      </c>
      <c r="H269" s="53"/>
      <c r="I269" s="74">
        <v>0</v>
      </c>
      <c r="J269" s="53"/>
      <c r="K269" s="74">
        <v>0</v>
      </c>
      <c r="L269" s="53"/>
      <c r="M269" s="74">
        <v>0</v>
      </c>
      <c r="N269" s="53"/>
      <c r="O269" s="74">
        <v>0</v>
      </c>
      <c r="P269" s="53"/>
      <c r="Q269" s="74">
        <v>2186.0439091551002</v>
      </c>
      <c r="R269" s="53">
        <v>5.0119811634021113E-4</v>
      </c>
      <c r="S269" s="74">
        <v>0</v>
      </c>
      <c r="T269" s="53"/>
      <c r="U269" s="74">
        <v>0</v>
      </c>
      <c r="V269" s="53"/>
      <c r="W269" s="74">
        <v>0</v>
      </c>
      <c r="X269" s="53"/>
      <c r="Y269" s="74">
        <v>0</v>
      </c>
      <c r="Z269" s="53"/>
      <c r="AA269" s="74">
        <v>0</v>
      </c>
      <c r="AB269" s="53"/>
      <c r="AC269" s="74">
        <v>2360.8973089057004</v>
      </c>
      <c r="AD269" s="53">
        <v>2.2325159890735431E-5</v>
      </c>
      <c r="AE269" s="40"/>
    </row>
    <row r="270" spans="1:31" x14ac:dyDescent="0.3">
      <c r="A270" s="73" t="s">
        <v>857</v>
      </c>
      <c r="B270" t="s">
        <v>532</v>
      </c>
      <c r="E270" s="74">
        <v>103.902518677</v>
      </c>
      <c r="F270" s="53">
        <v>7.5459112440208644E-5</v>
      </c>
      <c r="G270" s="74">
        <v>0.98195412780000002</v>
      </c>
      <c r="H270" s="53">
        <v>1.0117600904830267E-7</v>
      </c>
      <c r="I270" s="74">
        <v>951.13820905399996</v>
      </c>
      <c r="J270" s="53">
        <v>2.6771855233361652E-4</v>
      </c>
      <c r="K270" s="74">
        <v>0</v>
      </c>
      <c r="L270" s="53"/>
      <c r="M270" s="74">
        <v>0.58683686599999996</v>
      </c>
      <c r="N270" s="53">
        <v>2.4065411375260606E-8</v>
      </c>
      <c r="O270" s="74">
        <v>0.58683686599999996</v>
      </c>
      <c r="P270" s="53">
        <v>1.8329181699446225E-7</v>
      </c>
      <c r="Q270" s="74">
        <v>0</v>
      </c>
      <c r="R270" s="53"/>
      <c r="S270" s="74">
        <v>0</v>
      </c>
      <c r="T270" s="53"/>
      <c r="U270" s="74">
        <v>0</v>
      </c>
      <c r="V270" s="53"/>
      <c r="W270" s="74">
        <v>0</v>
      </c>
      <c r="X270" s="53"/>
      <c r="Y270" s="74">
        <v>0</v>
      </c>
      <c r="Z270" s="53"/>
      <c r="AA270" s="74">
        <v>0</v>
      </c>
      <c r="AB270" s="53"/>
      <c r="AC270" s="74">
        <v>1057.1963555907998</v>
      </c>
      <c r="AD270" s="53">
        <v>9.9970793246433939E-6</v>
      </c>
      <c r="AE270" s="40"/>
    </row>
    <row r="271" spans="1:31" x14ac:dyDescent="0.3">
      <c r="A271" s="73" t="s">
        <v>858</v>
      </c>
      <c r="B271" t="s">
        <v>532</v>
      </c>
      <c r="E271" s="74">
        <v>0</v>
      </c>
      <c r="F271" s="53"/>
      <c r="G271" s="74">
        <v>0</v>
      </c>
      <c r="H271" s="53"/>
      <c r="I271" s="74">
        <v>0</v>
      </c>
      <c r="J271" s="53"/>
      <c r="K271" s="74">
        <v>40834.542807696002</v>
      </c>
      <c r="L271" s="53">
        <v>5.7404509724649482E-3</v>
      </c>
      <c r="M271" s="74">
        <v>0</v>
      </c>
      <c r="N271" s="53"/>
      <c r="O271" s="74">
        <v>0</v>
      </c>
      <c r="P271" s="53"/>
      <c r="Q271" s="74">
        <v>0</v>
      </c>
      <c r="R271" s="53"/>
      <c r="S271" s="74">
        <v>0</v>
      </c>
      <c r="T271" s="53"/>
      <c r="U271" s="74">
        <v>0</v>
      </c>
      <c r="V271" s="53"/>
      <c r="W271" s="74">
        <v>0</v>
      </c>
      <c r="X271" s="53"/>
      <c r="Y271" s="74">
        <v>0</v>
      </c>
      <c r="Z271" s="53"/>
      <c r="AA271" s="74">
        <v>0</v>
      </c>
      <c r="AB271" s="53"/>
      <c r="AC271" s="74">
        <v>40834.542807696002</v>
      </c>
      <c r="AD271" s="53">
        <v>3.8614034325340778E-4</v>
      </c>
      <c r="AE271" s="40"/>
    </row>
    <row r="272" spans="1:31" x14ac:dyDescent="0.3">
      <c r="A272" s="73" t="s">
        <v>859</v>
      </c>
      <c r="B272" t="s">
        <v>532</v>
      </c>
      <c r="E272" s="74">
        <v>0</v>
      </c>
      <c r="F272" s="53"/>
      <c r="G272" s="74">
        <v>1.2509049950000002</v>
      </c>
      <c r="H272" s="53">
        <v>1.2888746175571299E-7</v>
      </c>
      <c r="I272" s="74">
        <v>221.98622586509998</v>
      </c>
      <c r="J272" s="53">
        <v>6.2482855236902513E-5</v>
      </c>
      <c r="K272" s="74">
        <v>0</v>
      </c>
      <c r="L272" s="53"/>
      <c r="M272" s="74">
        <v>0</v>
      </c>
      <c r="N272" s="53"/>
      <c r="O272" s="74">
        <v>0</v>
      </c>
      <c r="P272" s="53"/>
      <c r="Q272" s="74">
        <v>0</v>
      </c>
      <c r="R272" s="53"/>
      <c r="S272" s="74">
        <v>0</v>
      </c>
      <c r="T272" s="53"/>
      <c r="U272" s="74">
        <v>0</v>
      </c>
      <c r="V272" s="53"/>
      <c r="W272" s="74">
        <v>0</v>
      </c>
      <c r="X272" s="53"/>
      <c r="Y272" s="74">
        <v>0</v>
      </c>
      <c r="Z272" s="53"/>
      <c r="AA272" s="74">
        <v>0</v>
      </c>
      <c r="AB272" s="53"/>
      <c r="AC272" s="74">
        <v>223.23713086009997</v>
      </c>
      <c r="AD272" s="53">
        <v>2.1109789998917003E-6</v>
      </c>
      <c r="AE272" s="40"/>
    </row>
    <row r="273" spans="1:31" x14ac:dyDescent="0.3">
      <c r="A273" s="73" t="s">
        <v>860</v>
      </c>
      <c r="B273" t="s">
        <v>532</v>
      </c>
      <c r="E273" s="74">
        <v>75.420339734599992</v>
      </c>
      <c r="F273" s="53">
        <v>5.4773955133887602E-5</v>
      </c>
      <c r="G273" s="74">
        <v>982.32619650109996</v>
      </c>
      <c r="H273" s="53">
        <v>1.0121434528540717E-4</v>
      </c>
      <c r="I273" s="74">
        <v>2100.0903081883002</v>
      </c>
      <c r="J273" s="53">
        <v>5.9111612983903377E-4</v>
      </c>
      <c r="K273" s="74">
        <v>0</v>
      </c>
      <c r="L273" s="53"/>
      <c r="M273" s="74">
        <v>0</v>
      </c>
      <c r="N273" s="53"/>
      <c r="O273" s="74">
        <v>0</v>
      </c>
      <c r="P273" s="53"/>
      <c r="Q273" s="74">
        <v>0</v>
      </c>
      <c r="R273" s="53"/>
      <c r="S273" s="74">
        <v>0</v>
      </c>
      <c r="T273" s="53"/>
      <c r="U273" s="74">
        <v>0</v>
      </c>
      <c r="V273" s="53"/>
      <c r="W273" s="74">
        <v>0</v>
      </c>
      <c r="X273" s="53"/>
      <c r="Y273" s="74">
        <v>0</v>
      </c>
      <c r="Z273" s="53"/>
      <c r="AA273" s="74">
        <v>0</v>
      </c>
      <c r="AB273" s="53"/>
      <c r="AC273" s="74">
        <v>3157.836844424</v>
      </c>
      <c r="AD273" s="53">
        <v>2.9861193959892449E-5</v>
      </c>
      <c r="AE273" s="40"/>
    </row>
    <row r="274" spans="1:31" x14ac:dyDescent="0.3">
      <c r="A274" s="73" t="s">
        <v>861</v>
      </c>
      <c r="B274" t="s">
        <v>532</v>
      </c>
      <c r="E274" s="74">
        <v>0</v>
      </c>
      <c r="F274" s="53"/>
      <c r="G274" s="74">
        <v>0</v>
      </c>
      <c r="H274" s="53"/>
      <c r="I274" s="74">
        <v>0</v>
      </c>
      <c r="J274" s="53"/>
      <c r="K274" s="74">
        <v>0</v>
      </c>
      <c r="L274" s="53"/>
      <c r="M274" s="74">
        <v>0</v>
      </c>
      <c r="N274" s="53"/>
      <c r="O274" s="74">
        <v>0</v>
      </c>
      <c r="P274" s="53"/>
      <c r="Q274" s="74">
        <v>7428.0219527017998</v>
      </c>
      <c r="R274" s="53">
        <v>1.7030356047453654E-3</v>
      </c>
      <c r="S274" s="74">
        <v>124833.121320869</v>
      </c>
      <c r="T274" s="53">
        <v>9.8713648279064783E-3</v>
      </c>
      <c r="U274" s="74">
        <v>49974.865745181902</v>
      </c>
      <c r="V274" s="53">
        <v>1.5131027543769444E-2</v>
      </c>
      <c r="W274" s="74">
        <v>0</v>
      </c>
      <c r="X274" s="53"/>
      <c r="Y274" s="74">
        <v>0</v>
      </c>
      <c r="Z274" s="53"/>
      <c r="AA274" s="74">
        <v>0</v>
      </c>
      <c r="AB274" s="53"/>
      <c r="AC274" s="74">
        <v>182236.00901875269</v>
      </c>
      <c r="AD274" s="53">
        <v>1.7232634489633626E-3</v>
      </c>
      <c r="AE274" s="40"/>
    </row>
    <row r="275" spans="1:31" x14ac:dyDescent="0.3">
      <c r="A275" s="54" t="s">
        <v>394</v>
      </c>
      <c r="B275" t="s">
        <v>531</v>
      </c>
      <c r="E275" s="71">
        <v>344.54047342000001</v>
      </c>
      <c r="F275" s="72">
        <v>2.502222145819609E-4</v>
      </c>
      <c r="G275" s="71">
        <v>11137.354429630001</v>
      </c>
      <c r="H275" s="72">
        <v>1.1475414590608117E-3</v>
      </c>
      <c r="I275" s="71">
        <v>32428.617665729998</v>
      </c>
      <c r="J275" s="72">
        <v>9.1277403147166404E-3</v>
      </c>
      <c r="K275" s="71">
        <v>0</v>
      </c>
      <c r="L275" s="72"/>
      <c r="M275" s="71">
        <v>0</v>
      </c>
      <c r="N275" s="72"/>
      <c r="O275" s="71">
        <v>0</v>
      </c>
      <c r="P275" s="72"/>
      <c r="Q275" s="71">
        <v>0</v>
      </c>
      <c r="R275" s="72"/>
      <c r="S275" s="71">
        <v>0</v>
      </c>
      <c r="T275" s="72"/>
      <c r="U275" s="71">
        <v>302.28474800000004</v>
      </c>
      <c r="V275" s="72">
        <v>9.1523584502883348E-5</v>
      </c>
      <c r="W275" s="71">
        <v>6611.0866624</v>
      </c>
      <c r="X275" s="72">
        <v>1.0616596487832161E-3</v>
      </c>
      <c r="Y275" s="71">
        <v>6712.0192832000002</v>
      </c>
      <c r="Z275" s="72">
        <v>3.2199878779486313E-4</v>
      </c>
      <c r="AA275" s="71">
        <v>53880.211419199994</v>
      </c>
      <c r="AB275" s="72">
        <v>1.8398379667696016E-2</v>
      </c>
      <c r="AC275" s="71">
        <v>111416.11468158</v>
      </c>
      <c r="AD275" s="72">
        <v>1.0535750815115785E-3</v>
      </c>
      <c r="AE275" s="40"/>
    </row>
    <row r="276" spans="1:31" x14ac:dyDescent="0.3">
      <c r="A276" s="73" t="s">
        <v>862</v>
      </c>
      <c r="B276" t="s">
        <v>532</v>
      </c>
      <c r="E276" s="74">
        <v>344.54047342000001</v>
      </c>
      <c r="F276" s="53">
        <v>2.502222145819609E-4</v>
      </c>
      <c r="G276" s="74">
        <v>11137.354429630001</v>
      </c>
      <c r="H276" s="53">
        <v>1.1475414590608117E-3</v>
      </c>
      <c r="I276" s="74">
        <v>32428.617665729998</v>
      </c>
      <c r="J276" s="53">
        <v>9.1277403147166404E-3</v>
      </c>
      <c r="K276" s="74">
        <v>0</v>
      </c>
      <c r="L276" s="53"/>
      <c r="M276" s="74">
        <v>0</v>
      </c>
      <c r="N276" s="53"/>
      <c r="O276" s="74">
        <v>0</v>
      </c>
      <c r="P276" s="53"/>
      <c r="Q276" s="74">
        <v>0</v>
      </c>
      <c r="R276" s="53"/>
      <c r="S276" s="74">
        <v>0</v>
      </c>
      <c r="T276" s="53"/>
      <c r="U276" s="74">
        <v>0</v>
      </c>
      <c r="V276" s="53"/>
      <c r="W276" s="74">
        <v>0</v>
      </c>
      <c r="X276" s="53"/>
      <c r="Y276" s="74">
        <v>0</v>
      </c>
      <c r="Z276" s="53"/>
      <c r="AA276" s="74">
        <v>0</v>
      </c>
      <c r="AB276" s="53"/>
      <c r="AC276" s="74">
        <v>43910.512568779995</v>
      </c>
      <c r="AD276" s="53">
        <v>4.1522738421712405E-4</v>
      </c>
      <c r="AE276" s="40"/>
    </row>
    <row r="277" spans="1:31" x14ac:dyDescent="0.3">
      <c r="A277" s="73" t="s">
        <v>863</v>
      </c>
      <c r="B277" t="s">
        <v>532</v>
      </c>
      <c r="E277" s="74">
        <v>0</v>
      </c>
      <c r="F277" s="53"/>
      <c r="G277" s="74">
        <v>0</v>
      </c>
      <c r="H277" s="53"/>
      <c r="I277" s="74">
        <v>0</v>
      </c>
      <c r="J277" s="53"/>
      <c r="K277" s="74">
        <v>0</v>
      </c>
      <c r="L277" s="53"/>
      <c r="M277" s="74">
        <v>0</v>
      </c>
      <c r="N277" s="53"/>
      <c r="O277" s="74">
        <v>0</v>
      </c>
      <c r="P277" s="53"/>
      <c r="Q277" s="74">
        <v>0</v>
      </c>
      <c r="R277" s="53"/>
      <c r="S277" s="74">
        <v>0</v>
      </c>
      <c r="T277" s="53"/>
      <c r="U277" s="74">
        <v>302.28474800000004</v>
      </c>
      <c r="V277" s="53">
        <v>9.1523584502883348E-5</v>
      </c>
      <c r="W277" s="74">
        <v>0</v>
      </c>
      <c r="X277" s="53"/>
      <c r="Y277" s="74">
        <v>0</v>
      </c>
      <c r="Z277" s="53"/>
      <c r="AA277" s="74">
        <v>1571.8806895999999</v>
      </c>
      <c r="AB277" s="53">
        <v>5.3674729474567509E-4</v>
      </c>
      <c r="AC277" s="74">
        <v>1874.1654375999999</v>
      </c>
      <c r="AD277" s="53">
        <v>1.7722517154083203E-5</v>
      </c>
      <c r="AE277" s="40"/>
    </row>
    <row r="278" spans="1:31" x14ac:dyDescent="0.3">
      <c r="A278" s="73" t="s">
        <v>864</v>
      </c>
      <c r="B278" t="s">
        <v>532</v>
      </c>
      <c r="E278" s="74">
        <v>0</v>
      </c>
      <c r="F278" s="53"/>
      <c r="G278" s="74">
        <v>0</v>
      </c>
      <c r="H278" s="53"/>
      <c r="I278" s="74">
        <v>0</v>
      </c>
      <c r="J278" s="53"/>
      <c r="K278" s="74">
        <v>0</v>
      </c>
      <c r="L278" s="53"/>
      <c r="M278" s="74">
        <v>0</v>
      </c>
      <c r="N278" s="53"/>
      <c r="O278" s="74">
        <v>0</v>
      </c>
      <c r="P278" s="53"/>
      <c r="Q278" s="74">
        <v>0</v>
      </c>
      <c r="R278" s="53"/>
      <c r="S278" s="74">
        <v>0</v>
      </c>
      <c r="T278" s="53"/>
      <c r="U278" s="74">
        <v>0</v>
      </c>
      <c r="V278" s="53"/>
      <c r="W278" s="74">
        <v>6611.0866624</v>
      </c>
      <c r="X278" s="53">
        <v>1.0616596487832161E-3</v>
      </c>
      <c r="Y278" s="74">
        <v>6712.0192832000002</v>
      </c>
      <c r="Z278" s="53">
        <v>3.2199878779486313E-4</v>
      </c>
      <c r="AA278" s="74">
        <v>52308.330729599998</v>
      </c>
      <c r="AB278" s="53">
        <v>1.786163237295034E-2</v>
      </c>
      <c r="AC278" s="74">
        <v>65631.436675200006</v>
      </c>
      <c r="AD278" s="53">
        <v>6.2062518014037113E-4</v>
      </c>
      <c r="AE278" s="40"/>
    </row>
    <row r="279" spans="1:31" x14ac:dyDescent="0.3">
      <c r="A279" s="54" t="s">
        <v>360</v>
      </c>
      <c r="B279" t="s">
        <v>531</v>
      </c>
      <c r="E279" s="71">
        <v>0</v>
      </c>
      <c r="F279" s="72"/>
      <c r="G279" s="71">
        <v>0</v>
      </c>
      <c r="H279" s="72"/>
      <c r="I279" s="71">
        <v>0</v>
      </c>
      <c r="J279" s="72"/>
      <c r="K279" s="71">
        <v>0</v>
      </c>
      <c r="L279" s="72"/>
      <c r="M279" s="71">
        <v>3.8618983139999998</v>
      </c>
      <c r="N279" s="72">
        <v>1.5837139246094223E-7</v>
      </c>
      <c r="O279" s="71">
        <v>3.2161278381000002</v>
      </c>
      <c r="P279" s="72">
        <v>1.0045209312596608E-6</v>
      </c>
      <c r="Q279" s="71">
        <v>0</v>
      </c>
      <c r="R279" s="72"/>
      <c r="S279" s="71">
        <v>0</v>
      </c>
      <c r="T279" s="72"/>
      <c r="U279" s="71">
        <v>0</v>
      </c>
      <c r="V279" s="72"/>
      <c r="W279" s="71">
        <v>31.8113534931</v>
      </c>
      <c r="X279" s="72">
        <v>5.1085142430341164E-6</v>
      </c>
      <c r="Y279" s="71">
        <v>195.66532158550001</v>
      </c>
      <c r="Z279" s="72">
        <v>9.3867424549450155E-6</v>
      </c>
      <c r="AA279" s="71">
        <v>31.8113534931</v>
      </c>
      <c r="AB279" s="72">
        <v>1.0862566123873456E-5</v>
      </c>
      <c r="AC279" s="71">
        <v>266.36605472380006</v>
      </c>
      <c r="AD279" s="72">
        <v>2.518815510840477E-6</v>
      </c>
      <c r="AE279" s="40"/>
    </row>
    <row r="280" spans="1:31" x14ac:dyDescent="0.3">
      <c r="A280" s="73" t="s">
        <v>865</v>
      </c>
      <c r="B280" t="s">
        <v>715</v>
      </c>
      <c r="E280" s="74">
        <v>0</v>
      </c>
      <c r="F280" s="53"/>
      <c r="G280" s="74">
        <v>0</v>
      </c>
      <c r="H280" s="53"/>
      <c r="I280" s="74">
        <v>0</v>
      </c>
      <c r="J280" s="53"/>
      <c r="K280" s="74">
        <v>0</v>
      </c>
      <c r="L280" s="53"/>
      <c r="M280" s="74">
        <v>0</v>
      </c>
      <c r="N280" s="53"/>
      <c r="O280" s="74">
        <v>0</v>
      </c>
      <c r="P280" s="53"/>
      <c r="Q280" s="74">
        <v>0</v>
      </c>
      <c r="R280" s="53"/>
      <c r="S280" s="74">
        <v>0</v>
      </c>
      <c r="T280" s="53"/>
      <c r="U280" s="74">
        <v>0</v>
      </c>
      <c r="V280" s="53"/>
      <c r="W280" s="74">
        <v>0</v>
      </c>
      <c r="X280" s="53"/>
      <c r="Y280" s="74">
        <v>163.85396809240001</v>
      </c>
      <c r="Z280" s="53">
        <v>7.8606417644224823E-6</v>
      </c>
      <c r="AA280" s="74">
        <v>0</v>
      </c>
      <c r="AB280" s="53"/>
      <c r="AC280" s="74">
        <v>163.85396809240001</v>
      </c>
      <c r="AD280" s="53">
        <v>1.5494388606380522E-6</v>
      </c>
      <c r="AE280" s="40"/>
    </row>
    <row r="281" spans="1:31" x14ac:dyDescent="0.3">
      <c r="A281" s="73" t="s">
        <v>866</v>
      </c>
      <c r="B281" t="s">
        <v>532</v>
      </c>
      <c r="E281" s="74">
        <v>0</v>
      </c>
      <c r="F281" s="53"/>
      <c r="G281" s="74">
        <v>0</v>
      </c>
      <c r="H281" s="53"/>
      <c r="I281" s="74">
        <v>0</v>
      </c>
      <c r="J281" s="53"/>
      <c r="K281" s="74">
        <v>0</v>
      </c>
      <c r="L281" s="53"/>
      <c r="M281" s="74">
        <v>3.8618983139999998</v>
      </c>
      <c r="N281" s="53">
        <v>1.5837139246094223E-7</v>
      </c>
      <c r="O281" s="74">
        <v>3.2161278381000002</v>
      </c>
      <c r="P281" s="53">
        <v>1.0045209312596608E-6</v>
      </c>
      <c r="Q281" s="74">
        <v>0</v>
      </c>
      <c r="R281" s="53"/>
      <c r="S281" s="74">
        <v>0</v>
      </c>
      <c r="T281" s="53"/>
      <c r="U281" s="74">
        <v>0</v>
      </c>
      <c r="V281" s="53"/>
      <c r="W281" s="74">
        <v>31.8113534931</v>
      </c>
      <c r="X281" s="53">
        <v>5.1085142430341164E-6</v>
      </c>
      <c r="Y281" s="74">
        <v>31.8113534931</v>
      </c>
      <c r="Z281" s="53">
        <v>1.526100690522534E-6</v>
      </c>
      <c r="AA281" s="74">
        <v>31.8113534931</v>
      </c>
      <c r="AB281" s="53">
        <v>1.0862566123873456E-5</v>
      </c>
      <c r="AC281" s="74">
        <v>102.5120866314</v>
      </c>
      <c r="AD281" s="53">
        <v>9.6937665020242477E-7</v>
      </c>
      <c r="AE281" s="40"/>
    </row>
    <row r="282" spans="1:31" x14ac:dyDescent="0.3">
      <c r="A282" s="54" t="s">
        <v>373</v>
      </c>
      <c r="B282" t="s">
        <v>531</v>
      </c>
      <c r="E282" s="71">
        <v>37.8389748178</v>
      </c>
      <c r="F282" s="72">
        <v>2.748052204850589E-5</v>
      </c>
      <c r="G282" s="71">
        <v>1.4553161533000001</v>
      </c>
      <c r="H282" s="72">
        <v>1.4994904153446527E-7</v>
      </c>
      <c r="I282" s="71">
        <v>261.0397866779</v>
      </c>
      <c r="J282" s="72">
        <v>7.347533000529033E-5</v>
      </c>
      <c r="K282" s="71">
        <v>0</v>
      </c>
      <c r="L282" s="72"/>
      <c r="M282" s="71">
        <v>0</v>
      </c>
      <c r="N282" s="72"/>
      <c r="O282" s="71">
        <v>0</v>
      </c>
      <c r="P282" s="72"/>
      <c r="Q282" s="71">
        <v>0</v>
      </c>
      <c r="R282" s="72"/>
      <c r="S282" s="71">
        <v>0</v>
      </c>
      <c r="T282" s="72"/>
      <c r="U282" s="71">
        <v>0</v>
      </c>
      <c r="V282" s="72"/>
      <c r="W282" s="71">
        <v>0</v>
      </c>
      <c r="X282" s="72"/>
      <c r="Y282" s="71">
        <v>0</v>
      </c>
      <c r="Z282" s="72"/>
      <c r="AA282" s="71">
        <v>0</v>
      </c>
      <c r="AB282" s="72"/>
      <c r="AC282" s="71">
        <v>300.33407764899999</v>
      </c>
      <c r="AD282" s="72">
        <v>2.8400245444213388E-6</v>
      </c>
      <c r="AE282" s="40"/>
    </row>
    <row r="283" spans="1:31" x14ac:dyDescent="0.3">
      <c r="A283" s="73" t="s">
        <v>867</v>
      </c>
      <c r="B283" t="s">
        <v>532</v>
      </c>
      <c r="E283" s="74">
        <v>37.8389748178</v>
      </c>
      <c r="F283" s="53">
        <v>2.748052204850589E-5</v>
      </c>
      <c r="G283" s="74">
        <v>1.4553161533000001</v>
      </c>
      <c r="H283" s="53">
        <v>1.4994904153446527E-7</v>
      </c>
      <c r="I283" s="74">
        <v>261.0397866779</v>
      </c>
      <c r="J283" s="53">
        <v>7.347533000529033E-5</v>
      </c>
      <c r="K283" s="74">
        <v>0</v>
      </c>
      <c r="L283" s="53"/>
      <c r="M283" s="74">
        <v>0</v>
      </c>
      <c r="N283" s="53"/>
      <c r="O283" s="74">
        <v>0</v>
      </c>
      <c r="P283" s="53"/>
      <c r="Q283" s="74">
        <v>0</v>
      </c>
      <c r="R283" s="53"/>
      <c r="S283" s="74">
        <v>0</v>
      </c>
      <c r="T283" s="53"/>
      <c r="U283" s="74">
        <v>0</v>
      </c>
      <c r="V283" s="53"/>
      <c r="W283" s="74">
        <v>0</v>
      </c>
      <c r="X283" s="53"/>
      <c r="Y283" s="74">
        <v>0</v>
      </c>
      <c r="Z283" s="53"/>
      <c r="AA283" s="74">
        <v>0</v>
      </c>
      <c r="AB283" s="53"/>
      <c r="AC283" s="74">
        <v>300.33407764899999</v>
      </c>
      <c r="AD283" s="53">
        <v>2.8400245444213388E-6</v>
      </c>
      <c r="AE283" s="40"/>
    </row>
    <row r="284" spans="1:31" x14ac:dyDescent="0.3">
      <c r="A284" s="54" t="s">
        <v>288</v>
      </c>
      <c r="B284" t="s">
        <v>531</v>
      </c>
      <c r="E284" s="71">
        <v>585.09878579870008</v>
      </c>
      <c r="F284" s="72">
        <v>4.2492747652696683E-4</v>
      </c>
      <c r="G284" s="71">
        <v>0</v>
      </c>
      <c r="H284" s="72"/>
      <c r="I284" s="71">
        <v>0</v>
      </c>
      <c r="J284" s="72"/>
      <c r="K284" s="71">
        <v>0</v>
      </c>
      <c r="L284" s="72"/>
      <c r="M284" s="71">
        <v>0</v>
      </c>
      <c r="N284" s="72"/>
      <c r="O284" s="71">
        <v>0</v>
      </c>
      <c r="P284" s="72"/>
      <c r="Q284" s="71">
        <v>0</v>
      </c>
      <c r="R284" s="72"/>
      <c r="S284" s="71">
        <v>65.929182549000004</v>
      </c>
      <c r="T284" s="72">
        <v>5.2134482167916822E-6</v>
      </c>
      <c r="U284" s="71">
        <v>4.3869922899999997E-2</v>
      </c>
      <c r="V284" s="72">
        <v>1.3282617208570267E-8</v>
      </c>
      <c r="W284" s="71">
        <v>0</v>
      </c>
      <c r="X284" s="72"/>
      <c r="Y284" s="71">
        <v>0</v>
      </c>
      <c r="Z284" s="72"/>
      <c r="AA284" s="71">
        <v>0</v>
      </c>
      <c r="AB284" s="72"/>
      <c r="AC284" s="71">
        <v>651.07183827059998</v>
      </c>
      <c r="AD284" s="72">
        <v>6.156677308630351E-6</v>
      </c>
      <c r="AE284" s="40"/>
    </row>
    <row r="285" spans="1:31" x14ac:dyDescent="0.3">
      <c r="A285" s="73" t="s">
        <v>868</v>
      </c>
      <c r="B285" t="s">
        <v>532</v>
      </c>
      <c r="E285" s="74">
        <v>0</v>
      </c>
      <c r="F285" s="53"/>
      <c r="G285" s="74">
        <v>0</v>
      </c>
      <c r="H285" s="53"/>
      <c r="I285" s="74">
        <v>0</v>
      </c>
      <c r="J285" s="53"/>
      <c r="K285" s="74">
        <v>0</v>
      </c>
      <c r="L285" s="53"/>
      <c r="M285" s="74">
        <v>0</v>
      </c>
      <c r="N285" s="53"/>
      <c r="O285" s="74">
        <v>0</v>
      </c>
      <c r="P285" s="53"/>
      <c r="Q285" s="74">
        <v>0</v>
      </c>
      <c r="R285" s="53"/>
      <c r="S285" s="74">
        <v>65.929182549000004</v>
      </c>
      <c r="T285" s="53">
        <v>5.2134482167916822E-6</v>
      </c>
      <c r="U285" s="74">
        <v>4.3869922899999997E-2</v>
      </c>
      <c r="V285" s="53">
        <v>1.3282617208570267E-8</v>
      </c>
      <c r="W285" s="74">
        <v>0</v>
      </c>
      <c r="X285" s="53"/>
      <c r="Y285" s="74">
        <v>0</v>
      </c>
      <c r="Z285" s="53"/>
      <c r="AA285" s="74">
        <v>0</v>
      </c>
      <c r="AB285" s="53"/>
      <c r="AC285" s="74">
        <v>65.973052471900004</v>
      </c>
      <c r="AD285" s="53">
        <v>6.2385557362413671E-7</v>
      </c>
      <c r="AE285" s="40"/>
    </row>
    <row r="286" spans="1:31" x14ac:dyDescent="0.3">
      <c r="A286" s="73" t="s">
        <v>869</v>
      </c>
      <c r="B286" t="s">
        <v>532</v>
      </c>
      <c r="E286" s="74">
        <v>114.54307790259999</v>
      </c>
      <c r="F286" s="53">
        <v>8.3186809181875652E-5</v>
      </c>
      <c r="G286" s="74">
        <v>0</v>
      </c>
      <c r="H286" s="53"/>
      <c r="I286" s="74">
        <v>0</v>
      </c>
      <c r="J286" s="53"/>
      <c r="K286" s="74">
        <v>0</v>
      </c>
      <c r="L286" s="53"/>
      <c r="M286" s="74">
        <v>0</v>
      </c>
      <c r="N286" s="53"/>
      <c r="O286" s="74">
        <v>0</v>
      </c>
      <c r="P286" s="53"/>
      <c r="Q286" s="74">
        <v>0</v>
      </c>
      <c r="R286" s="53"/>
      <c r="S286" s="74">
        <v>0</v>
      </c>
      <c r="T286" s="53"/>
      <c r="U286" s="74">
        <v>0</v>
      </c>
      <c r="V286" s="53"/>
      <c r="W286" s="74">
        <v>0</v>
      </c>
      <c r="X286" s="53"/>
      <c r="Y286" s="74">
        <v>0</v>
      </c>
      <c r="Z286" s="53"/>
      <c r="AA286" s="74">
        <v>0</v>
      </c>
      <c r="AB286" s="53"/>
      <c r="AC286" s="74">
        <v>114.54307790259999</v>
      </c>
      <c r="AD286" s="53">
        <v>1.083144327754685E-6</v>
      </c>
      <c r="AE286" s="40"/>
    </row>
    <row r="287" spans="1:31" x14ac:dyDescent="0.3">
      <c r="A287" s="73" t="s">
        <v>870</v>
      </c>
      <c r="B287" t="s">
        <v>714</v>
      </c>
      <c r="E287" s="74">
        <v>470.55570789609999</v>
      </c>
      <c r="F287" s="53">
        <v>3.4174066734509118E-4</v>
      </c>
      <c r="G287" s="74">
        <v>0</v>
      </c>
      <c r="H287" s="53"/>
      <c r="I287" s="74">
        <v>0</v>
      </c>
      <c r="J287" s="53"/>
      <c r="K287" s="74">
        <v>0</v>
      </c>
      <c r="L287" s="53"/>
      <c r="M287" s="74">
        <v>0</v>
      </c>
      <c r="N287" s="53"/>
      <c r="O287" s="74">
        <v>0</v>
      </c>
      <c r="P287" s="53"/>
      <c r="Q287" s="74">
        <v>0</v>
      </c>
      <c r="R287" s="53"/>
      <c r="S287" s="74">
        <v>0</v>
      </c>
      <c r="T287" s="53"/>
      <c r="U287" s="74">
        <v>0</v>
      </c>
      <c r="V287" s="53"/>
      <c r="W287" s="74">
        <v>0</v>
      </c>
      <c r="X287" s="53"/>
      <c r="Y287" s="74">
        <v>0</v>
      </c>
      <c r="Z287" s="53"/>
      <c r="AA287" s="74">
        <v>0</v>
      </c>
      <c r="AB287" s="53"/>
      <c r="AC287" s="74">
        <v>470.55570789609999</v>
      </c>
      <c r="AD287" s="53">
        <v>4.4496774072515296E-6</v>
      </c>
      <c r="AE287" s="40"/>
    </row>
    <row r="288" spans="1:31" x14ac:dyDescent="0.3">
      <c r="A288" s="54" t="s">
        <v>322</v>
      </c>
      <c r="B288" t="s">
        <v>531</v>
      </c>
      <c r="E288" s="71">
        <v>0</v>
      </c>
      <c r="F288" s="72"/>
      <c r="G288" s="71">
        <v>0</v>
      </c>
      <c r="H288" s="72"/>
      <c r="I288" s="71">
        <v>0</v>
      </c>
      <c r="J288" s="72"/>
      <c r="K288" s="71">
        <v>0.4976326821</v>
      </c>
      <c r="L288" s="72">
        <v>6.9956360901214776E-8</v>
      </c>
      <c r="M288" s="71">
        <v>0</v>
      </c>
      <c r="N288" s="72"/>
      <c r="O288" s="71">
        <v>0</v>
      </c>
      <c r="P288" s="72"/>
      <c r="Q288" s="71">
        <v>0</v>
      </c>
      <c r="R288" s="72"/>
      <c r="S288" s="71">
        <v>0</v>
      </c>
      <c r="T288" s="72"/>
      <c r="U288" s="71">
        <v>22890.886107401198</v>
      </c>
      <c r="V288" s="72">
        <v>6.9307365418139182E-3</v>
      </c>
      <c r="W288" s="71">
        <v>0</v>
      </c>
      <c r="X288" s="72"/>
      <c r="Y288" s="71">
        <v>0</v>
      </c>
      <c r="Z288" s="72"/>
      <c r="AA288" s="71">
        <v>0</v>
      </c>
      <c r="AB288" s="72"/>
      <c r="AC288" s="71">
        <v>22891.3837400833</v>
      </c>
      <c r="AD288" s="72">
        <v>2.1646591750931323E-4</v>
      </c>
      <c r="AE288" s="40"/>
    </row>
    <row r="289" spans="1:31" x14ac:dyDescent="0.3">
      <c r="A289" s="73" t="s">
        <v>871</v>
      </c>
      <c r="B289" t="s">
        <v>532</v>
      </c>
      <c r="E289" s="74">
        <v>0</v>
      </c>
      <c r="F289" s="53"/>
      <c r="G289" s="74">
        <v>0</v>
      </c>
      <c r="H289" s="53"/>
      <c r="I289" s="74">
        <v>0</v>
      </c>
      <c r="J289" s="53"/>
      <c r="K289" s="74">
        <v>0.4976326821</v>
      </c>
      <c r="L289" s="53">
        <v>6.9956360901214776E-8</v>
      </c>
      <c r="M289" s="74">
        <v>0</v>
      </c>
      <c r="N289" s="53"/>
      <c r="O289" s="74">
        <v>0</v>
      </c>
      <c r="P289" s="53"/>
      <c r="Q289" s="74">
        <v>0</v>
      </c>
      <c r="R289" s="53"/>
      <c r="S289" s="74">
        <v>0</v>
      </c>
      <c r="T289" s="53"/>
      <c r="U289" s="74">
        <v>0</v>
      </c>
      <c r="V289" s="53"/>
      <c r="W289" s="74">
        <v>0</v>
      </c>
      <c r="X289" s="53"/>
      <c r="Y289" s="74">
        <v>0</v>
      </c>
      <c r="Z289" s="53"/>
      <c r="AA289" s="74">
        <v>0</v>
      </c>
      <c r="AB289" s="53"/>
      <c r="AC289" s="74">
        <v>0.4976326821</v>
      </c>
      <c r="AD289" s="53">
        <v>4.7057231811101044E-9</v>
      </c>
      <c r="AE289" s="40"/>
    </row>
    <row r="290" spans="1:31" x14ac:dyDescent="0.3">
      <c r="A290" s="73" t="s">
        <v>872</v>
      </c>
      <c r="B290" t="s">
        <v>715</v>
      </c>
      <c r="E290" s="74">
        <v>0</v>
      </c>
      <c r="F290" s="53"/>
      <c r="G290" s="74">
        <v>0</v>
      </c>
      <c r="H290" s="53"/>
      <c r="I290" s="74">
        <v>0</v>
      </c>
      <c r="J290" s="53"/>
      <c r="K290" s="74">
        <v>0</v>
      </c>
      <c r="L290" s="53"/>
      <c r="M290" s="74">
        <v>0</v>
      </c>
      <c r="N290" s="53"/>
      <c r="O290" s="74">
        <v>0</v>
      </c>
      <c r="P290" s="53"/>
      <c r="Q290" s="74">
        <v>0</v>
      </c>
      <c r="R290" s="53"/>
      <c r="S290" s="74">
        <v>0</v>
      </c>
      <c r="T290" s="53"/>
      <c r="U290" s="74">
        <v>22890.886107401198</v>
      </c>
      <c r="V290" s="53">
        <v>6.9307365418139182E-3</v>
      </c>
      <c r="W290" s="74">
        <v>0</v>
      </c>
      <c r="X290" s="53"/>
      <c r="Y290" s="74">
        <v>0</v>
      </c>
      <c r="Z290" s="53"/>
      <c r="AA290" s="74">
        <v>0</v>
      </c>
      <c r="AB290" s="53"/>
      <c r="AC290" s="74">
        <v>22890.886107401198</v>
      </c>
      <c r="AD290" s="53">
        <v>2.1646121178613213E-4</v>
      </c>
      <c r="AE290" s="40"/>
    </row>
    <row r="291" spans="1:31" x14ac:dyDescent="0.3">
      <c r="A291" s="54" t="s">
        <v>335</v>
      </c>
      <c r="B291" t="s">
        <v>531</v>
      </c>
      <c r="E291" s="71">
        <v>136.22729078649999</v>
      </c>
      <c r="F291" s="72">
        <v>9.8934949641013909E-5</v>
      </c>
      <c r="G291" s="71">
        <v>2097.2354110877</v>
      </c>
      <c r="H291" s="72">
        <v>2.1608943118761224E-4</v>
      </c>
      <c r="I291" s="71">
        <v>5315.4223709132993</v>
      </c>
      <c r="J291" s="72">
        <v>1.4961413269244835E-3</v>
      </c>
      <c r="K291" s="71">
        <v>0</v>
      </c>
      <c r="L291" s="72"/>
      <c r="M291" s="71">
        <v>0</v>
      </c>
      <c r="N291" s="72"/>
      <c r="O291" s="71">
        <v>0</v>
      </c>
      <c r="P291" s="72"/>
      <c r="Q291" s="71">
        <v>0</v>
      </c>
      <c r="R291" s="72"/>
      <c r="S291" s="71">
        <v>0.25127574359999999</v>
      </c>
      <c r="T291" s="72">
        <v>1.9870003339125188E-8</v>
      </c>
      <c r="U291" s="71">
        <v>0.2178783346</v>
      </c>
      <c r="V291" s="72">
        <v>6.5967622581178294E-8</v>
      </c>
      <c r="W291" s="71">
        <v>7.3299901200000006</v>
      </c>
      <c r="X291" s="72">
        <v>1.1771067501872058E-6</v>
      </c>
      <c r="Y291" s="71">
        <v>7.3299901200000006</v>
      </c>
      <c r="Z291" s="72">
        <v>3.5164498694095813E-7</v>
      </c>
      <c r="AA291" s="71">
        <v>7.3299901200000006</v>
      </c>
      <c r="AB291" s="72">
        <v>2.5029586491222246E-6</v>
      </c>
      <c r="AC291" s="71">
        <v>7571.3441972257006</v>
      </c>
      <c r="AD291" s="72">
        <v>7.1596282122581383E-5</v>
      </c>
      <c r="AE291" s="40"/>
    </row>
    <row r="292" spans="1:31" x14ac:dyDescent="0.3">
      <c r="A292" s="73" t="s">
        <v>873</v>
      </c>
      <c r="B292" t="s">
        <v>532</v>
      </c>
      <c r="E292" s="74">
        <v>0</v>
      </c>
      <c r="F292" s="53"/>
      <c r="G292" s="74">
        <v>1039.1043125193</v>
      </c>
      <c r="H292" s="53">
        <v>1.0706449960256791E-4</v>
      </c>
      <c r="I292" s="74">
        <v>1775.1161185035</v>
      </c>
      <c r="J292" s="53">
        <v>4.9964507044931961E-4</v>
      </c>
      <c r="K292" s="74">
        <v>0</v>
      </c>
      <c r="L292" s="53"/>
      <c r="M292" s="74">
        <v>0</v>
      </c>
      <c r="N292" s="53"/>
      <c r="O292" s="74">
        <v>0</v>
      </c>
      <c r="P292" s="53"/>
      <c r="Q292" s="74">
        <v>0</v>
      </c>
      <c r="R292" s="53"/>
      <c r="S292" s="74">
        <v>0</v>
      </c>
      <c r="T292" s="53"/>
      <c r="U292" s="74">
        <v>0</v>
      </c>
      <c r="V292" s="53"/>
      <c r="W292" s="74">
        <v>0</v>
      </c>
      <c r="X292" s="53"/>
      <c r="Y292" s="74">
        <v>0</v>
      </c>
      <c r="Z292" s="53"/>
      <c r="AA292" s="74">
        <v>0</v>
      </c>
      <c r="AB292" s="53"/>
      <c r="AC292" s="74">
        <v>2814.2204310227999</v>
      </c>
      <c r="AD292" s="53">
        <v>2.6611882208243856E-5</v>
      </c>
      <c r="AE292" s="40"/>
    </row>
    <row r="293" spans="1:31" x14ac:dyDescent="0.3">
      <c r="A293" s="73" t="s">
        <v>874</v>
      </c>
      <c r="B293" t="s">
        <v>532</v>
      </c>
      <c r="E293" s="74">
        <v>136.22729078649999</v>
      </c>
      <c r="F293" s="53">
        <v>9.8934949641013909E-5</v>
      </c>
      <c r="G293" s="74">
        <v>1058.1310985683999</v>
      </c>
      <c r="H293" s="53">
        <v>1.0902493158504433E-4</v>
      </c>
      <c r="I293" s="74">
        <v>3540.3062524098</v>
      </c>
      <c r="J293" s="53">
        <v>9.9649625647516395E-4</v>
      </c>
      <c r="K293" s="74">
        <v>0</v>
      </c>
      <c r="L293" s="53"/>
      <c r="M293" s="74">
        <v>0</v>
      </c>
      <c r="N293" s="53"/>
      <c r="O293" s="74">
        <v>0</v>
      </c>
      <c r="P293" s="53"/>
      <c r="Q293" s="74">
        <v>0</v>
      </c>
      <c r="R293" s="53"/>
      <c r="S293" s="74">
        <v>0</v>
      </c>
      <c r="T293" s="53"/>
      <c r="U293" s="74">
        <v>0</v>
      </c>
      <c r="V293" s="53"/>
      <c r="W293" s="74">
        <v>0</v>
      </c>
      <c r="X293" s="53"/>
      <c r="Y293" s="74">
        <v>0</v>
      </c>
      <c r="Z293" s="53"/>
      <c r="AA293" s="74">
        <v>0</v>
      </c>
      <c r="AB293" s="53"/>
      <c r="AC293" s="74">
        <v>4734.6646417647007</v>
      </c>
      <c r="AD293" s="53">
        <v>4.4772021535067333E-5</v>
      </c>
      <c r="AE293" s="40"/>
    </row>
    <row r="294" spans="1:31" x14ac:dyDescent="0.3">
      <c r="A294" s="73" t="s">
        <v>875</v>
      </c>
      <c r="B294" t="s">
        <v>532</v>
      </c>
      <c r="E294" s="74">
        <v>0</v>
      </c>
      <c r="F294" s="53"/>
      <c r="G294" s="74">
        <v>0</v>
      </c>
      <c r="H294" s="53"/>
      <c r="I294" s="74">
        <v>0</v>
      </c>
      <c r="J294" s="53"/>
      <c r="K294" s="74">
        <v>0</v>
      </c>
      <c r="L294" s="53"/>
      <c r="M294" s="74">
        <v>0</v>
      </c>
      <c r="N294" s="53"/>
      <c r="O294" s="74">
        <v>0</v>
      </c>
      <c r="P294" s="53"/>
      <c r="Q294" s="74">
        <v>0</v>
      </c>
      <c r="R294" s="53"/>
      <c r="S294" s="74">
        <v>0</v>
      </c>
      <c r="T294" s="53"/>
      <c r="U294" s="74">
        <v>0</v>
      </c>
      <c r="V294" s="53"/>
      <c r="W294" s="74">
        <v>7.3299901200000006</v>
      </c>
      <c r="X294" s="53">
        <v>1.1771067501872058E-6</v>
      </c>
      <c r="Y294" s="74">
        <v>7.3299901200000006</v>
      </c>
      <c r="Z294" s="53">
        <v>3.5164498694095813E-7</v>
      </c>
      <c r="AA294" s="74">
        <v>7.3299901200000006</v>
      </c>
      <c r="AB294" s="53">
        <v>2.5029586491222246E-6</v>
      </c>
      <c r="AC294" s="74">
        <v>21.989970360000001</v>
      </c>
      <c r="AD294" s="53">
        <v>2.0794195597905269E-7</v>
      </c>
      <c r="AE294" s="40"/>
    </row>
    <row r="295" spans="1:31" x14ac:dyDescent="0.3">
      <c r="A295" s="73" t="s">
        <v>876</v>
      </c>
      <c r="B295" t="s">
        <v>532</v>
      </c>
      <c r="E295" s="74">
        <v>0</v>
      </c>
      <c r="F295" s="53"/>
      <c r="G295" s="74">
        <v>0</v>
      </c>
      <c r="H295" s="53"/>
      <c r="I295" s="74">
        <v>0</v>
      </c>
      <c r="J295" s="53"/>
      <c r="K295" s="74">
        <v>0</v>
      </c>
      <c r="L295" s="53"/>
      <c r="M295" s="74">
        <v>0</v>
      </c>
      <c r="N295" s="53"/>
      <c r="O295" s="74">
        <v>0</v>
      </c>
      <c r="P295" s="53"/>
      <c r="Q295" s="74">
        <v>0</v>
      </c>
      <c r="R295" s="53"/>
      <c r="S295" s="74">
        <v>0.25127574359999999</v>
      </c>
      <c r="T295" s="53">
        <v>1.9870003339125188E-8</v>
      </c>
      <c r="U295" s="74">
        <v>0.2178783346</v>
      </c>
      <c r="V295" s="53">
        <v>6.5967622581178294E-8</v>
      </c>
      <c r="W295" s="74">
        <v>0</v>
      </c>
      <c r="X295" s="53"/>
      <c r="Y295" s="74">
        <v>0</v>
      </c>
      <c r="Z295" s="53"/>
      <c r="AA295" s="74">
        <v>0</v>
      </c>
      <c r="AB295" s="53"/>
      <c r="AC295" s="74">
        <v>0.46915407819999994</v>
      </c>
      <c r="AD295" s="53">
        <v>4.4364232911343238E-9</v>
      </c>
      <c r="AE295" s="40"/>
    </row>
    <row r="296" spans="1:31" x14ac:dyDescent="0.3">
      <c r="A296" s="54" t="s">
        <v>362</v>
      </c>
      <c r="B296" t="s">
        <v>531</v>
      </c>
      <c r="E296" s="71">
        <v>108.54704992639999</v>
      </c>
      <c r="F296" s="72">
        <v>7.883219915882846E-5</v>
      </c>
      <c r="G296" s="71">
        <v>905.57084309269999</v>
      </c>
      <c r="H296" s="72">
        <v>9.3305828878074903E-5</v>
      </c>
      <c r="I296" s="71">
        <v>0</v>
      </c>
      <c r="J296" s="72"/>
      <c r="K296" s="71">
        <v>0</v>
      </c>
      <c r="L296" s="72"/>
      <c r="M296" s="71">
        <v>0</v>
      </c>
      <c r="N296" s="72"/>
      <c r="O296" s="71">
        <v>0</v>
      </c>
      <c r="P296" s="72"/>
      <c r="Q296" s="71">
        <v>5.6508565228999998</v>
      </c>
      <c r="R296" s="72">
        <v>1.2955817735980023E-6</v>
      </c>
      <c r="S296" s="71">
        <v>0</v>
      </c>
      <c r="T296" s="72"/>
      <c r="U296" s="71">
        <v>0</v>
      </c>
      <c r="V296" s="72"/>
      <c r="W296" s="71">
        <v>0</v>
      </c>
      <c r="X296" s="72"/>
      <c r="Y296" s="71">
        <v>0</v>
      </c>
      <c r="Z296" s="72"/>
      <c r="AA296" s="71">
        <v>0</v>
      </c>
      <c r="AB296" s="72"/>
      <c r="AC296" s="71">
        <v>1019.768749542</v>
      </c>
      <c r="AD296" s="72">
        <v>9.6431557184725613E-6</v>
      </c>
      <c r="AE296" s="40"/>
    </row>
    <row r="297" spans="1:31" x14ac:dyDescent="0.3">
      <c r="A297" s="73" t="s">
        <v>877</v>
      </c>
      <c r="B297" t="s">
        <v>532</v>
      </c>
      <c r="E297" s="74">
        <v>108.54704992639999</v>
      </c>
      <c r="F297" s="53">
        <v>7.883219915882846E-5</v>
      </c>
      <c r="G297" s="74">
        <v>905.57084309269999</v>
      </c>
      <c r="H297" s="53">
        <v>9.3305828878074903E-5</v>
      </c>
      <c r="I297" s="74">
        <v>0</v>
      </c>
      <c r="J297" s="53"/>
      <c r="K297" s="74">
        <v>0</v>
      </c>
      <c r="L297" s="53"/>
      <c r="M297" s="74">
        <v>0</v>
      </c>
      <c r="N297" s="53"/>
      <c r="O297" s="74">
        <v>0</v>
      </c>
      <c r="P297" s="53"/>
      <c r="Q297" s="74">
        <v>5.6508565228999998</v>
      </c>
      <c r="R297" s="53">
        <v>1.2955817735980023E-6</v>
      </c>
      <c r="S297" s="74">
        <v>0</v>
      </c>
      <c r="T297" s="53"/>
      <c r="U297" s="74">
        <v>0</v>
      </c>
      <c r="V297" s="53"/>
      <c r="W297" s="74">
        <v>0</v>
      </c>
      <c r="X297" s="53"/>
      <c r="Y297" s="74">
        <v>0</v>
      </c>
      <c r="Z297" s="53"/>
      <c r="AA297" s="74">
        <v>0</v>
      </c>
      <c r="AB297" s="53"/>
      <c r="AC297" s="74">
        <v>1019.768749542</v>
      </c>
      <c r="AD297" s="53">
        <v>9.6431557184725613E-6</v>
      </c>
      <c r="AE297" s="40"/>
    </row>
    <row r="298" spans="1:31" x14ac:dyDescent="0.3">
      <c r="A298" s="54" t="s">
        <v>317</v>
      </c>
      <c r="B298" t="s">
        <v>531</v>
      </c>
      <c r="E298" s="71">
        <v>1614.7483794</v>
      </c>
      <c r="F298" s="72">
        <v>1.1727095846692079E-3</v>
      </c>
      <c r="G298" s="71">
        <v>50777.625961439997</v>
      </c>
      <c r="H298" s="72">
        <v>5.2318915907366703E-3</v>
      </c>
      <c r="I298" s="71">
        <v>33179.867704189994</v>
      </c>
      <c r="J298" s="72">
        <v>9.3391959904770751E-3</v>
      </c>
      <c r="K298" s="71">
        <v>0</v>
      </c>
      <c r="L298" s="72"/>
      <c r="M298" s="71">
        <v>0</v>
      </c>
      <c r="N298" s="72"/>
      <c r="O298" s="71">
        <v>0</v>
      </c>
      <c r="P298" s="72"/>
      <c r="Q298" s="71">
        <v>0</v>
      </c>
      <c r="R298" s="72"/>
      <c r="S298" s="71">
        <v>0</v>
      </c>
      <c r="T298" s="72"/>
      <c r="U298" s="71">
        <v>0</v>
      </c>
      <c r="V298" s="72"/>
      <c r="W298" s="71">
        <v>0</v>
      </c>
      <c r="X298" s="72"/>
      <c r="Y298" s="71">
        <v>0</v>
      </c>
      <c r="Z298" s="72"/>
      <c r="AA298" s="71">
        <v>0</v>
      </c>
      <c r="AB298" s="72"/>
      <c r="AC298" s="71">
        <v>85572.242045029998</v>
      </c>
      <c r="AD298" s="72">
        <v>8.091897850269075E-4</v>
      </c>
      <c r="AE298" s="40"/>
    </row>
    <row r="299" spans="1:31" x14ac:dyDescent="0.3">
      <c r="A299" s="73" t="s">
        <v>878</v>
      </c>
      <c r="B299" t="s">
        <v>532</v>
      </c>
      <c r="E299" s="74">
        <v>0</v>
      </c>
      <c r="F299" s="53"/>
      <c r="G299" s="74">
        <v>0</v>
      </c>
      <c r="H299" s="53"/>
      <c r="I299" s="74">
        <v>272.12380810999997</v>
      </c>
      <c r="J299" s="53">
        <v>7.6595169102899456E-5</v>
      </c>
      <c r="K299" s="74">
        <v>0</v>
      </c>
      <c r="L299" s="53"/>
      <c r="M299" s="74">
        <v>0</v>
      </c>
      <c r="N299" s="53"/>
      <c r="O299" s="74">
        <v>0</v>
      </c>
      <c r="P299" s="53"/>
      <c r="Q299" s="74">
        <v>0</v>
      </c>
      <c r="R299" s="53"/>
      <c r="S299" s="74">
        <v>0</v>
      </c>
      <c r="T299" s="53"/>
      <c r="U299" s="74">
        <v>0</v>
      </c>
      <c r="V299" s="53"/>
      <c r="W299" s="74">
        <v>0</v>
      </c>
      <c r="X299" s="53"/>
      <c r="Y299" s="74">
        <v>0</v>
      </c>
      <c r="Z299" s="53"/>
      <c r="AA299" s="74">
        <v>0</v>
      </c>
      <c r="AB299" s="53"/>
      <c r="AC299" s="74">
        <v>272.12380810999997</v>
      </c>
      <c r="AD299" s="53">
        <v>2.5732620826898557E-6</v>
      </c>
      <c r="AE299" s="40"/>
    </row>
    <row r="300" spans="1:31" x14ac:dyDescent="0.3">
      <c r="A300" s="73" t="s">
        <v>879</v>
      </c>
      <c r="B300" t="s">
        <v>532</v>
      </c>
      <c r="E300" s="74">
        <v>1614.7483794</v>
      </c>
      <c r="F300" s="53">
        <v>1.1727095846692079E-3</v>
      </c>
      <c r="G300" s="74">
        <v>50777.625961439997</v>
      </c>
      <c r="H300" s="53">
        <v>5.2318915907366703E-3</v>
      </c>
      <c r="I300" s="74">
        <v>32907.743896079999</v>
      </c>
      <c r="J300" s="53">
        <v>9.2626008213741763E-3</v>
      </c>
      <c r="K300" s="74">
        <v>0</v>
      </c>
      <c r="L300" s="53"/>
      <c r="M300" s="74">
        <v>0</v>
      </c>
      <c r="N300" s="53"/>
      <c r="O300" s="74">
        <v>0</v>
      </c>
      <c r="P300" s="53"/>
      <c r="Q300" s="74">
        <v>0</v>
      </c>
      <c r="R300" s="53"/>
      <c r="S300" s="74">
        <v>0</v>
      </c>
      <c r="T300" s="53"/>
      <c r="U300" s="74">
        <v>0</v>
      </c>
      <c r="V300" s="53"/>
      <c r="W300" s="74">
        <v>0</v>
      </c>
      <c r="X300" s="53"/>
      <c r="Y300" s="74">
        <v>0</v>
      </c>
      <c r="Z300" s="53"/>
      <c r="AA300" s="74">
        <v>0</v>
      </c>
      <c r="AB300" s="53"/>
      <c r="AC300" s="74">
        <v>85300.118236919996</v>
      </c>
      <c r="AD300" s="53">
        <v>8.0661652294421768E-4</v>
      </c>
      <c r="AE300" s="40"/>
    </row>
    <row r="301" spans="1:31" x14ac:dyDescent="0.3">
      <c r="A301" s="54" t="s">
        <v>343</v>
      </c>
      <c r="B301" t="s">
        <v>531</v>
      </c>
      <c r="E301" s="71">
        <v>0</v>
      </c>
      <c r="F301" s="72"/>
      <c r="G301" s="71">
        <v>0</v>
      </c>
      <c r="H301" s="72"/>
      <c r="I301" s="71">
        <v>0</v>
      </c>
      <c r="J301" s="72"/>
      <c r="K301" s="71">
        <v>0</v>
      </c>
      <c r="L301" s="72"/>
      <c r="M301" s="71">
        <v>0</v>
      </c>
      <c r="N301" s="72"/>
      <c r="O301" s="71">
        <v>0</v>
      </c>
      <c r="P301" s="72"/>
      <c r="Q301" s="71">
        <v>4.9776132669999997</v>
      </c>
      <c r="R301" s="72">
        <v>1.1412261129991053E-6</v>
      </c>
      <c r="S301" s="71">
        <v>14.630040392000002</v>
      </c>
      <c r="T301" s="72">
        <v>1.1568922144086189E-6</v>
      </c>
      <c r="U301" s="71">
        <v>1.3049329200000001E-2</v>
      </c>
      <c r="V301" s="72">
        <v>3.9509812904690214E-9</v>
      </c>
      <c r="W301" s="71">
        <v>0</v>
      </c>
      <c r="X301" s="72"/>
      <c r="Y301" s="71">
        <v>0</v>
      </c>
      <c r="Z301" s="72"/>
      <c r="AA301" s="71">
        <v>0</v>
      </c>
      <c r="AB301" s="72"/>
      <c r="AC301" s="71">
        <v>19.620702988200001</v>
      </c>
      <c r="AD301" s="72">
        <v>1.8553764694798579E-7</v>
      </c>
      <c r="AE301" s="40"/>
    </row>
    <row r="302" spans="1:31" x14ac:dyDescent="0.3">
      <c r="A302" s="73" t="s">
        <v>880</v>
      </c>
      <c r="B302" t="s">
        <v>532</v>
      </c>
      <c r="E302" s="74">
        <v>0</v>
      </c>
      <c r="F302" s="53"/>
      <c r="G302" s="74">
        <v>0</v>
      </c>
      <c r="H302" s="53"/>
      <c r="I302" s="74">
        <v>0</v>
      </c>
      <c r="J302" s="53"/>
      <c r="K302" s="74">
        <v>0</v>
      </c>
      <c r="L302" s="53"/>
      <c r="M302" s="74">
        <v>0</v>
      </c>
      <c r="N302" s="53"/>
      <c r="O302" s="74">
        <v>0</v>
      </c>
      <c r="P302" s="53"/>
      <c r="Q302" s="74">
        <v>0.1097269488</v>
      </c>
      <c r="R302" s="53">
        <v>2.5157289759826545E-8</v>
      </c>
      <c r="S302" s="74">
        <v>10.377689465900001</v>
      </c>
      <c r="T302" s="53">
        <v>8.2063123716425964E-7</v>
      </c>
      <c r="U302" s="74">
        <v>0</v>
      </c>
      <c r="V302" s="53"/>
      <c r="W302" s="74">
        <v>0</v>
      </c>
      <c r="X302" s="53"/>
      <c r="Y302" s="74">
        <v>0</v>
      </c>
      <c r="Z302" s="53"/>
      <c r="AA302" s="74">
        <v>0</v>
      </c>
      <c r="AB302" s="53"/>
      <c r="AC302" s="74">
        <v>10.4874164147</v>
      </c>
      <c r="AD302" s="53">
        <v>9.9171297038507786E-8</v>
      </c>
      <c r="AE302" s="40"/>
    </row>
    <row r="303" spans="1:31" x14ac:dyDescent="0.3">
      <c r="A303" s="73" t="s">
        <v>881</v>
      </c>
      <c r="B303" t="s">
        <v>532</v>
      </c>
      <c r="E303" s="74">
        <v>0</v>
      </c>
      <c r="F303" s="53"/>
      <c r="G303" s="74">
        <v>0</v>
      </c>
      <c r="H303" s="53"/>
      <c r="I303" s="74">
        <v>0</v>
      </c>
      <c r="J303" s="53"/>
      <c r="K303" s="74">
        <v>0</v>
      </c>
      <c r="L303" s="53"/>
      <c r="M303" s="74">
        <v>0</v>
      </c>
      <c r="N303" s="53"/>
      <c r="O303" s="74">
        <v>0</v>
      </c>
      <c r="P303" s="53"/>
      <c r="Q303" s="74">
        <v>4.8678863181999992</v>
      </c>
      <c r="R303" s="53">
        <v>1.1160688232392786E-6</v>
      </c>
      <c r="S303" s="74">
        <v>4.2083560447000004</v>
      </c>
      <c r="T303" s="53">
        <v>3.3278201653053099E-7</v>
      </c>
      <c r="U303" s="74">
        <v>0</v>
      </c>
      <c r="V303" s="53"/>
      <c r="W303" s="74">
        <v>0</v>
      </c>
      <c r="X303" s="53"/>
      <c r="Y303" s="74">
        <v>0</v>
      </c>
      <c r="Z303" s="53"/>
      <c r="AA303" s="74">
        <v>0</v>
      </c>
      <c r="AB303" s="53"/>
      <c r="AC303" s="74">
        <v>9.0762423629000004</v>
      </c>
      <c r="AD303" s="53">
        <v>8.5826927412073368E-8</v>
      </c>
      <c r="AE303" s="40"/>
    </row>
    <row r="304" spans="1:31" x14ac:dyDescent="0.3">
      <c r="A304" s="73" t="s">
        <v>882</v>
      </c>
      <c r="B304" t="s">
        <v>532</v>
      </c>
      <c r="E304" s="74">
        <v>0</v>
      </c>
      <c r="F304" s="53"/>
      <c r="G304" s="74">
        <v>0</v>
      </c>
      <c r="H304" s="53"/>
      <c r="I304" s="74">
        <v>0</v>
      </c>
      <c r="J304" s="53"/>
      <c r="K304" s="74">
        <v>0</v>
      </c>
      <c r="L304" s="53"/>
      <c r="M304" s="74">
        <v>0</v>
      </c>
      <c r="N304" s="53"/>
      <c r="O304" s="74">
        <v>0</v>
      </c>
      <c r="P304" s="53"/>
      <c r="Q304" s="74">
        <v>0</v>
      </c>
      <c r="R304" s="53"/>
      <c r="S304" s="74">
        <v>4.3994881399999998E-2</v>
      </c>
      <c r="T304" s="53">
        <v>3.4789607138283939E-9</v>
      </c>
      <c r="U304" s="74">
        <v>1.3049329200000001E-2</v>
      </c>
      <c r="V304" s="53">
        <v>3.9509812904690214E-9</v>
      </c>
      <c r="W304" s="74">
        <v>0</v>
      </c>
      <c r="X304" s="53"/>
      <c r="Y304" s="74">
        <v>0</v>
      </c>
      <c r="Z304" s="53"/>
      <c r="AA304" s="74">
        <v>0</v>
      </c>
      <c r="AB304" s="53"/>
      <c r="AC304" s="74">
        <v>5.7044210599999999E-2</v>
      </c>
      <c r="AD304" s="53">
        <v>5.3942249740463083E-10</v>
      </c>
      <c r="AE304" s="40"/>
    </row>
    <row r="305" spans="1:31" x14ac:dyDescent="0.3">
      <c r="A305" s="54" t="s">
        <v>310</v>
      </c>
      <c r="B305" t="s">
        <v>531</v>
      </c>
      <c r="E305" s="71">
        <v>130.71190693829999</v>
      </c>
      <c r="F305" s="72">
        <v>9.4929406991503892E-5</v>
      </c>
      <c r="G305" s="71">
        <v>2.9805105608</v>
      </c>
      <c r="H305" s="72">
        <v>3.0709801499961925E-7</v>
      </c>
      <c r="I305" s="71">
        <v>172.66656808590002</v>
      </c>
      <c r="J305" s="72">
        <v>4.8600764015512858E-5</v>
      </c>
      <c r="K305" s="71">
        <v>0</v>
      </c>
      <c r="L305" s="72"/>
      <c r="M305" s="71">
        <v>0</v>
      </c>
      <c r="N305" s="72"/>
      <c r="O305" s="71">
        <v>0</v>
      </c>
      <c r="P305" s="72"/>
      <c r="Q305" s="71">
        <v>0</v>
      </c>
      <c r="R305" s="72"/>
      <c r="S305" s="71">
        <v>0</v>
      </c>
      <c r="T305" s="72"/>
      <c r="U305" s="71">
        <v>0</v>
      </c>
      <c r="V305" s="72"/>
      <c r="W305" s="71">
        <v>0</v>
      </c>
      <c r="X305" s="72"/>
      <c r="Y305" s="71">
        <v>0</v>
      </c>
      <c r="Z305" s="72"/>
      <c r="AA305" s="71">
        <v>0</v>
      </c>
      <c r="AB305" s="72"/>
      <c r="AC305" s="71">
        <v>306.35898558500003</v>
      </c>
      <c r="AD305" s="72">
        <v>2.8969973879629777E-6</v>
      </c>
      <c r="AE305" s="40"/>
    </row>
    <row r="306" spans="1:31" x14ac:dyDescent="0.3">
      <c r="A306" s="73" t="s">
        <v>883</v>
      </c>
      <c r="B306" t="s">
        <v>714</v>
      </c>
      <c r="E306" s="74">
        <v>81.112998861600005</v>
      </c>
      <c r="F306" s="53">
        <v>5.8908243798086868E-5</v>
      </c>
      <c r="G306" s="74">
        <v>0</v>
      </c>
      <c r="H306" s="53"/>
      <c r="I306" s="74">
        <v>0</v>
      </c>
      <c r="J306" s="53"/>
      <c r="K306" s="74">
        <v>0</v>
      </c>
      <c r="L306" s="53"/>
      <c r="M306" s="74">
        <v>0</v>
      </c>
      <c r="N306" s="53"/>
      <c r="O306" s="74">
        <v>0</v>
      </c>
      <c r="P306" s="53"/>
      <c r="Q306" s="74">
        <v>0</v>
      </c>
      <c r="R306" s="53"/>
      <c r="S306" s="74">
        <v>0</v>
      </c>
      <c r="T306" s="53"/>
      <c r="U306" s="74">
        <v>0</v>
      </c>
      <c r="V306" s="53"/>
      <c r="W306" s="74">
        <v>0</v>
      </c>
      <c r="X306" s="53"/>
      <c r="Y306" s="74">
        <v>0</v>
      </c>
      <c r="Z306" s="53"/>
      <c r="AA306" s="74">
        <v>0</v>
      </c>
      <c r="AB306" s="53"/>
      <c r="AC306" s="74">
        <v>81.112998861600005</v>
      </c>
      <c r="AD306" s="53">
        <v>7.6702220887430869E-7</v>
      </c>
      <c r="AE306" s="40"/>
    </row>
    <row r="307" spans="1:31" x14ac:dyDescent="0.3">
      <c r="A307" s="73" t="s">
        <v>884</v>
      </c>
      <c r="B307" t="s">
        <v>714</v>
      </c>
      <c r="E307" s="74">
        <v>49.598908076699999</v>
      </c>
      <c r="F307" s="53">
        <v>3.6021163193417025E-5</v>
      </c>
      <c r="G307" s="74">
        <v>2.9805105608</v>
      </c>
      <c r="H307" s="53">
        <v>3.0709801499961925E-7</v>
      </c>
      <c r="I307" s="74">
        <v>172.66656808590002</v>
      </c>
      <c r="J307" s="53">
        <v>4.8600764015512858E-5</v>
      </c>
      <c r="K307" s="74">
        <v>0</v>
      </c>
      <c r="L307" s="53"/>
      <c r="M307" s="74">
        <v>0</v>
      </c>
      <c r="N307" s="53"/>
      <c r="O307" s="74">
        <v>0</v>
      </c>
      <c r="P307" s="53"/>
      <c r="Q307" s="74">
        <v>0</v>
      </c>
      <c r="R307" s="53"/>
      <c r="S307" s="74">
        <v>0</v>
      </c>
      <c r="T307" s="53"/>
      <c r="U307" s="74">
        <v>0</v>
      </c>
      <c r="V307" s="53"/>
      <c r="W307" s="74">
        <v>0</v>
      </c>
      <c r="X307" s="53"/>
      <c r="Y307" s="74">
        <v>0</v>
      </c>
      <c r="Z307" s="53"/>
      <c r="AA307" s="74">
        <v>0</v>
      </c>
      <c r="AB307" s="53"/>
      <c r="AC307" s="74">
        <v>225.24598672340002</v>
      </c>
      <c r="AD307" s="53">
        <v>2.1299751790886689E-6</v>
      </c>
      <c r="AE307" s="40"/>
    </row>
    <row r="308" spans="1:31" x14ac:dyDescent="0.3">
      <c r="A308" s="54" t="s">
        <v>281</v>
      </c>
      <c r="B308" t="s">
        <v>531</v>
      </c>
      <c r="E308" s="71">
        <v>0</v>
      </c>
      <c r="F308" s="72"/>
      <c r="G308" s="71">
        <v>0</v>
      </c>
      <c r="H308" s="72"/>
      <c r="I308" s="71">
        <v>0</v>
      </c>
      <c r="J308" s="72"/>
      <c r="K308" s="71">
        <v>0</v>
      </c>
      <c r="L308" s="72"/>
      <c r="M308" s="71">
        <v>0</v>
      </c>
      <c r="N308" s="72"/>
      <c r="O308" s="71">
        <v>0</v>
      </c>
      <c r="P308" s="72"/>
      <c r="Q308" s="71">
        <v>0</v>
      </c>
      <c r="R308" s="72"/>
      <c r="S308" s="71">
        <v>1.82059059E-2</v>
      </c>
      <c r="T308" s="72">
        <v>1.4396591005642893E-9</v>
      </c>
      <c r="U308" s="71">
        <v>4.6656113700000001E-2</v>
      </c>
      <c r="V308" s="72">
        <v>1.4126199859736498E-8</v>
      </c>
      <c r="W308" s="71">
        <v>0</v>
      </c>
      <c r="X308" s="72"/>
      <c r="Y308" s="71">
        <v>0</v>
      </c>
      <c r="Z308" s="72"/>
      <c r="AA308" s="71">
        <v>1.764185E-4</v>
      </c>
      <c r="AB308" s="72">
        <v>6.0241310453522021E-11</v>
      </c>
      <c r="AC308" s="71">
        <v>6.5038438099999998E-2</v>
      </c>
      <c r="AD308" s="72">
        <v>6.1501765627375507E-10</v>
      </c>
      <c r="AE308" s="40"/>
    </row>
    <row r="309" spans="1:31" x14ac:dyDescent="0.3">
      <c r="A309" s="73" t="s">
        <v>885</v>
      </c>
      <c r="B309" t="s">
        <v>532</v>
      </c>
      <c r="E309" s="74">
        <v>0</v>
      </c>
      <c r="F309" s="53"/>
      <c r="G309" s="74">
        <v>0</v>
      </c>
      <c r="H309" s="53"/>
      <c r="I309" s="74">
        <v>0</v>
      </c>
      <c r="J309" s="53"/>
      <c r="K309" s="74">
        <v>0</v>
      </c>
      <c r="L309" s="53"/>
      <c r="M309" s="74">
        <v>0</v>
      </c>
      <c r="N309" s="53"/>
      <c r="O309" s="74">
        <v>0</v>
      </c>
      <c r="P309" s="53"/>
      <c r="Q309" s="74">
        <v>0</v>
      </c>
      <c r="R309" s="53"/>
      <c r="S309" s="74">
        <v>0</v>
      </c>
      <c r="T309" s="53"/>
      <c r="U309" s="74">
        <v>0</v>
      </c>
      <c r="V309" s="53"/>
      <c r="W309" s="74">
        <v>0</v>
      </c>
      <c r="X309" s="53"/>
      <c r="Y309" s="74">
        <v>0</v>
      </c>
      <c r="Z309" s="53"/>
      <c r="AA309" s="74">
        <v>1.764185E-4</v>
      </c>
      <c r="AB309" s="53">
        <v>6.0241310453522021E-11</v>
      </c>
      <c r="AC309" s="74">
        <v>1.764185E-4</v>
      </c>
      <c r="AD309" s="53">
        <v>1.6682518148192039E-12</v>
      </c>
      <c r="AE309" s="40"/>
    </row>
    <row r="310" spans="1:31" x14ac:dyDescent="0.3">
      <c r="A310" s="73" t="s">
        <v>886</v>
      </c>
      <c r="B310" t="s">
        <v>532</v>
      </c>
      <c r="E310" s="74">
        <v>0</v>
      </c>
      <c r="F310" s="53"/>
      <c r="G310" s="74">
        <v>0</v>
      </c>
      <c r="H310" s="53"/>
      <c r="I310" s="74">
        <v>0</v>
      </c>
      <c r="J310" s="53"/>
      <c r="K310" s="74">
        <v>0</v>
      </c>
      <c r="L310" s="53"/>
      <c r="M310" s="74">
        <v>0</v>
      </c>
      <c r="N310" s="53"/>
      <c r="O310" s="74">
        <v>0</v>
      </c>
      <c r="P310" s="53"/>
      <c r="Q310" s="74">
        <v>0</v>
      </c>
      <c r="R310" s="53"/>
      <c r="S310" s="74">
        <v>1.82059059E-2</v>
      </c>
      <c r="T310" s="53">
        <v>1.4396591005642893E-9</v>
      </c>
      <c r="U310" s="74">
        <v>4.6656113700000001E-2</v>
      </c>
      <c r="V310" s="53">
        <v>1.4126199859736498E-8</v>
      </c>
      <c r="W310" s="74">
        <v>0</v>
      </c>
      <c r="X310" s="53"/>
      <c r="Y310" s="74">
        <v>0</v>
      </c>
      <c r="Z310" s="53"/>
      <c r="AA310" s="74">
        <v>0</v>
      </c>
      <c r="AB310" s="53"/>
      <c r="AC310" s="74">
        <v>6.4862019600000001E-2</v>
      </c>
      <c r="AD310" s="53">
        <v>6.1334940445893588E-10</v>
      </c>
      <c r="AE310" s="40"/>
    </row>
    <row r="311" spans="1:31" x14ac:dyDescent="0.3">
      <c r="A311" s="54" t="s">
        <v>333</v>
      </c>
      <c r="B311" t="s">
        <v>531</v>
      </c>
      <c r="E311" s="71">
        <v>0</v>
      </c>
      <c r="F311" s="72"/>
      <c r="G311" s="71">
        <v>5.017957E-2</v>
      </c>
      <c r="H311" s="72">
        <v>5.170270672148945E-9</v>
      </c>
      <c r="I311" s="71">
        <v>182.592014288</v>
      </c>
      <c r="J311" s="72">
        <v>5.1394496895968026E-5</v>
      </c>
      <c r="K311" s="71">
        <v>0</v>
      </c>
      <c r="L311" s="72"/>
      <c r="M311" s="71">
        <v>7.06821844E-2</v>
      </c>
      <c r="N311" s="72">
        <v>2.898583819524433E-9</v>
      </c>
      <c r="O311" s="71">
        <v>0</v>
      </c>
      <c r="P311" s="72"/>
      <c r="Q311" s="71">
        <v>0.1229870009</v>
      </c>
      <c r="R311" s="72">
        <v>2.819744513239712E-8</v>
      </c>
      <c r="S311" s="71">
        <v>6.9975362599999993E-2</v>
      </c>
      <c r="T311" s="72">
        <v>5.5334059252924073E-9</v>
      </c>
      <c r="U311" s="71">
        <v>8.6939086799999996E-2</v>
      </c>
      <c r="V311" s="72">
        <v>2.6322786412443505E-8</v>
      </c>
      <c r="W311" s="71">
        <v>100655.50129499999</v>
      </c>
      <c r="X311" s="72">
        <v>1.6164042253555114E-2</v>
      </c>
      <c r="Y311" s="71">
        <v>93713.742585</v>
      </c>
      <c r="Z311" s="72">
        <v>4.4957724700849435E-3</v>
      </c>
      <c r="AA311" s="71">
        <v>43913.430235165099</v>
      </c>
      <c r="AB311" s="72">
        <v>1.4995040678135577E-2</v>
      </c>
      <c r="AC311" s="71">
        <v>238465.66689265781</v>
      </c>
      <c r="AD311" s="72">
        <v>2.2549833581271129E-3</v>
      </c>
      <c r="AE311" s="40"/>
    </row>
    <row r="312" spans="1:31" x14ac:dyDescent="0.3">
      <c r="A312" s="73" t="s">
        <v>887</v>
      </c>
      <c r="B312" t="s">
        <v>714</v>
      </c>
      <c r="E312" s="74">
        <v>0</v>
      </c>
      <c r="F312" s="53"/>
      <c r="G312" s="74">
        <v>0</v>
      </c>
      <c r="H312" s="53"/>
      <c r="I312" s="74">
        <v>0</v>
      </c>
      <c r="J312" s="53"/>
      <c r="K312" s="74">
        <v>0</v>
      </c>
      <c r="L312" s="53"/>
      <c r="M312" s="74">
        <v>7.06821844E-2</v>
      </c>
      <c r="N312" s="53">
        <v>2.898583819524433E-9</v>
      </c>
      <c r="O312" s="74">
        <v>0</v>
      </c>
      <c r="P312" s="53"/>
      <c r="Q312" s="74">
        <v>0.1229870009</v>
      </c>
      <c r="R312" s="53">
        <v>2.819744513239712E-8</v>
      </c>
      <c r="S312" s="74">
        <v>6.9975362599999993E-2</v>
      </c>
      <c r="T312" s="53">
        <v>5.5334059252924073E-9</v>
      </c>
      <c r="U312" s="74">
        <v>8.6939086799999996E-2</v>
      </c>
      <c r="V312" s="53">
        <v>2.6322786412443505E-8</v>
      </c>
      <c r="W312" s="74">
        <v>0</v>
      </c>
      <c r="X312" s="53"/>
      <c r="Y312" s="74">
        <v>0</v>
      </c>
      <c r="Z312" s="53"/>
      <c r="AA312" s="74">
        <v>0</v>
      </c>
      <c r="AB312" s="53"/>
      <c r="AC312" s="74">
        <v>0.35058363469999992</v>
      </c>
      <c r="AD312" s="53">
        <v>3.315195315877801E-9</v>
      </c>
      <c r="AE312" s="40"/>
    </row>
    <row r="313" spans="1:31" x14ac:dyDescent="0.3">
      <c r="A313" s="73" t="s">
        <v>888</v>
      </c>
      <c r="B313" t="s">
        <v>532</v>
      </c>
      <c r="E313" s="74">
        <v>0</v>
      </c>
      <c r="F313" s="53"/>
      <c r="G313" s="74">
        <v>5.017957E-2</v>
      </c>
      <c r="H313" s="53">
        <v>5.170270672148945E-9</v>
      </c>
      <c r="I313" s="74">
        <v>182.592014288</v>
      </c>
      <c r="J313" s="53">
        <v>5.1394496895968026E-5</v>
      </c>
      <c r="K313" s="74">
        <v>0</v>
      </c>
      <c r="L313" s="53"/>
      <c r="M313" s="74">
        <v>0</v>
      </c>
      <c r="N313" s="53"/>
      <c r="O313" s="74">
        <v>0</v>
      </c>
      <c r="P313" s="53"/>
      <c r="Q313" s="74">
        <v>0</v>
      </c>
      <c r="R313" s="53"/>
      <c r="S313" s="74">
        <v>0</v>
      </c>
      <c r="T313" s="53"/>
      <c r="U313" s="74">
        <v>0</v>
      </c>
      <c r="V313" s="53"/>
      <c r="W313" s="74">
        <v>0</v>
      </c>
      <c r="X313" s="53"/>
      <c r="Y313" s="74">
        <v>0</v>
      </c>
      <c r="Z313" s="53"/>
      <c r="AA313" s="74">
        <v>0</v>
      </c>
      <c r="AB313" s="53"/>
      <c r="AC313" s="74">
        <v>182.64219385800001</v>
      </c>
      <c r="AD313" s="53">
        <v>1.7271044213966753E-6</v>
      </c>
      <c r="AE313" s="40"/>
    </row>
    <row r="314" spans="1:31" x14ac:dyDescent="0.3">
      <c r="A314" s="73" t="s">
        <v>889</v>
      </c>
      <c r="B314" t="s">
        <v>532</v>
      </c>
      <c r="E314" s="74">
        <v>0</v>
      </c>
      <c r="F314" s="53"/>
      <c r="G314" s="74">
        <v>0</v>
      </c>
      <c r="H314" s="53"/>
      <c r="I314" s="74">
        <v>0</v>
      </c>
      <c r="J314" s="53"/>
      <c r="K314" s="74">
        <v>0</v>
      </c>
      <c r="L314" s="53"/>
      <c r="M314" s="74">
        <v>0</v>
      </c>
      <c r="N314" s="53"/>
      <c r="O314" s="74">
        <v>0</v>
      </c>
      <c r="P314" s="53"/>
      <c r="Q314" s="74">
        <v>0</v>
      </c>
      <c r="R314" s="53"/>
      <c r="S314" s="74">
        <v>0</v>
      </c>
      <c r="T314" s="53"/>
      <c r="U314" s="74">
        <v>0</v>
      </c>
      <c r="V314" s="53"/>
      <c r="W314" s="74">
        <v>100655.50129499999</v>
      </c>
      <c r="X314" s="53">
        <v>1.6164042253555114E-2</v>
      </c>
      <c r="Y314" s="74">
        <v>93713.742585</v>
      </c>
      <c r="Z314" s="53">
        <v>4.4957724700849435E-3</v>
      </c>
      <c r="AA314" s="74">
        <v>43913.430235165099</v>
      </c>
      <c r="AB314" s="53">
        <v>1.4995040678135577E-2</v>
      </c>
      <c r="AC314" s="74">
        <v>238282.67411516511</v>
      </c>
      <c r="AD314" s="53">
        <v>2.2532529385104003E-3</v>
      </c>
      <c r="AE314" s="40"/>
    </row>
    <row r="315" spans="1:31" x14ac:dyDescent="0.3">
      <c r="A315" s="54" t="s">
        <v>323</v>
      </c>
      <c r="B315" t="s">
        <v>531</v>
      </c>
      <c r="E315" s="71">
        <v>623.27817197090008</v>
      </c>
      <c r="F315" s="72">
        <v>4.5265522202101257E-4</v>
      </c>
      <c r="G315" s="71">
        <v>2219.2543629129</v>
      </c>
      <c r="H315" s="72">
        <v>2.2866169930525827E-4</v>
      </c>
      <c r="I315" s="71">
        <v>12860.407213270699</v>
      </c>
      <c r="J315" s="72">
        <v>3.6198415422528359E-3</v>
      </c>
      <c r="K315" s="71">
        <v>1.7575373354999999</v>
      </c>
      <c r="L315" s="72">
        <v>2.4707162644693468E-7</v>
      </c>
      <c r="M315" s="71">
        <v>2.9210270515999999</v>
      </c>
      <c r="N315" s="72">
        <v>1.1978749411939398E-7</v>
      </c>
      <c r="O315" s="71">
        <v>2.4218864483</v>
      </c>
      <c r="P315" s="72">
        <v>7.5644867148338256E-7</v>
      </c>
      <c r="Q315" s="71">
        <v>6.3709321742</v>
      </c>
      <c r="R315" s="72">
        <v>1.4606747795264597E-6</v>
      </c>
      <c r="S315" s="71">
        <v>13.0633756584</v>
      </c>
      <c r="T315" s="72">
        <v>1.033005869304508E-6</v>
      </c>
      <c r="U315" s="71">
        <v>7.0249643544999998</v>
      </c>
      <c r="V315" s="72">
        <v>2.1269677778411237E-6</v>
      </c>
      <c r="W315" s="71">
        <v>0</v>
      </c>
      <c r="X315" s="72"/>
      <c r="Y315" s="71">
        <v>86.119329439699996</v>
      </c>
      <c r="Z315" s="72">
        <v>4.1314421957484678E-6</v>
      </c>
      <c r="AA315" s="71">
        <v>0</v>
      </c>
      <c r="AB315" s="72"/>
      <c r="AC315" s="71">
        <v>15822.618800616698</v>
      </c>
      <c r="AD315" s="72">
        <v>1.496221344661771E-4</v>
      </c>
      <c r="AE315" s="40"/>
    </row>
    <row r="316" spans="1:31" x14ac:dyDescent="0.3">
      <c r="A316" s="73" t="s">
        <v>890</v>
      </c>
      <c r="B316" t="s">
        <v>714</v>
      </c>
      <c r="E316" s="74">
        <v>577.14889792010001</v>
      </c>
      <c r="F316" s="53">
        <v>4.1915387747511711E-4</v>
      </c>
      <c r="G316" s="74">
        <v>1080.7589186480002</v>
      </c>
      <c r="H316" s="53">
        <v>1.1135639744918425E-4</v>
      </c>
      <c r="I316" s="74">
        <v>7599.5387126078003</v>
      </c>
      <c r="J316" s="53">
        <v>2.139055589582699E-3</v>
      </c>
      <c r="K316" s="74">
        <v>1.7575373354999999</v>
      </c>
      <c r="L316" s="53">
        <v>2.4707162644693468E-7</v>
      </c>
      <c r="M316" s="74">
        <v>2.9210270515999999</v>
      </c>
      <c r="N316" s="53">
        <v>1.1978749411939398E-7</v>
      </c>
      <c r="O316" s="74">
        <v>2.4218864483</v>
      </c>
      <c r="P316" s="53">
        <v>7.5644867148338256E-7</v>
      </c>
      <c r="Q316" s="74">
        <v>0</v>
      </c>
      <c r="R316" s="53"/>
      <c r="S316" s="74">
        <v>4.9703155847999998</v>
      </c>
      <c r="T316" s="53">
        <v>3.930351010071867E-7</v>
      </c>
      <c r="U316" s="74">
        <v>0</v>
      </c>
      <c r="V316" s="53"/>
      <c r="W316" s="74">
        <v>0</v>
      </c>
      <c r="X316" s="53"/>
      <c r="Y316" s="74">
        <v>86.119329439699996</v>
      </c>
      <c r="Z316" s="53">
        <v>4.1314421957484678E-6</v>
      </c>
      <c r="AA316" s="74">
        <v>0</v>
      </c>
      <c r="AB316" s="53"/>
      <c r="AC316" s="74">
        <v>9355.6366250357987</v>
      </c>
      <c r="AD316" s="53">
        <v>8.8468940493797337E-5</v>
      </c>
      <c r="AE316" s="40"/>
    </row>
    <row r="317" spans="1:31" x14ac:dyDescent="0.3">
      <c r="A317" s="73" t="s">
        <v>891</v>
      </c>
      <c r="B317" t="s">
        <v>714</v>
      </c>
      <c r="E317" s="74">
        <v>46.129274050799999</v>
      </c>
      <c r="F317" s="53">
        <v>3.3501344545895466E-5</v>
      </c>
      <c r="G317" s="74">
        <v>1138.4954442649</v>
      </c>
      <c r="H317" s="53">
        <v>1.1730530185607402E-4</v>
      </c>
      <c r="I317" s="74">
        <v>5260.8685006628994</v>
      </c>
      <c r="J317" s="53">
        <v>1.4807859526701371E-3</v>
      </c>
      <c r="K317" s="74">
        <v>0</v>
      </c>
      <c r="L317" s="53"/>
      <c r="M317" s="74">
        <v>0</v>
      </c>
      <c r="N317" s="53"/>
      <c r="O317" s="74">
        <v>0</v>
      </c>
      <c r="P317" s="53"/>
      <c r="Q317" s="74">
        <v>0</v>
      </c>
      <c r="R317" s="53"/>
      <c r="S317" s="74">
        <v>0</v>
      </c>
      <c r="T317" s="53"/>
      <c r="U317" s="74">
        <v>0</v>
      </c>
      <c r="V317" s="53"/>
      <c r="W317" s="74">
        <v>0</v>
      </c>
      <c r="X317" s="53"/>
      <c r="Y317" s="74">
        <v>0</v>
      </c>
      <c r="Z317" s="53"/>
      <c r="AA317" s="74">
        <v>0</v>
      </c>
      <c r="AB317" s="53"/>
      <c r="AC317" s="74">
        <v>6445.4932189785995</v>
      </c>
      <c r="AD317" s="53">
        <v>6.0949989711770142E-5</v>
      </c>
      <c r="AE317" s="40"/>
    </row>
    <row r="318" spans="1:31" x14ac:dyDescent="0.3">
      <c r="A318" s="73" t="s">
        <v>892</v>
      </c>
      <c r="B318" t="s">
        <v>714</v>
      </c>
      <c r="E318" s="74">
        <v>0</v>
      </c>
      <c r="F318" s="53"/>
      <c r="G318" s="74">
        <v>0</v>
      </c>
      <c r="H318" s="53"/>
      <c r="I318" s="74">
        <v>0</v>
      </c>
      <c r="J318" s="53"/>
      <c r="K318" s="74">
        <v>0</v>
      </c>
      <c r="L318" s="53"/>
      <c r="M318" s="74">
        <v>0</v>
      </c>
      <c r="N318" s="53"/>
      <c r="O318" s="74">
        <v>0</v>
      </c>
      <c r="P318" s="53"/>
      <c r="Q318" s="74">
        <v>6.3709321742</v>
      </c>
      <c r="R318" s="53">
        <v>1.4606747795264597E-6</v>
      </c>
      <c r="S318" s="74">
        <v>8.0930600736000002</v>
      </c>
      <c r="T318" s="53">
        <v>6.3997076829732134E-7</v>
      </c>
      <c r="U318" s="74">
        <v>7.0249643544999998</v>
      </c>
      <c r="V318" s="53">
        <v>2.1269677778411237E-6</v>
      </c>
      <c r="W318" s="74">
        <v>0</v>
      </c>
      <c r="X318" s="53"/>
      <c r="Y318" s="74">
        <v>0</v>
      </c>
      <c r="Z318" s="53"/>
      <c r="AA318" s="74">
        <v>0</v>
      </c>
      <c r="AB318" s="53"/>
      <c r="AC318" s="74">
        <v>21.4889566023</v>
      </c>
      <c r="AD318" s="53">
        <v>2.032042606096191E-7</v>
      </c>
      <c r="AE318" s="40"/>
    </row>
    <row r="319" spans="1:31" x14ac:dyDescent="0.3">
      <c r="A319" s="54" t="s">
        <v>332</v>
      </c>
      <c r="B319" t="s">
        <v>531</v>
      </c>
      <c r="E319" s="71">
        <v>381.3693891099</v>
      </c>
      <c r="F319" s="72">
        <v>2.7696918208074117E-4</v>
      </c>
      <c r="G319" s="71">
        <v>1379.5992314704999</v>
      </c>
      <c r="H319" s="72">
        <v>1.4214752031137671E-4</v>
      </c>
      <c r="I319" s="71">
        <v>8141.0487021739</v>
      </c>
      <c r="J319" s="72">
        <v>2.2914753631769246E-3</v>
      </c>
      <c r="K319" s="71">
        <v>0</v>
      </c>
      <c r="L319" s="72"/>
      <c r="M319" s="71">
        <v>0</v>
      </c>
      <c r="N319" s="72"/>
      <c r="O319" s="71">
        <v>0</v>
      </c>
      <c r="P319" s="72"/>
      <c r="Q319" s="71">
        <v>0</v>
      </c>
      <c r="R319" s="72"/>
      <c r="S319" s="71">
        <v>0</v>
      </c>
      <c r="T319" s="72"/>
      <c r="U319" s="71">
        <v>0</v>
      </c>
      <c r="V319" s="72"/>
      <c r="W319" s="71">
        <v>0</v>
      </c>
      <c r="X319" s="72"/>
      <c r="Y319" s="71">
        <v>0</v>
      </c>
      <c r="Z319" s="72"/>
      <c r="AA319" s="71">
        <v>0</v>
      </c>
      <c r="AB319" s="72"/>
      <c r="AC319" s="71">
        <v>9902.0173227543</v>
      </c>
      <c r="AD319" s="72">
        <v>9.3635635543075449E-5</v>
      </c>
      <c r="AE319" s="40"/>
    </row>
    <row r="320" spans="1:31" x14ac:dyDescent="0.3">
      <c r="A320" s="73" t="s">
        <v>893</v>
      </c>
      <c r="B320" t="s">
        <v>535</v>
      </c>
      <c r="E320" s="74">
        <v>381.3693891099</v>
      </c>
      <c r="F320" s="53">
        <v>2.7696918208074117E-4</v>
      </c>
      <c r="G320" s="74">
        <v>1379.5992314704999</v>
      </c>
      <c r="H320" s="53">
        <v>1.4214752031137671E-4</v>
      </c>
      <c r="I320" s="74">
        <v>8141.0487021739</v>
      </c>
      <c r="J320" s="53">
        <v>2.2914753631769246E-3</v>
      </c>
      <c r="K320" s="74">
        <v>0</v>
      </c>
      <c r="L320" s="53"/>
      <c r="M320" s="74">
        <v>0</v>
      </c>
      <c r="N320" s="53"/>
      <c r="O320" s="74">
        <v>0</v>
      </c>
      <c r="P320" s="53"/>
      <c r="Q320" s="74">
        <v>0</v>
      </c>
      <c r="R320" s="53"/>
      <c r="S320" s="74">
        <v>0</v>
      </c>
      <c r="T320" s="53"/>
      <c r="U320" s="74">
        <v>0</v>
      </c>
      <c r="V320" s="53"/>
      <c r="W320" s="74">
        <v>0</v>
      </c>
      <c r="X320" s="53"/>
      <c r="Y320" s="74">
        <v>0</v>
      </c>
      <c r="Z320" s="53"/>
      <c r="AA320" s="74">
        <v>0</v>
      </c>
      <c r="AB320" s="53"/>
      <c r="AC320" s="74">
        <v>9902.0173227543</v>
      </c>
      <c r="AD320" s="53">
        <v>9.3635635543075449E-5</v>
      </c>
      <c r="AE320" s="40"/>
    </row>
    <row r="321" spans="1:31" x14ac:dyDescent="0.3">
      <c r="A321" s="54" t="s">
        <v>314</v>
      </c>
      <c r="B321" t="s">
        <v>531</v>
      </c>
      <c r="E321" s="71">
        <v>0</v>
      </c>
      <c r="F321" s="72"/>
      <c r="G321" s="71">
        <v>0</v>
      </c>
      <c r="H321" s="72"/>
      <c r="I321" s="71">
        <v>0</v>
      </c>
      <c r="J321" s="72"/>
      <c r="K321" s="71">
        <v>0</v>
      </c>
      <c r="L321" s="72"/>
      <c r="M321" s="71">
        <v>52909.309708304601</v>
      </c>
      <c r="N321" s="72">
        <v>2.169741503103556E-3</v>
      </c>
      <c r="O321" s="71">
        <v>10829.464699037799</v>
      </c>
      <c r="P321" s="72">
        <v>3.382460061335045E-3</v>
      </c>
      <c r="Q321" s="71">
        <v>0</v>
      </c>
      <c r="R321" s="72"/>
      <c r="S321" s="71">
        <v>0</v>
      </c>
      <c r="T321" s="72"/>
      <c r="U321" s="71">
        <v>0</v>
      </c>
      <c r="V321" s="72"/>
      <c r="W321" s="71">
        <v>0</v>
      </c>
      <c r="X321" s="72"/>
      <c r="Y321" s="71">
        <v>0</v>
      </c>
      <c r="Z321" s="72"/>
      <c r="AA321" s="71">
        <v>0</v>
      </c>
      <c r="AB321" s="72"/>
      <c r="AC321" s="71">
        <v>63738.774407342396</v>
      </c>
      <c r="AD321" s="72">
        <v>6.0272775292500951E-4</v>
      </c>
      <c r="AE321" s="40"/>
    </row>
    <row r="322" spans="1:31" x14ac:dyDescent="0.3">
      <c r="A322" s="73" t="s">
        <v>894</v>
      </c>
      <c r="B322" t="s">
        <v>715</v>
      </c>
      <c r="E322" s="74">
        <v>0</v>
      </c>
      <c r="F322" s="53"/>
      <c r="G322" s="74">
        <v>0</v>
      </c>
      <c r="H322" s="53"/>
      <c r="I322" s="74">
        <v>0</v>
      </c>
      <c r="J322" s="53"/>
      <c r="K322" s="74">
        <v>0</v>
      </c>
      <c r="L322" s="53"/>
      <c r="M322" s="74">
        <v>52909.309708304601</v>
      </c>
      <c r="N322" s="53">
        <v>2.169741503103556E-3</v>
      </c>
      <c r="O322" s="74">
        <v>10829.464699037799</v>
      </c>
      <c r="P322" s="53">
        <v>3.382460061335045E-3</v>
      </c>
      <c r="Q322" s="74">
        <v>0</v>
      </c>
      <c r="R322" s="53"/>
      <c r="S322" s="74">
        <v>0</v>
      </c>
      <c r="T322" s="53"/>
      <c r="U322" s="74">
        <v>0</v>
      </c>
      <c r="V322" s="53"/>
      <c r="W322" s="74">
        <v>0</v>
      </c>
      <c r="X322" s="53"/>
      <c r="Y322" s="74">
        <v>0</v>
      </c>
      <c r="Z322" s="53"/>
      <c r="AA322" s="74">
        <v>0</v>
      </c>
      <c r="AB322" s="53"/>
      <c r="AC322" s="74">
        <v>63738.774407342396</v>
      </c>
      <c r="AD322" s="53">
        <v>6.0272775292500951E-4</v>
      </c>
      <c r="AE322" s="40"/>
    </row>
    <row r="323" spans="1:31" x14ac:dyDescent="0.3">
      <c r="A323" s="54" t="s">
        <v>295</v>
      </c>
      <c r="B323" t="s">
        <v>531</v>
      </c>
      <c r="E323" s="71">
        <v>0</v>
      </c>
      <c r="F323" s="72"/>
      <c r="G323" s="71">
        <v>0</v>
      </c>
      <c r="H323" s="72"/>
      <c r="I323" s="71">
        <v>0</v>
      </c>
      <c r="J323" s="72"/>
      <c r="K323" s="71">
        <v>0</v>
      </c>
      <c r="L323" s="72"/>
      <c r="M323" s="71">
        <v>0</v>
      </c>
      <c r="N323" s="72"/>
      <c r="O323" s="71">
        <v>0</v>
      </c>
      <c r="P323" s="72"/>
      <c r="Q323" s="71">
        <v>0.27779436359999998</v>
      </c>
      <c r="R323" s="72">
        <v>6.3690400354336757E-8</v>
      </c>
      <c r="S323" s="71">
        <v>4350.8850217692998</v>
      </c>
      <c r="T323" s="72">
        <v>3.4405270748428006E-4</v>
      </c>
      <c r="U323" s="71">
        <v>0</v>
      </c>
      <c r="V323" s="72"/>
      <c r="W323" s="71">
        <v>0</v>
      </c>
      <c r="X323" s="72"/>
      <c r="Y323" s="71">
        <v>0</v>
      </c>
      <c r="Z323" s="72"/>
      <c r="AA323" s="71">
        <v>0</v>
      </c>
      <c r="AB323" s="72"/>
      <c r="AC323" s="71">
        <v>4351.1628161328999</v>
      </c>
      <c r="AD323" s="72">
        <v>4.1145544625918189E-5</v>
      </c>
      <c r="AE323" s="40"/>
    </row>
    <row r="324" spans="1:31" x14ac:dyDescent="0.3">
      <c r="A324" s="73" t="s">
        <v>895</v>
      </c>
      <c r="B324" t="s">
        <v>532</v>
      </c>
      <c r="E324" s="74">
        <v>0</v>
      </c>
      <c r="F324" s="53"/>
      <c r="G324" s="74">
        <v>0</v>
      </c>
      <c r="H324" s="53"/>
      <c r="I324" s="74">
        <v>0</v>
      </c>
      <c r="J324" s="53"/>
      <c r="K324" s="74">
        <v>0</v>
      </c>
      <c r="L324" s="53"/>
      <c r="M324" s="74">
        <v>0</v>
      </c>
      <c r="N324" s="53"/>
      <c r="O324" s="74">
        <v>0</v>
      </c>
      <c r="P324" s="53"/>
      <c r="Q324" s="74">
        <v>0.27779436359999998</v>
      </c>
      <c r="R324" s="53">
        <v>6.3690400354336757E-8</v>
      </c>
      <c r="S324" s="74">
        <v>4350.8850217692998</v>
      </c>
      <c r="T324" s="53">
        <v>3.4405270748428006E-4</v>
      </c>
      <c r="U324" s="74">
        <v>0</v>
      </c>
      <c r="V324" s="53"/>
      <c r="W324" s="74">
        <v>0</v>
      </c>
      <c r="X324" s="53"/>
      <c r="Y324" s="74">
        <v>0</v>
      </c>
      <c r="Z324" s="53"/>
      <c r="AA324" s="74">
        <v>0</v>
      </c>
      <c r="AB324" s="53"/>
      <c r="AC324" s="74">
        <v>4351.1628161328999</v>
      </c>
      <c r="AD324" s="53">
        <v>4.1145544625918189E-5</v>
      </c>
      <c r="AE324" s="40"/>
    </row>
    <row r="325" spans="1:31" x14ac:dyDescent="0.3">
      <c r="A325" s="54" t="s">
        <v>358</v>
      </c>
      <c r="B325" t="s">
        <v>531</v>
      </c>
      <c r="E325" s="71">
        <v>33549.705824649696</v>
      </c>
      <c r="F325" s="72">
        <v>2.4365444229780445E-2</v>
      </c>
      <c r="G325" s="71">
        <v>60290.131145536296</v>
      </c>
      <c r="H325" s="72">
        <v>6.2120161030032742E-3</v>
      </c>
      <c r="I325" s="71">
        <v>45783.255987843899</v>
      </c>
      <c r="J325" s="72">
        <v>1.2886693960466338E-2</v>
      </c>
      <c r="K325" s="71">
        <v>175456.50954295119</v>
      </c>
      <c r="L325" s="72">
        <v>2.4665379396419128E-2</v>
      </c>
      <c r="M325" s="71">
        <v>160692.3775595848</v>
      </c>
      <c r="N325" s="72">
        <v>6.5897839670490373E-3</v>
      </c>
      <c r="O325" s="71">
        <v>0</v>
      </c>
      <c r="P325" s="72"/>
      <c r="Q325" s="71">
        <v>88856.826580375811</v>
      </c>
      <c r="R325" s="72">
        <v>2.0372360280386935E-2</v>
      </c>
      <c r="S325" s="71">
        <v>26925.5626930328</v>
      </c>
      <c r="T325" s="72">
        <v>2.1291789368657003E-3</v>
      </c>
      <c r="U325" s="71">
        <v>0</v>
      </c>
      <c r="V325" s="72"/>
      <c r="W325" s="71">
        <v>231707.59124915401</v>
      </c>
      <c r="X325" s="72">
        <v>3.7209404823726699E-2</v>
      </c>
      <c r="Y325" s="71">
        <v>0</v>
      </c>
      <c r="Z325" s="72"/>
      <c r="AA325" s="71">
        <v>0</v>
      </c>
      <c r="AB325" s="72"/>
      <c r="AC325" s="71">
        <v>823261.96058312862</v>
      </c>
      <c r="AD325" s="72">
        <v>7.7849446617810503E-3</v>
      </c>
      <c r="AE325" s="40"/>
    </row>
    <row r="326" spans="1:31" x14ac:dyDescent="0.3">
      <c r="A326" s="73" t="s">
        <v>896</v>
      </c>
      <c r="B326" t="s">
        <v>532</v>
      </c>
      <c r="E326" s="74">
        <v>156.25477725109999</v>
      </c>
      <c r="F326" s="53">
        <v>1.134798940010734E-4</v>
      </c>
      <c r="G326" s="74">
        <v>0</v>
      </c>
      <c r="H326" s="53"/>
      <c r="I326" s="74">
        <v>0</v>
      </c>
      <c r="J326" s="53"/>
      <c r="K326" s="74">
        <v>0</v>
      </c>
      <c r="L326" s="53"/>
      <c r="M326" s="74">
        <v>0</v>
      </c>
      <c r="N326" s="53"/>
      <c r="O326" s="74">
        <v>0</v>
      </c>
      <c r="P326" s="53"/>
      <c r="Q326" s="74">
        <v>0</v>
      </c>
      <c r="R326" s="53"/>
      <c r="S326" s="74">
        <v>0</v>
      </c>
      <c r="T326" s="53"/>
      <c r="U326" s="74">
        <v>0</v>
      </c>
      <c r="V326" s="53"/>
      <c r="W326" s="74">
        <v>0</v>
      </c>
      <c r="X326" s="53"/>
      <c r="Y326" s="74">
        <v>0</v>
      </c>
      <c r="Z326" s="53"/>
      <c r="AA326" s="74">
        <v>0</v>
      </c>
      <c r="AB326" s="53"/>
      <c r="AC326" s="74">
        <v>156.25477725109999</v>
      </c>
      <c r="AD326" s="53">
        <v>1.4775792545754443E-6</v>
      </c>
      <c r="AE326" s="40"/>
    </row>
    <row r="327" spans="1:31" x14ac:dyDescent="0.3">
      <c r="A327" s="73" t="s">
        <v>897</v>
      </c>
      <c r="B327" t="s">
        <v>532</v>
      </c>
      <c r="E327" s="74">
        <v>33270.749507054003</v>
      </c>
      <c r="F327" s="53">
        <v>2.4162852450453152E-2</v>
      </c>
      <c r="G327" s="74">
        <v>60261.163814551895</v>
      </c>
      <c r="H327" s="53">
        <v>6.209031443273446E-3</v>
      </c>
      <c r="I327" s="74">
        <v>45783.255987843899</v>
      </c>
      <c r="J327" s="53">
        <v>1.2886693960466338E-2</v>
      </c>
      <c r="K327" s="74">
        <v>118733.623322021</v>
      </c>
      <c r="L327" s="53">
        <v>1.6691371975755917E-2</v>
      </c>
      <c r="M327" s="74">
        <v>57976.995438371501</v>
      </c>
      <c r="N327" s="53">
        <v>2.3775606584437348E-3</v>
      </c>
      <c r="O327" s="74">
        <v>0</v>
      </c>
      <c r="P327" s="53"/>
      <c r="Q327" s="74">
        <v>88856.809014998595</v>
      </c>
      <c r="R327" s="53">
        <v>2.0372356253142137E-2</v>
      </c>
      <c r="S327" s="74">
        <v>26925.554299990399</v>
      </c>
      <c r="T327" s="53">
        <v>2.129178273173383E-3</v>
      </c>
      <c r="U327" s="74">
        <v>0</v>
      </c>
      <c r="V327" s="53"/>
      <c r="W327" s="74">
        <v>160586.596845402</v>
      </c>
      <c r="X327" s="53">
        <v>2.57882431001577E-2</v>
      </c>
      <c r="Y327" s="74">
        <v>0</v>
      </c>
      <c r="Z327" s="53"/>
      <c r="AA327" s="74">
        <v>0</v>
      </c>
      <c r="AB327" s="53"/>
      <c r="AC327" s="74">
        <v>592394.74823023332</v>
      </c>
      <c r="AD327" s="53">
        <v>5.6018139470886113E-3</v>
      </c>
      <c r="AE327" s="40"/>
    </row>
    <row r="328" spans="1:31" x14ac:dyDescent="0.3">
      <c r="A328" s="73" t="s">
        <v>898</v>
      </c>
      <c r="B328" t="s">
        <v>532</v>
      </c>
      <c r="E328" s="74">
        <v>0</v>
      </c>
      <c r="F328" s="53"/>
      <c r="G328" s="74">
        <v>0</v>
      </c>
      <c r="H328" s="53"/>
      <c r="I328" s="74">
        <v>0</v>
      </c>
      <c r="J328" s="53"/>
      <c r="K328" s="74">
        <v>0.16374385999999999</v>
      </c>
      <c r="L328" s="53">
        <v>2.3018834930974454E-8</v>
      </c>
      <c r="M328" s="74">
        <v>0.16374385999999999</v>
      </c>
      <c r="N328" s="53">
        <v>6.7149212658242908E-9</v>
      </c>
      <c r="O328" s="74">
        <v>0</v>
      </c>
      <c r="P328" s="53"/>
      <c r="Q328" s="74">
        <v>0</v>
      </c>
      <c r="R328" s="53"/>
      <c r="S328" s="74">
        <v>0</v>
      </c>
      <c r="T328" s="53"/>
      <c r="U328" s="74">
        <v>0</v>
      </c>
      <c r="V328" s="53"/>
      <c r="W328" s="74">
        <v>0</v>
      </c>
      <c r="X328" s="53"/>
      <c r="Y328" s="74">
        <v>0</v>
      </c>
      <c r="Z328" s="53"/>
      <c r="AA328" s="74">
        <v>0</v>
      </c>
      <c r="AB328" s="53"/>
      <c r="AC328" s="74">
        <v>0.32748771999999998</v>
      </c>
      <c r="AD328" s="53">
        <v>3.0967953090010585E-9</v>
      </c>
      <c r="AE328" s="40"/>
    </row>
    <row r="329" spans="1:31" x14ac:dyDescent="0.3">
      <c r="A329" s="73" t="s">
        <v>899</v>
      </c>
      <c r="B329" t="s">
        <v>532</v>
      </c>
      <c r="E329" s="74">
        <v>0</v>
      </c>
      <c r="F329" s="53"/>
      <c r="G329" s="74">
        <v>0</v>
      </c>
      <c r="H329" s="53"/>
      <c r="I329" s="74">
        <v>0</v>
      </c>
      <c r="J329" s="53"/>
      <c r="K329" s="74">
        <v>0</v>
      </c>
      <c r="L329" s="53"/>
      <c r="M329" s="74">
        <v>0</v>
      </c>
      <c r="N329" s="53"/>
      <c r="O329" s="74">
        <v>0</v>
      </c>
      <c r="P329" s="53"/>
      <c r="Q329" s="74">
        <v>0</v>
      </c>
      <c r="R329" s="53"/>
      <c r="S329" s="74">
        <v>0</v>
      </c>
      <c r="T329" s="53"/>
      <c r="U329" s="74">
        <v>0</v>
      </c>
      <c r="V329" s="53"/>
      <c r="W329" s="74">
        <v>71120.994403752004</v>
      </c>
      <c r="X329" s="53">
        <v>1.1421161723569002E-2</v>
      </c>
      <c r="Y329" s="74">
        <v>0</v>
      </c>
      <c r="Z329" s="53"/>
      <c r="AA329" s="74">
        <v>0</v>
      </c>
      <c r="AB329" s="53"/>
      <c r="AC329" s="74">
        <v>71120.994403752004</v>
      </c>
      <c r="AD329" s="53">
        <v>6.7253563535460122E-4</v>
      </c>
      <c r="AE329" s="40"/>
    </row>
    <row r="330" spans="1:31" x14ac:dyDescent="0.3">
      <c r="A330" s="73" t="s">
        <v>900</v>
      </c>
      <c r="B330" t="s">
        <v>532</v>
      </c>
      <c r="E330" s="74">
        <v>122.70154034460001</v>
      </c>
      <c r="F330" s="53">
        <v>8.9111885326217225E-5</v>
      </c>
      <c r="G330" s="74">
        <v>28.9673309844</v>
      </c>
      <c r="H330" s="53">
        <v>2.9846597298277912E-6</v>
      </c>
      <c r="I330" s="74">
        <v>0</v>
      </c>
      <c r="J330" s="53"/>
      <c r="K330" s="74">
        <v>3.8405744999999998E-2</v>
      </c>
      <c r="L330" s="53">
        <v>5.3990146840076778E-9</v>
      </c>
      <c r="M330" s="74">
        <v>3.85598303E-2</v>
      </c>
      <c r="N330" s="53">
        <v>1.5812881441053479E-9</v>
      </c>
      <c r="O330" s="74">
        <v>0</v>
      </c>
      <c r="P330" s="53"/>
      <c r="Q330" s="74">
        <v>1.2365340099999999E-2</v>
      </c>
      <c r="R330" s="53">
        <v>2.8350231850655681E-9</v>
      </c>
      <c r="S330" s="74">
        <v>0</v>
      </c>
      <c r="T330" s="53"/>
      <c r="U330" s="74">
        <v>0</v>
      </c>
      <c r="V330" s="53"/>
      <c r="W330" s="74">
        <v>0</v>
      </c>
      <c r="X330" s="53"/>
      <c r="Y330" s="74">
        <v>0</v>
      </c>
      <c r="Z330" s="53"/>
      <c r="AA330" s="74">
        <v>0</v>
      </c>
      <c r="AB330" s="53"/>
      <c r="AC330" s="74">
        <v>151.75820224439997</v>
      </c>
      <c r="AD330" s="53">
        <v>1.435058660559522E-6</v>
      </c>
      <c r="AE330" s="40"/>
    </row>
    <row r="331" spans="1:31" x14ac:dyDescent="0.3">
      <c r="A331" s="73" t="s">
        <v>901</v>
      </c>
      <c r="B331" t="s">
        <v>532</v>
      </c>
      <c r="E331" s="74">
        <v>0</v>
      </c>
      <c r="F331" s="53"/>
      <c r="G331" s="74">
        <v>0</v>
      </c>
      <c r="H331" s="53"/>
      <c r="I331" s="74">
        <v>0</v>
      </c>
      <c r="J331" s="53"/>
      <c r="K331" s="74">
        <v>0</v>
      </c>
      <c r="L331" s="53"/>
      <c r="M331" s="74">
        <v>0</v>
      </c>
      <c r="N331" s="53"/>
      <c r="O331" s="74">
        <v>0</v>
      </c>
      <c r="P331" s="53"/>
      <c r="Q331" s="74">
        <v>5.2000371000000007E-3</v>
      </c>
      <c r="R331" s="53">
        <v>1.1922216148103458E-9</v>
      </c>
      <c r="S331" s="74">
        <v>8.3930424E-3</v>
      </c>
      <c r="T331" s="53">
        <v>6.6369231714978511E-10</v>
      </c>
      <c r="U331" s="74">
        <v>0</v>
      </c>
      <c r="V331" s="53"/>
      <c r="W331" s="74">
        <v>0</v>
      </c>
      <c r="X331" s="53"/>
      <c r="Y331" s="74">
        <v>0</v>
      </c>
      <c r="Z331" s="53"/>
      <c r="AA331" s="74">
        <v>0</v>
      </c>
      <c r="AB331" s="53"/>
      <c r="AC331" s="74">
        <v>1.3593079500000002E-2</v>
      </c>
      <c r="AD331" s="53">
        <v>1.2853912455245179E-10</v>
      </c>
      <c r="AE331" s="40"/>
    </row>
    <row r="332" spans="1:31" x14ac:dyDescent="0.3">
      <c r="A332" s="73" t="s">
        <v>902</v>
      </c>
      <c r="B332" t="s">
        <v>532</v>
      </c>
      <c r="E332" s="74">
        <v>0</v>
      </c>
      <c r="F332" s="53"/>
      <c r="G332" s="74">
        <v>0</v>
      </c>
      <c r="H332" s="53"/>
      <c r="I332" s="74">
        <v>0</v>
      </c>
      <c r="J332" s="53"/>
      <c r="K332" s="74">
        <v>56722.684071325195</v>
      </c>
      <c r="L332" s="53">
        <v>7.9739790028135939E-3</v>
      </c>
      <c r="M332" s="74">
        <v>102715.17981752301</v>
      </c>
      <c r="N332" s="53">
        <v>4.2122150123958925E-3</v>
      </c>
      <c r="O332" s="74">
        <v>0</v>
      </c>
      <c r="P332" s="53"/>
      <c r="Q332" s="74">
        <v>0</v>
      </c>
      <c r="R332" s="53"/>
      <c r="S332" s="74">
        <v>0</v>
      </c>
      <c r="T332" s="53"/>
      <c r="U332" s="74">
        <v>0</v>
      </c>
      <c r="V332" s="53"/>
      <c r="W332" s="74">
        <v>0</v>
      </c>
      <c r="X332" s="53"/>
      <c r="Y332" s="74">
        <v>0</v>
      </c>
      <c r="Z332" s="53"/>
      <c r="AA332" s="74">
        <v>0</v>
      </c>
      <c r="AB332" s="53"/>
      <c r="AC332" s="74">
        <v>159437.86388884819</v>
      </c>
      <c r="AD332" s="53">
        <v>1.5076792160882689E-3</v>
      </c>
      <c r="AE332" s="40"/>
    </row>
    <row r="333" spans="1:31" x14ac:dyDescent="0.3">
      <c r="A333" s="54" t="s">
        <v>303</v>
      </c>
      <c r="B333" t="s">
        <v>531</v>
      </c>
      <c r="E333" s="71">
        <v>1617.3787826120999</v>
      </c>
      <c r="F333" s="72">
        <v>1.1746199126792724E-3</v>
      </c>
      <c r="G333" s="71">
        <v>351.09547358470002</v>
      </c>
      <c r="H333" s="72">
        <v>3.6175252801074608E-5</v>
      </c>
      <c r="I333" s="71">
        <v>0</v>
      </c>
      <c r="J333" s="72"/>
      <c r="K333" s="71">
        <v>0</v>
      </c>
      <c r="L333" s="72"/>
      <c r="M333" s="71">
        <v>0</v>
      </c>
      <c r="N333" s="72"/>
      <c r="O333" s="71">
        <v>0</v>
      </c>
      <c r="P333" s="72"/>
      <c r="Q333" s="71">
        <v>7.4497500483000003</v>
      </c>
      <c r="R333" s="72">
        <v>1.7080172432842212E-6</v>
      </c>
      <c r="S333" s="71">
        <v>10.9288601224</v>
      </c>
      <c r="T333" s="72">
        <v>8.6421587700325919E-7</v>
      </c>
      <c r="U333" s="71">
        <v>11.8197580663</v>
      </c>
      <c r="V333" s="72">
        <v>3.5787006567220024E-6</v>
      </c>
      <c r="W333" s="71">
        <v>0</v>
      </c>
      <c r="X333" s="72"/>
      <c r="Y333" s="71">
        <v>0</v>
      </c>
      <c r="Z333" s="72"/>
      <c r="AA333" s="71">
        <v>0</v>
      </c>
      <c r="AB333" s="72"/>
      <c r="AC333" s="71">
        <v>1998.6726244338004</v>
      </c>
      <c r="AD333" s="72">
        <v>1.8899884269173289E-5</v>
      </c>
      <c r="AE333" s="40"/>
    </row>
    <row r="334" spans="1:31" x14ac:dyDescent="0.3">
      <c r="A334" s="73" t="s">
        <v>903</v>
      </c>
      <c r="B334" t="s">
        <v>532</v>
      </c>
      <c r="E334" s="74">
        <v>1617.3787826120999</v>
      </c>
      <c r="F334" s="53">
        <v>1.1746199126792724E-3</v>
      </c>
      <c r="G334" s="74">
        <v>351.09547358470002</v>
      </c>
      <c r="H334" s="53">
        <v>3.6175252801074608E-5</v>
      </c>
      <c r="I334" s="74">
        <v>0</v>
      </c>
      <c r="J334" s="53"/>
      <c r="K334" s="74">
        <v>0</v>
      </c>
      <c r="L334" s="53"/>
      <c r="M334" s="74">
        <v>0</v>
      </c>
      <c r="N334" s="53"/>
      <c r="O334" s="74">
        <v>0</v>
      </c>
      <c r="P334" s="53"/>
      <c r="Q334" s="74">
        <v>0</v>
      </c>
      <c r="R334" s="53"/>
      <c r="S334" s="74">
        <v>0</v>
      </c>
      <c r="T334" s="53"/>
      <c r="U334" s="74">
        <v>0</v>
      </c>
      <c r="V334" s="53"/>
      <c r="W334" s="74">
        <v>0</v>
      </c>
      <c r="X334" s="53"/>
      <c r="Y334" s="74">
        <v>0</v>
      </c>
      <c r="Z334" s="53"/>
      <c r="AA334" s="74">
        <v>0</v>
      </c>
      <c r="AB334" s="53"/>
      <c r="AC334" s="74">
        <v>1968.4742561968001</v>
      </c>
      <c r="AD334" s="53">
        <v>1.8614321912527279E-5</v>
      </c>
      <c r="AE334" s="40"/>
    </row>
    <row r="335" spans="1:31" x14ac:dyDescent="0.3">
      <c r="A335" s="73" t="s">
        <v>904</v>
      </c>
      <c r="B335" t="s">
        <v>714</v>
      </c>
      <c r="E335" s="74">
        <v>0</v>
      </c>
      <c r="F335" s="53"/>
      <c r="G335" s="74">
        <v>0</v>
      </c>
      <c r="H335" s="53"/>
      <c r="I335" s="74">
        <v>0</v>
      </c>
      <c r="J335" s="53"/>
      <c r="K335" s="74">
        <v>0</v>
      </c>
      <c r="L335" s="53"/>
      <c r="M335" s="74">
        <v>0</v>
      </c>
      <c r="N335" s="53"/>
      <c r="O335" s="74">
        <v>0</v>
      </c>
      <c r="P335" s="53"/>
      <c r="Q335" s="74">
        <v>7.4497500483000003</v>
      </c>
      <c r="R335" s="53">
        <v>1.7080172432842212E-6</v>
      </c>
      <c r="S335" s="74">
        <v>10.9288601224</v>
      </c>
      <c r="T335" s="53">
        <v>8.6421587700325919E-7</v>
      </c>
      <c r="U335" s="74">
        <v>11.8197580663</v>
      </c>
      <c r="V335" s="53">
        <v>3.5787006567220024E-6</v>
      </c>
      <c r="W335" s="74">
        <v>0</v>
      </c>
      <c r="X335" s="53"/>
      <c r="Y335" s="74">
        <v>0</v>
      </c>
      <c r="Z335" s="53"/>
      <c r="AA335" s="74">
        <v>0</v>
      </c>
      <c r="AB335" s="53"/>
      <c r="AC335" s="74">
        <v>30.198368237</v>
      </c>
      <c r="AD335" s="53">
        <v>2.8556235664600852E-7</v>
      </c>
      <c r="AE335" s="40"/>
    </row>
    <row r="336" spans="1:31" x14ac:dyDescent="0.3">
      <c r="A336" s="54" t="s">
        <v>341</v>
      </c>
      <c r="B336" t="s">
        <v>531</v>
      </c>
      <c r="E336" s="71">
        <v>0</v>
      </c>
      <c r="F336" s="72"/>
      <c r="G336" s="71">
        <v>7.8867585599999998E-2</v>
      </c>
      <c r="H336" s="72">
        <v>8.1261510373818764E-9</v>
      </c>
      <c r="I336" s="71">
        <v>2213.2154739146999</v>
      </c>
      <c r="J336" s="72">
        <v>6.2295767012463996E-4</v>
      </c>
      <c r="K336" s="71">
        <v>0</v>
      </c>
      <c r="L336" s="72"/>
      <c r="M336" s="71">
        <v>4.3610123199999996E-2</v>
      </c>
      <c r="N336" s="72">
        <v>1.7883940422614765E-9</v>
      </c>
      <c r="O336" s="71">
        <v>9430.0558114636005</v>
      </c>
      <c r="P336" s="72">
        <v>2.9453706203290088E-3</v>
      </c>
      <c r="Q336" s="71">
        <v>2.9758977200000002E-2</v>
      </c>
      <c r="R336" s="72">
        <v>6.8228928313777332E-9</v>
      </c>
      <c r="S336" s="71">
        <v>2.38407603E-2</v>
      </c>
      <c r="T336" s="72">
        <v>1.8852435972585583E-9</v>
      </c>
      <c r="U336" s="71">
        <v>3.3242750299999999E-2</v>
      </c>
      <c r="V336" s="72">
        <v>1.0064998933357697E-8</v>
      </c>
      <c r="W336" s="71">
        <v>0</v>
      </c>
      <c r="X336" s="72"/>
      <c r="Y336" s="71">
        <v>0</v>
      </c>
      <c r="Z336" s="72"/>
      <c r="AA336" s="71">
        <v>0</v>
      </c>
      <c r="AB336" s="72"/>
      <c r="AC336" s="71">
        <v>11643.4806055749</v>
      </c>
      <c r="AD336" s="72">
        <v>1.1010329217776214E-4</v>
      </c>
      <c r="AE336" s="40"/>
    </row>
    <row r="337" spans="1:31" x14ac:dyDescent="0.3">
      <c r="A337" s="73" t="s">
        <v>905</v>
      </c>
      <c r="B337" t="s">
        <v>535</v>
      </c>
      <c r="E337" s="74">
        <v>0</v>
      </c>
      <c r="F337" s="53"/>
      <c r="G337" s="74">
        <v>7.8867585599999998E-2</v>
      </c>
      <c r="H337" s="53">
        <v>8.1261510373818764E-9</v>
      </c>
      <c r="I337" s="74">
        <v>2213.2154739146999</v>
      </c>
      <c r="J337" s="53">
        <v>6.2295767012463996E-4</v>
      </c>
      <c r="K337" s="74">
        <v>0</v>
      </c>
      <c r="L337" s="53"/>
      <c r="M337" s="74">
        <v>4.3610123199999996E-2</v>
      </c>
      <c r="N337" s="53">
        <v>1.7883940422614765E-9</v>
      </c>
      <c r="O337" s="74">
        <v>9430.0558114636005</v>
      </c>
      <c r="P337" s="53">
        <v>2.9453706203290088E-3</v>
      </c>
      <c r="Q337" s="74">
        <v>2.9758977200000002E-2</v>
      </c>
      <c r="R337" s="53">
        <v>6.8228928313777332E-9</v>
      </c>
      <c r="S337" s="74">
        <v>2.38407603E-2</v>
      </c>
      <c r="T337" s="53">
        <v>1.8852435972585583E-9</v>
      </c>
      <c r="U337" s="74">
        <v>3.3242750299999999E-2</v>
      </c>
      <c r="V337" s="53">
        <v>1.0064998933357697E-8</v>
      </c>
      <c r="W337" s="74">
        <v>0</v>
      </c>
      <c r="X337" s="53"/>
      <c r="Y337" s="74">
        <v>0</v>
      </c>
      <c r="Z337" s="53"/>
      <c r="AA337" s="74">
        <v>0</v>
      </c>
      <c r="AB337" s="53"/>
      <c r="AC337" s="74">
        <v>11643.4806055749</v>
      </c>
      <c r="AD337" s="53">
        <v>1.1010329217776214E-4</v>
      </c>
      <c r="AE337" s="40"/>
    </row>
    <row r="338" spans="1:31" x14ac:dyDescent="0.3">
      <c r="A338" s="54" t="s">
        <v>349</v>
      </c>
      <c r="B338" t="s">
        <v>531</v>
      </c>
      <c r="E338" s="71">
        <v>0</v>
      </c>
      <c r="F338" s="72"/>
      <c r="G338" s="71">
        <v>0</v>
      </c>
      <c r="H338" s="72"/>
      <c r="I338" s="71">
        <v>5521.525963</v>
      </c>
      <c r="J338" s="72">
        <v>1.5541536691676676E-3</v>
      </c>
      <c r="K338" s="71">
        <v>0</v>
      </c>
      <c r="L338" s="72"/>
      <c r="M338" s="71">
        <v>0</v>
      </c>
      <c r="N338" s="72"/>
      <c r="O338" s="71">
        <v>0</v>
      </c>
      <c r="P338" s="72"/>
      <c r="Q338" s="71">
        <v>44.172207704000002</v>
      </c>
      <c r="R338" s="72">
        <v>1.0127439436653417E-5</v>
      </c>
      <c r="S338" s="71">
        <v>0</v>
      </c>
      <c r="T338" s="72"/>
      <c r="U338" s="71">
        <v>0</v>
      </c>
      <c r="V338" s="72"/>
      <c r="W338" s="71">
        <v>0</v>
      </c>
      <c r="X338" s="72"/>
      <c r="Y338" s="71">
        <v>0</v>
      </c>
      <c r="Z338" s="72"/>
      <c r="AA338" s="71">
        <v>0</v>
      </c>
      <c r="AB338" s="72"/>
      <c r="AC338" s="71">
        <v>5565.6981707040004</v>
      </c>
      <c r="AD338" s="72">
        <v>5.2630455842289055E-5</v>
      </c>
      <c r="AE338" s="40"/>
    </row>
    <row r="339" spans="1:31" x14ac:dyDescent="0.3">
      <c r="A339" s="73" t="s">
        <v>906</v>
      </c>
      <c r="B339" t="s">
        <v>532</v>
      </c>
      <c r="E339" s="74">
        <v>0</v>
      </c>
      <c r="F339" s="53"/>
      <c r="G339" s="74">
        <v>0</v>
      </c>
      <c r="H339" s="53"/>
      <c r="I339" s="74">
        <v>5521.525963</v>
      </c>
      <c r="J339" s="53">
        <v>1.5541536691676676E-3</v>
      </c>
      <c r="K339" s="74">
        <v>0</v>
      </c>
      <c r="L339" s="53"/>
      <c r="M339" s="74">
        <v>0</v>
      </c>
      <c r="N339" s="53"/>
      <c r="O339" s="74">
        <v>0</v>
      </c>
      <c r="P339" s="53"/>
      <c r="Q339" s="74">
        <v>44.172207704000002</v>
      </c>
      <c r="R339" s="53">
        <v>1.0127439436653417E-5</v>
      </c>
      <c r="S339" s="74">
        <v>0</v>
      </c>
      <c r="T339" s="53"/>
      <c r="U339" s="74">
        <v>0</v>
      </c>
      <c r="V339" s="53"/>
      <c r="W339" s="74">
        <v>0</v>
      </c>
      <c r="X339" s="53"/>
      <c r="Y339" s="74">
        <v>0</v>
      </c>
      <c r="Z339" s="53"/>
      <c r="AA339" s="74">
        <v>0</v>
      </c>
      <c r="AB339" s="53"/>
      <c r="AC339" s="74">
        <v>5565.6981707040004</v>
      </c>
      <c r="AD339" s="53">
        <v>5.2630455842289055E-5</v>
      </c>
      <c r="AE339" s="40"/>
    </row>
    <row r="340" spans="1:31" x14ac:dyDescent="0.3">
      <c r="A340" s="54" t="s">
        <v>328</v>
      </c>
      <c r="B340" t="s">
        <v>531</v>
      </c>
      <c r="E340" s="71">
        <v>0</v>
      </c>
      <c r="F340" s="72"/>
      <c r="G340" s="71">
        <v>0</v>
      </c>
      <c r="H340" s="72"/>
      <c r="I340" s="71">
        <v>0</v>
      </c>
      <c r="J340" s="72"/>
      <c r="K340" s="71">
        <v>0</v>
      </c>
      <c r="L340" s="72"/>
      <c r="M340" s="71">
        <v>7.0723207199999999E-2</v>
      </c>
      <c r="N340" s="72">
        <v>2.9002661108305235E-9</v>
      </c>
      <c r="O340" s="71">
        <v>7.0723207199999999E-2</v>
      </c>
      <c r="P340" s="72">
        <v>2.2089588951222836E-8</v>
      </c>
      <c r="Q340" s="71">
        <v>0</v>
      </c>
      <c r="R340" s="72"/>
      <c r="S340" s="71">
        <v>0</v>
      </c>
      <c r="T340" s="72"/>
      <c r="U340" s="71">
        <v>0</v>
      </c>
      <c r="V340" s="72"/>
      <c r="W340" s="71">
        <v>0</v>
      </c>
      <c r="X340" s="72"/>
      <c r="Y340" s="71">
        <v>0</v>
      </c>
      <c r="Z340" s="72"/>
      <c r="AA340" s="71">
        <v>0</v>
      </c>
      <c r="AB340" s="72"/>
      <c r="AC340" s="71">
        <v>0.1414464144</v>
      </c>
      <c r="AD340" s="72">
        <v>1.3375481455882982E-9</v>
      </c>
      <c r="AE340" s="40"/>
    </row>
    <row r="341" spans="1:31" x14ac:dyDescent="0.3">
      <c r="A341" s="73" t="s">
        <v>907</v>
      </c>
      <c r="B341" t="s">
        <v>714</v>
      </c>
      <c r="E341" s="74">
        <v>0</v>
      </c>
      <c r="F341" s="53"/>
      <c r="G341" s="74">
        <v>0</v>
      </c>
      <c r="H341" s="53"/>
      <c r="I341" s="74">
        <v>0</v>
      </c>
      <c r="J341" s="53"/>
      <c r="K341" s="74">
        <v>0</v>
      </c>
      <c r="L341" s="53"/>
      <c r="M341" s="74">
        <v>7.0723207199999999E-2</v>
      </c>
      <c r="N341" s="53">
        <v>2.9002661108305235E-9</v>
      </c>
      <c r="O341" s="74">
        <v>7.0723207199999999E-2</v>
      </c>
      <c r="P341" s="53">
        <v>2.2089588951222836E-8</v>
      </c>
      <c r="Q341" s="74">
        <v>0</v>
      </c>
      <c r="R341" s="53"/>
      <c r="S341" s="74">
        <v>0</v>
      </c>
      <c r="T341" s="53"/>
      <c r="U341" s="74">
        <v>0</v>
      </c>
      <c r="V341" s="53"/>
      <c r="W341" s="74">
        <v>0</v>
      </c>
      <c r="X341" s="53"/>
      <c r="Y341" s="74">
        <v>0</v>
      </c>
      <c r="Z341" s="53"/>
      <c r="AA341" s="74">
        <v>0</v>
      </c>
      <c r="AB341" s="53"/>
      <c r="AC341" s="74">
        <v>0.1414464144</v>
      </c>
      <c r="AD341" s="53">
        <v>1.3375481455882982E-9</v>
      </c>
      <c r="AE341" s="40"/>
    </row>
    <row r="342" spans="1:31" x14ac:dyDescent="0.3">
      <c r="A342" s="54" t="s">
        <v>285</v>
      </c>
      <c r="B342" t="s">
        <v>531</v>
      </c>
      <c r="E342" s="71">
        <v>505.79720189740004</v>
      </c>
      <c r="F342" s="72">
        <v>3.6733477124426548E-4</v>
      </c>
      <c r="G342" s="71">
        <v>1107.1701008266</v>
      </c>
      <c r="H342" s="72">
        <v>1.1407768343538936E-4</v>
      </c>
      <c r="I342" s="71">
        <v>9104.4310778599011</v>
      </c>
      <c r="J342" s="72">
        <v>2.5626403027275064E-3</v>
      </c>
      <c r="K342" s="71">
        <v>0</v>
      </c>
      <c r="L342" s="72"/>
      <c r="M342" s="71">
        <v>0</v>
      </c>
      <c r="N342" s="72"/>
      <c r="O342" s="71">
        <v>0</v>
      </c>
      <c r="P342" s="72"/>
      <c r="Q342" s="71">
        <v>0</v>
      </c>
      <c r="R342" s="72"/>
      <c r="S342" s="71">
        <v>0</v>
      </c>
      <c r="T342" s="72"/>
      <c r="U342" s="71">
        <v>0</v>
      </c>
      <c r="V342" s="72"/>
      <c r="W342" s="71">
        <v>0</v>
      </c>
      <c r="X342" s="72"/>
      <c r="Y342" s="71">
        <v>0</v>
      </c>
      <c r="Z342" s="72"/>
      <c r="AA342" s="71">
        <v>0</v>
      </c>
      <c r="AB342" s="72"/>
      <c r="AC342" s="71">
        <v>10717.398380583902</v>
      </c>
      <c r="AD342" s="72">
        <v>1.013460566695074E-4</v>
      </c>
      <c r="AE342" s="40"/>
    </row>
    <row r="343" spans="1:31" x14ac:dyDescent="0.3">
      <c r="A343" s="73" t="s">
        <v>908</v>
      </c>
      <c r="B343" t="s">
        <v>532</v>
      </c>
      <c r="E343" s="74">
        <v>505.79720189740004</v>
      </c>
      <c r="F343" s="53">
        <v>3.6733477124426548E-4</v>
      </c>
      <c r="G343" s="74">
        <v>1107.1701008266</v>
      </c>
      <c r="H343" s="53">
        <v>1.1407768343538936E-4</v>
      </c>
      <c r="I343" s="74">
        <v>9104.4310778599011</v>
      </c>
      <c r="J343" s="53">
        <v>2.5626403027275064E-3</v>
      </c>
      <c r="K343" s="74">
        <v>0</v>
      </c>
      <c r="L343" s="53"/>
      <c r="M343" s="74">
        <v>0</v>
      </c>
      <c r="N343" s="53"/>
      <c r="O343" s="74">
        <v>0</v>
      </c>
      <c r="P343" s="53"/>
      <c r="Q343" s="74">
        <v>0</v>
      </c>
      <c r="R343" s="53"/>
      <c r="S343" s="74">
        <v>0</v>
      </c>
      <c r="T343" s="53"/>
      <c r="U343" s="74">
        <v>0</v>
      </c>
      <c r="V343" s="53"/>
      <c r="W343" s="74">
        <v>0</v>
      </c>
      <c r="X343" s="53"/>
      <c r="Y343" s="74">
        <v>0</v>
      </c>
      <c r="Z343" s="53"/>
      <c r="AA343" s="74">
        <v>0</v>
      </c>
      <c r="AB343" s="53"/>
      <c r="AC343" s="74">
        <v>10717.398380583902</v>
      </c>
      <c r="AD343" s="53">
        <v>1.013460566695074E-4</v>
      </c>
      <c r="AE343" s="40"/>
    </row>
    <row r="344" spans="1:31" x14ac:dyDescent="0.3">
      <c r="A344" s="54" t="s">
        <v>321</v>
      </c>
      <c r="B344" t="s">
        <v>531</v>
      </c>
      <c r="E344" s="71">
        <v>0</v>
      </c>
      <c r="F344" s="72"/>
      <c r="G344" s="71">
        <v>0</v>
      </c>
      <c r="H344" s="72"/>
      <c r="I344" s="71">
        <v>0</v>
      </c>
      <c r="J344" s="72"/>
      <c r="K344" s="71">
        <v>0</v>
      </c>
      <c r="L344" s="72"/>
      <c r="M344" s="71">
        <v>0</v>
      </c>
      <c r="N344" s="72"/>
      <c r="O344" s="71">
        <v>0</v>
      </c>
      <c r="P344" s="72"/>
      <c r="Q344" s="71">
        <v>174320.92505106601</v>
      </c>
      <c r="R344" s="72">
        <v>3.996686384403203E-2</v>
      </c>
      <c r="S344" s="71">
        <v>0.1068529045</v>
      </c>
      <c r="T344" s="72">
        <v>8.4495524271138778E-9</v>
      </c>
      <c r="U344" s="71">
        <v>0</v>
      </c>
      <c r="V344" s="72"/>
      <c r="W344" s="71">
        <v>137577.36268064901</v>
      </c>
      <c r="X344" s="72">
        <v>2.20932415505555E-2</v>
      </c>
      <c r="Y344" s="71">
        <v>218266.60383500002</v>
      </c>
      <c r="Z344" s="72">
        <v>1.0471004162172849E-2</v>
      </c>
      <c r="AA344" s="71">
        <v>45607.947070000002</v>
      </c>
      <c r="AB344" s="72">
        <v>1.5573664318604172E-2</v>
      </c>
      <c r="AC344" s="71">
        <v>575772.94548961951</v>
      </c>
      <c r="AD344" s="72">
        <v>5.4446345549749968E-3</v>
      </c>
      <c r="AE344" s="40"/>
    </row>
    <row r="345" spans="1:31" x14ac:dyDescent="0.3">
      <c r="A345" s="73" t="s">
        <v>909</v>
      </c>
      <c r="B345" t="s">
        <v>532</v>
      </c>
      <c r="E345" s="74">
        <v>0</v>
      </c>
      <c r="F345" s="53"/>
      <c r="G345" s="74">
        <v>0</v>
      </c>
      <c r="H345" s="53"/>
      <c r="I345" s="74">
        <v>0</v>
      </c>
      <c r="J345" s="53"/>
      <c r="K345" s="74">
        <v>0</v>
      </c>
      <c r="L345" s="53"/>
      <c r="M345" s="74">
        <v>0</v>
      </c>
      <c r="N345" s="53"/>
      <c r="O345" s="74">
        <v>0</v>
      </c>
      <c r="P345" s="53"/>
      <c r="Q345" s="74">
        <v>174320.92505106601</v>
      </c>
      <c r="R345" s="53">
        <v>3.996686384403203E-2</v>
      </c>
      <c r="S345" s="74">
        <v>0.1068529045</v>
      </c>
      <c r="T345" s="53">
        <v>8.4495524271138778E-9</v>
      </c>
      <c r="U345" s="74">
        <v>0</v>
      </c>
      <c r="V345" s="53"/>
      <c r="W345" s="74">
        <v>137577.36268064901</v>
      </c>
      <c r="X345" s="53">
        <v>2.20932415505555E-2</v>
      </c>
      <c r="Y345" s="74">
        <v>218266.60383500002</v>
      </c>
      <c r="Z345" s="53">
        <v>1.0471004162172849E-2</v>
      </c>
      <c r="AA345" s="74">
        <v>45607.947070000002</v>
      </c>
      <c r="AB345" s="53">
        <v>1.5573664318604172E-2</v>
      </c>
      <c r="AC345" s="74">
        <v>575772.94548961951</v>
      </c>
      <c r="AD345" s="53">
        <v>5.4446345549749968E-3</v>
      </c>
      <c r="AE345" s="40"/>
    </row>
    <row r="346" spans="1:31" x14ac:dyDescent="0.3">
      <c r="A346" s="54" t="s">
        <v>347</v>
      </c>
      <c r="B346" t="s">
        <v>531</v>
      </c>
      <c r="E346" s="71">
        <v>0</v>
      </c>
      <c r="F346" s="72"/>
      <c r="G346" s="71">
        <v>0</v>
      </c>
      <c r="H346" s="72"/>
      <c r="I346" s="71">
        <v>0</v>
      </c>
      <c r="J346" s="72"/>
      <c r="K346" s="71">
        <v>0</v>
      </c>
      <c r="L346" s="72"/>
      <c r="M346" s="71">
        <v>0</v>
      </c>
      <c r="N346" s="72"/>
      <c r="O346" s="71">
        <v>0</v>
      </c>
      <c r="P346" s="72"/>
      <c r="Q346" s="71">
        <v>0.19297093770000001</v>
      </c>
      <c r="R346" s="72">
        <v>4.4242784913238523E-8</v>
      </c>
      <c r="S346" s="71">
        <v>8.2365644000000002E-3</v>
      </c>
      <c r="T346" s="72">
        <v>6.5131858645077614E-10</v>
      </c>
      <c r="U346" s="71">
        <v>0</v>
      </c>
      <c r="V346" s="72"/>
      <c r="W346" s="71">
        <v>0</v>
      </c>
      <c r="X346" s="72"/>
      <c r="Y346" s="71">
        <v>0</v>
      </c>
      <c r="Z346" s="72"/>
      <c r="AA346" s="71">
        <v>0</v>
      </c>
      <c r="AB346" s="72"/>
      <c r="AC346" s="71">
        <v>0.20120750209999999</v>
      </c>
      <c r="AD346" s="72">
        <v>1.902662025431368E-9</v>
      </c>
      <c r="AE346" s="40"/>
    </row>
    <row r="347" spans="1:31" x14ac:dyDescent="0.3">
      <c r="A347" s="73" t="s">
        <v>910</v>
      </c>
      <c r="B347" t="s">
        <v>532</v>
      </c>
      <c r="E347" s="74">
        <v>0</v>
      </c>
      <c r="F347" s="53"/>
      <c r="G347" s="74">
        <v>0</v>
      </c>
      <c r="H347" s="53"/>
      <c r="I347" s="74">
        <v>0</v>
      </c>
      <c r="J347" s="53"/>
      <c r="K347" s="74">
        <v>0</v>
      </c>
      <c r="L347" s="53"/>
      <c r="M347" s="74">
        <v>0</v>
      </c>
      <c r="N347" s="53"/>
      <c r="O347" s="74">
        <v>0</v>
      </c>
      <c r="P347" s="53"/>
      <c r="Q347" s="74">
        <v>0.19297093770000001</v>
      </c>
      <c r="R347" s="53">
        <v>4.4242784913238523E-8</v>
      </c>
      <c r="S347" s="74">
        <v>8.2365644000000002E-3</v>
      </c>
      <c r="T347" s="53">
        <v>6.5131858645077614E-10</v>
      </c>
      <c r="U347" s="74">
        <v>0</v>
      </c>
      <c r="V347" s="53"/>
      <c r="W347" s="74">
        <v>0</v>
      </c>
      <c r="X347" s="53"/>
      <c r="Y347" s="74">
        <v>0</v>
      </c>
      <c r="Z347" s="53"/>
      <c r="AA347" s="74">
        <v>0</v>
      </c>
      <c r="AB347" s="53"/>
      <c r="AC347" s="74">
        <v>0.20120750209999999</v>
      </c>
      <c r="AD347" s="53">
        <v>1.902662025431368E-9</v>
      </c>
      <c r="AE347" s="40"/>
    </row>
    <row r="348" spans="1:31" x14ac:dyDescent="0.3">
      <c r="A348" s="54" t="s">
        <v>372</v>
      </c>
      <c r="B348" t="s">
        <v>531</v>
      </c>
      <c r="E348" s="71">
        <v>921.53023823460001</v>
      </c>
      <c r="F348" s="72">
        <v>6.692605217797279E-4</v>
      </c>
      <c r="G348" s="71">
        <v>1070.8954932444999</v>
      </c>
      <c r="H348" s="72">
        <v>1.1034011574149632E-4</v>
      </c>
      <c r="I348" s="71">
        <v>14156.080968831999</v>
      </c>
      <c r="J348" s="72">
        <v>3.9845371236452952E-3</v>
      </c>
      <c r="K348" s="71">
        <v>0</v>
      </c>
      <c r="L348" s="72"/>
      <c r="M348" s="71">
        <v>2.2751887016999999</v>
      </c>
      <c r="N348" s="72">
        <v>9.3302509155509655E-8</v>
      </c>
      <c r="O348" s="71">
        <v>2.2683943894</v>
      </c>
      <c r="P348" s="72">
        <v>7.085071735986841E-7</v>
      </c>
      <c r="Q348" s="71">
        <v>0</v>
      </c>
      <c r="R348" s="72"/>
      <c r="S348" s="71">
        <v>0</v>
      </c>
      <c r="T348" s="72"/>
      <c r="U348" s="71">
        <v>0</v>
      </c>
      <c r="V348" s="72"/>
      <c r="W348" s="71">
        <v>0</v>
      </c>
      <c r="X348" s="72"/>
      <c r="Y348" s="71">
        <v>0</v>
      </c>
      <c r="Z348" s="72"/>
      <c r="AA348" s="71">
        <v>0</v>
      </c>
      <c r="AB348" s="72"/>
      <c r="AC348" s="71">
        <v>16153.050283402199</v>
      </c>
      <c r="AD348" s="72">
        <v>1.5274676663814494E-4</v>
      </c>
      <c r="AE348" s="40"/>
    </row>
    <row r="349" spans="1:31" x14ac:dyDescent="0.3">
      <c r="A349" s="73" t="s">
        <v>911</v>
      </c>
      <c r="B349" t="s">
        <v>532</v>
      </c>
      <c r="E349" s="74">
        <v>921.53023823460001</v>
      </c>
      <c r="F349" s="53">
        <v>6.692605217797279E-4</v>
      </c>
      <c r="G349" s="74">
        <v>1070.8954932444999</v>
      </c>
      <c r="H349" s="53">
        <v>1.1034011574149632E-4</v>
      </c>
      <c r="I349" s="74">
        <v>14156.080968831999</v>
      </c>
      <c r="J349" s="53">
        <v>3.9845371236452952E-3</v>
      </c>
      <c r="K349" s="74">
        <v>0</v>
      </c>
      <c r="L349" s="53"/>
      <c r="M349" s="74">
        <v>2.2751887016999999</v>
      </c>
      <c r="N349" s="53">
        <v>9.3302509155509655E-8</v>
      </c>
      <c r="O349" s="74">
        <v>2.2683943894</v>
      </c>
      <c r="P349" s="53">
        <v>7.085071735986841E-7</v>
      </c>
      <c r="Q349" s="74">
        <v>0</v>
      </c>
      <c r="R349" s="53"/>
      <c r="S349" s="74">
        <v>0</v>
      </c>
      <c r="T349" s="53"/>
      <c r="U349" s="74">
        <v>0</v>
      </c>
      <c r="V349" s="53"/>
      <c r="W349" s="74">
        <v>0</v>
      </c>
      <c r="X349" s="53"/>
      <c r="Y349" s="74">
        <v>0</v>
      </c>
      <c r="Z349" s="53"/>
      <c r="AA349" s="74">
        <v>0</v>
      </c>
      <c r="AB349" s="53"/>
      <c r="AC349" s="74">
        <v>16153.050283402199</v>
      </c>
      <c r="AD349" s="53">
        <v>1.5274676663814494E-4</v>
      </c>
      <c r="AE349" s="40"/>
    </row>
    <row r="350" spans="1:31" x14ac:dyDescent="0.3">
      <c r="A350" s="54" t="s">
        <v>381</v>
      </c>
      <c r="B350" t="s">
        <v>531</v>
      </c>
      <c r="E350" s="71">
        <v>4405.1923728938</v>
      </c>
      <c r="F350" s="72">
        <v>3.1992670709004275E-3</v>
      </c>
      <c r="G350" s="71">
        <v>213.22966786519999</v>
      </c>
      <c r="H350" s="72">
        <v>2.1970198194115729E-5</v>
      </c>
      <c r="I350" s="71">
        <v>0</v>
      </c>
      <c r="J350" s="72"/>
      <c r="K350" s="71">
        <v>77575.353338379602</v>
      </c>
      <c r="L350" s="72">
        <v>1.0905411984352747E-2</v>
      </c>
      <c r="M350" s="71">
        <v>0.50126749400000004</v>
      </c>
      <c r="N350" s="72">
        <v>2.0556323487958879E-8</v>
      </c>
      <c r="O350" s="71">
        <v>0</v>
      </c>
      <c r="P350" s="72"/>
      <c r="Q350" s="71">
        <v>17629.218856454201</v>
      </c>
      <c r="R350" s="72">
        <v>4.0418818882824552E-3</v>
      </c>
      <c r="S350" s="71">
        <v>23505.622802690701</v>
      </c>
      <c r="T350" s="72">
        <v>1.8587421009533581E-3</v>
      </c>
      <c r="U350" s="71">
        <v>0</v>
      </c>
      <c r="V350" s="72"/>
      <c r="W350" s="71">
        <v>0</v>
      </c>
      <c r="X350" s="72"/>
      <c r="Y350" s="71">
        <v>0</v>
      </c>
      <c r="Z350" s="72"/>
      <c r="AA350" s="71">
        <v>0</v>
      </c>
      <c r="AB350" s="72"/>
      <c r="AC350" s="71">
        <v>123329.11830577749</v>
      </c>
      <c r="AD350" s="72">
        <v>1.1662270421393768E-3</v>
      </c>
      <c r="AE350" s="40"/>
    </row>
    <row r="351" spans="1:31" x14ac:dyDescent="0.3">
      <c r="A351" s="73" t="s">
        <v>912</v>
      </c>
      <c r="B351" t="s">
        <v>532</v>
      </c>
      <c r="E351" s="74">
        <v>4405.1923728938</v>
      </c>
      <c r="F351" s="53">
        <v>3.1992670709004275E-3</v>
      </c>
      <c r="G351" s="74">
        <v>213.22966786519999</v>
      </c>
      <c r="H351" s="53">
        <v>2.1970198194115729E-5</v>
      </c>
      <c r="I351" s="74">
        <v>0</v>
      </c>
      <c r="J351" s="53"/>
      <c r="K351" s="74">
        <v>77575.353338379602</v>
      </c>
      <c r="L351" s="53">
        <v>1.0905411984352747E-2</v>
      </c>
      <c r="M351" s="74">
        <v>0.50126749400000004</v>
      </c>
      <c r="N351" s="53">
        <v>2.0556323487958879E-8</v>
      </c>
      <c r="O351" s="74">
        <v>0</v>
      </c>
      <c r="P351" s="53"/>
      <c r="Q351" s="74">
        <v>17629.218856454201</v>
      </c>
      <c r="R351" s="53">
        <v>4.0418818882824552E-3</v>
      </c>
      <c r="S351" s="74">
        <v>23505.622802690701</v>
      </c>
      <c r="T351" s="53">
        <v>1.8587421009533581E-3</v>
      </c>
      <c r="U351" s="74">
        <v>0</v>
      </c>
      <c r="V351" s="53"/>
      <c r="W351" s="74">
        <v>0</v>
      </c>
      <c r="X351" s="53"/>
      <c r="Y351" s="74">
        <v>0</v>
      </c>
      <c r="Z351" s="53"/>
      <c r="AA351" s="74">
        <v>0</v>
      </c>
      <c r="AB351" s="53"/>
      <c r="AC351" s="74">
        <v>123329.11830577749</v>
      </c>
      <c r="AD351" s="53">
        <v>1.1662270421393768E-3</v>
      </c>
      <c r="AE351" s="40"/>
    </row>
    <row r="352" spans="1:31" x14ac:dyDescent="0.3">
      <c r="A352" s="54" t="s">
        <v>384</v>
      </c>
      <c r="B352" t="s">
        <v>531</v>
      </c>
      <c r="E352" s="71">
        <v>602.44929198119996</v>
      </c>
      <c r="F352" s="72">
        <v>4.3752826632100308E-4</v>
      </c>
      <c r="G352" s="71">
        <v>0</v>
      </c>
      <c r="H352" s="72"/>
      <c r="I352" s="71">
        <v>0</v>
      </c>
      <c r="J352" s="72"/>
      <c r="K352" s="71">
        <v>63.968980237999993</v>
      </c>
      <c r="L352" s="72">
        <v>8.9926510636874506E-6</v>
      </c>
      <c r="M352" s="71">
        <v>112.5150691732</v>
      </c>
      <c r="N352" s="72">
        <v>4.6140956413071724E-6</v>
      </c>
      <c r="O352" s="71">
        <v>0</v>
      </c>
      <c r="P352" s="72"/>
      <c r="Q352" s="71">
        <v>6.1737046653999998</v>
      </c>
      <c r="R352" s="72">
        <v>1.4154560831008978E-6</v>
      </c>
      <c r="S352" s="71">
        <v>0.52201561429999999</v>
      </c>
      <c r="T352" s="72">
        <v>4.1279161492516172E-8</v>
      </c>
      <c r="U352" s="71">
        <v>0</v>
      </c>
      <c r="V352" s="72"/>
      <c r="W352" s="71">
        <v>0</v>
      </c>
      <c r="X352" s="72"/>
      <c r="Y352" s="71">
        <v>0</v>
      </c>
      <c r="Z352" s="72"/>
      <c r="AA352" s="71">
        <v>0</v>
      </c>
      <c r="AB352" s="72"/>
      <c r="AC352" s="71">
        <v>785.62906167209997</v>
      </c>
      <c r="AD352" s="72">
        <v>7.4290797615283498E-6</v>
      </c>
      <c r="AE352" s="40"/>
    </row>
    <row r="353" spans="1:31" x14ac:dyDescent="0.3">
      <c r="A353" s="73" t="s">
        <v>913</v>
      </c>
      <c r="B353" t="s">
        <v>532</v>
      </c>
      <c r="E353" s="74">
        <v>602.44929198119996</v>
      </c>
      <c r="F353" s="53">
        <v>4.3752826632100308E-4</v>
      </c>
      <c r="G353" s="74">
        <v>0</v>
      </c>
      <c r="H353" s="53"/>
      <c r="I353" s="74">
        <v>0</v>
      </c>
      <c r="J353" s="53"/>
      <c r="K353" s="74">
        <v>5.8516924419999992</v>
      </c>
      <c r="L353" s="53">
        <v>8.2262102767840458E-7</v>
      </c>
      <c r="M353" s="74">
        <v>0</v>
      </c>
      <c r="N353" s="53"/>
      <c r="O353" s="74">
        <v>0</v>
      </c>
      <c r="P353" s="53"/>
      <c r="Q353" s="74">
        <v>0</v>
      </c>
      <c r="R353" s="53"/>
      <c r="S353" s="74">
        <v>0</v>
      </c>
      <c r="T353" s="53"/>
      <c r="U353" s="74">
        <v>0</v>
      </c>
      <c r="V353" s="53"/>
      <c r="W353" s="74">
        <v>0</v>
      </c>
      <c r="X353" s="53"/>
      <c r="Y353" s="74">
        <v>0</v>
      </c>
      <c r="Z353" s="53"/>
      <c r="AA353" s="74">
        <v>0</v>
      </c>
      <c r="AB353" s="53"/>
      <c r="AC353" s="74">
        <v>608.30098442320002</v>
      </c>
      <c r="AD353" s="53">
        <v>5.7522267858547247E-6</v>
      </c>
      <c r="AE353" s="40"/>
    </row>
    <row r="354" spans="1:31" x14ac:dyDescent="0.3">
      <c r="A354" s="73" t="s">
        <v>914</v>
      </c>
      <c r="B354" t="s">
        <v>714</v>
      </c>
      <c r="E354" s="74">
        <v>0</v>
      </c>
      <c r="F354" s="53"/>
      <c r="G354" s="74">
        <v>0</v>
      </c>
      <c r="H354" s="53"/>
      <c r="I354" s="74">
        <v>0</v>
      </c>
      <c r="J354" s="53"/>
      <c r="K354" s="74">
        <v>58.117287795999999</v>
      </c>
      <c r="L354" s="53">
        <v>8.1700300360090461E-6</v>
      </c>
      <c r="M354" s="74">
        <v>112.5150691732</v>
      </c>
      <c r="N354" s="53">
        <v>4.6140956413071724E-6</v>
      </c>
      <c r="O354" s="74">
        <v>0</v>
      </c>
      <c r="P354" s="53"/>
      <c r="Q354" s="74">
        <v>0</v>
      </c>
      <c r="R354" s="53"/>
      <c r="S354" s="74">
        <v>0</v>
      </c>
      <c r="T354" s="53"/>
      <c r="U354" s="74">
        <v>0</v>
      </c>
      <c r="V354" s="53"/>
      <c r="W354" s="74">
        <v>0</v>
      </c>
      <c r="X354" s="53"/>
      <c r="Y354" s="74">
        <v>0</v>
      </c>
      <c r="Z354" s="53"/>
      <c r="AA354" s="74">
        <v>0</v>
      </c>
      <c r="AB354" s="53"/>
      <c r="AC354" s="74">
        <v>170.63235696919998</v>
      </c>
      <c r="AD354" s="53">
        <v>1.6135367842983935E-6</v>
      </c>
      <c r="AE354" s="40"/>
    </row>
    <row r="355" spans="1:31" x14ac:dyDescent="0.3">
      <c r="A355" s="73" t="s">
        <v>915</v>
      </c>
      <c r="B355" t="s">
        <v>532</v>
      </c>
      <c r="E355" s="74">
        <v>0</v>
      </c>
      <c r="F355" s="53"/>
      <c r="G355" s="74">
        <v>0</v>
      </c>
      <c r="H355" s="53"/>
      <c r="I355" s="74">
        <v>0</v>
      </c>
      <c r="J355" s="53"/>
      <c r="K355" s="74">
        <v>0</v>
      </c>
      <c r="L355" s="53"/>
      <c r="M355" s="74">
        <v>0</v>
      </c>
      <c r="N355" s="53"/>
      <c r="O355" s="74">
        <v>0</v>
      </c>
      <c r="P355" s="53"/>
      <c r="Q355" s="74">
        <v>6.1737046653999998</v>
      </c>
      <c r="R355" s="53">
        <v>1.4154560831008978E-6</v>
      </c>
      <c r="S355" s="74">
        <v>0.52201561429999999</v>
      </c>
      <c r="T355" s="53">
        <v>4.1279161492516172E-8</v>
      </c>
      <c r="U355" s="74">
        <v>0</v>
      </c>
      <c r="V355" s="53"/>
      <c r="W355" s="74">
        <v>0</v>
      </c>
      <c r="X355" s="53"/>
      <c r="Y355" s="74">
        <v>0</v>
      </c>
      <c r="Z355" s="53"/>
      <c r="AA355" s="74">
        <v>0</v>
      </c>
      <c r="AB355" s="53"/>
      <c r="AC355" s="74">
        <v>6.6957202796999997</v>
      </c>
      <c r="AD355" s="53">
        <v>6.3316191375231467E-8</v>
      </c>
      <c r="AE355" s="40"/>
    </row>
    <row r="356" spans="1:31" x14ac:dyDescent="0.3">
      <c r="A356" s="54" t="s">
        <v>386</v>
      </c>
      <c r="B356" t="s">
        <v>531</v>
      </c>
      <c r="E356" s="71">
        <v>226.0564896267</v>
      </c>
      <c r="F356" s="72">
        <v>1.6417332597689954E-4</v>
      </c>
      <c r="G356" s="71">
        <v>25215.525308632103</v>
      </c>
      <c r="H356" s="72">
        <v>2.5980910355758334E-3</v>
      </c>
      <c r="I356" s="71">
        <v>20377.4834421136</v>
      </c>
      <c r="J356" s="72">
        <v>5.7356862708216232E-3</v>
      </c>
      <c r="K356" s="71">
        <v>0</v>
      </c>
      <c r="L356" s="72"/>
      <c r="M356" s="71">
        <v>0</v>
      </c>
      <c r="N356" s="72"/>
      <c r="O356" s="71">
        <v>0</v>
      </c>
      <c r="P356" s="72"/>
      <c r="Q356" s="71">
        <v>4372.1294966783998</v>
      </c>
      <c r="R356" s="72">
        <v>1.0024057883529073E-3</v>
      </c>
      <c r="S356" s="71">
        <v>25360.768009121199</v>
      </c>
      <c r="T356" s="72">
        <v>2.0054404687234501E-3</v>
      </c>
      <c r="U356" s="71">
        <v>11635.0879198494</v>
      </c>
      <c r="V356" s="72">
        <v>3.5227875685967906E-3</v>
      </c>
      <c r="W356" s="71">
        <v>0</v>
      </c>
      <c r="X356" s="72"/>
      <c r="Y356" s="71">
        <v>517.41732059809999</v>
      </c>
      <c r="Z356" s="72">
        <v>2.4822299070812993E-5</v>
      </c>
      <c r="AA356" s="71">
        <v>0</v>
      </c>
      <c r="AB356" s="72"/>
      <c r="AC356" s="71">
        <v>87704.467986619493</v>
      </c>
      <c r="AD356" s="72">
        <v>8.2935257859255548E-4</v>
      </c>
      <c r="AE356" s="40"/>
    </row>
    <row r="357" spans="1:31" x14ac:dyDescent="0.3">
      <c r="A357" s="73" t="s">
        <v>916</v>
      </c>
      <c r="B357" t="s">
        <v>714</v>
      </c>
      <c r="E357" s="74">
        <v>0</v>
      </c>
      <c r="F357" s="53"/>
      <c r="G357" s="74">
        <v>0.60140160219999994</v>
      </c>
      <c r="H357" s="53">
        <v>6.1965637928703779E-8</v>
      </c>
      <c r="I357" s="74">
        <v>2014.7895000238</v>
      </c>
      <c r="J357" s="53">
        <v>5.6710636064113691E-4</v>
      </c>
      <c r="K357" s="74">
        <v>0</v>
      </c>
      <c r="L357" s="53"/>
      <c r="M357" s="74">
        <v>0</v>
      </c>
      <c r="N357" s="53"/>
      <c r="O357" s="74">
        <v>0</v>
      </c>
      <c r="P357" s="53"/>
      <c r="Q357" s="74">
        <v>0</v>
      </c>
      <c r="R357" s="53"/>
      <c r="S357" s="74">
        <v>0</v>
      </c>
      <c r="T357" s="53"/>
      <c r="U357" s="74">
        <v>0</v>
      </c>
      <c r="V357" s="53"/>
      <c r="W357" s="74">
        <v>0</v>
      </c>
      <c r="X357" s="53"/>
      <c r="Y357" s="74">
        <v>0</v>
      </c>
      <c r="Z357" s="53"/>
      <c r="AA357" s="74">
        <v>0</v>
      </c>
      <c r="AB357" s="53"/>
      <c r="AC357" s="74">
        <v>2015.390901626</v>
      </c>
      <c r="AD357" s="53">
        <v>1.9057975944743244E-5</v>
      </c>
      <c r="AE357" s="40"/>
    </row>
    <row r="358" spans="1:31" x14ac:dyDescent="0.3">
      <c r="A358" s="73" t="s">
        <v>917</v>
      </c>
      <c r="B358" t="s">
        <v>535</v>
      </c>
      <c r="E358" s="74">
        <v>0</v>
      </c>
      <c r="F358" s="53"/>
      <c r="G358" s="74">
        <v>0</v>
      </c>
      <c r="H358" s="53"/>
      <c r="I358" s="74">
        <v>0</v>
      </c>
      <c r="J358" s="53"/>
      <c r="K358" s="74">
        <v>0</v>
      </c>
      <c r="L358" s="53"/>
      <c r="M358" s="74">
        <v>0</v>
      </c>
      <c r="N358" s="53"/>
      <c r="O358" s="74">
        <v>0</v>
      </c>
      <c r="P358" s="53"/>
      <c r="Q358" s="74">
        <v>0</v>
      </c>
      <c r="R358" s="53"/>
      <c r="S358" s="74">
        <v>0</v>
      </c>
      <c r="T358" s="53"/>
      <c r="U358" s="74">
        <v>0</v>
      </c>
      <c r="V358" s="53"/>
      <c r="W358" s="74">
        <v>0</v>
      </c>
      <c r="X358" s="53"/>
      <c r="Y358" s="74">
        <v>16.365549810099999</v>
      </c>
      <c r="Z358" s="53">
        <v>7.8511204722527157E-7</v>
      </c>
      <c r="AA358" s="74">
        <v>0</v>
      </c>
      <c r="AB358" s="53"/>
      <c r="AC358" s="74">
        <v>16.365549810099999</v>
      </c>
      <c r="AD358" s="53">
        <v>1.5475620851108814E-7</v>
      </c>
      <c r="AE358" s="40"/>
    </row>
    <row r="359" spans="1:31" x14ac:dyDescent="0.3">
      <c r="A359" s="73" t="s">
        <v>918</v>
      </c>
      <c r="B359" t="s">
        <v>714</v>
      </c>
      <c r="E359" s="74">
        <v>0</v>
      </c>
      <c r="F359" s="53"/>
      <c r="G359" s="74">
        <v>0</v>
      </c>
      <c r="H359" s="53"/>
      <c r="I359" s="74">
        <v>0</v>
      </c>
      <c r="J359" s="53"/>
      <c r="K359" s="74">
        <v>0</v>
      </c>
      <c r="L359" s="53"/>
      <c r="M359" s="74">
        <v>0</v>
      </c>
      <c r="N359" s="53"/>
      <c r="O359" s="74">
        <v>0</v>
      </c>
      <c r="P359" s="53"/>
      <c r="Q359" s="74">
        <v>0</v>
      </c>
      <c r="R359" s="53"/>
      <c r="S359" s="74">
        <v>0</v>
      </c>
      <c r="T359" s="53"/>
      <c r="U359" s="74">
        <v>0</v>
      </c>
      <c r="V359" s="53"/>
      <c r="W359" s="74">
        <v>0</v>
      </c>
      <c r="X359" s="53"/>
      <c r="Y359" s="74">
        <v>501.051770788</v>
      </c>
      <c r="Z359" s="53">
        <v>2.4037187023587721E-5</v>
      </c>
      <c r="AA359" s="74">
        <v>0</v>
      </c>
      <c r="AB359" s="53"/>
      <c r="AC359" s="74">
        <v>501.051770788</v>
      </c>
      <c r="AD359" s="53">
        <v>4.7380548294847586E-6</v>
      </c>
      <c r="AE359" s="40"/>
    </row>
    <row r="360" spans="1:31" x14ac:dyDescent="0.3">
      <c r="A360" s="73" t="s">
        <v>919</v>
      </c>
      <c r="B360" t="s">
        <v>535</v>
      </c>
      <c r="E360" s="74">
        <v>226.0564896267</v>
      </c>
      <c r="F360" s="53">
        <v>1.6417332597689954E-4</v>
      </c>
      <c r="G360" s="74">
        <v>25214.923907029901</v>
      </c>
      <c r="H360" s="53">
        <v>2.5980290699379048E-3</v>
      </c>
      <c r="I360" s="74">
        <v>18362.693942089802</v>
      </c>
      <c r="J360" s="53">
        <v>5.1685799101804861E-3</v>
      </c>
      <c r="K360" s="74">
        <v>0</v>
      </c>
      <c r="L360" s="53"/>
      <c r="M360" s="74">
        <v>0</v>
      </c>
      <c r="N360" s="53"/>
      <c r="O360" s="74">
        <v>0</v>
      </c>
      <c r="P360" s="53"/>
      <c r="Q360" s="74">
        <v>4372.1294966783998</v>
      </c>
      <c r="R360" s="53">
        <v>1.0024057883529073E-3</v>
      </c>
      <c r="S360" s="74">
        <v>25360.768009121199</v>
      </c>
      <c r="T360" s="53">
        <v>2.0054404687234501E-3</v>
      </c>
      <c r="U360" s="74">
        <v>11635.0879198494</v>
      </c>
      <c r="V360" s="53">
        <v>3.5227875685967906E-3</v>
      </c>
      <c r="W360" s="74">
        <v>0</v>
      </c>
      <c r="X360" s="53"/>
      <c r="Y360" s="74">
        <v>0</v>
      </c>
      <c r="Z360" s="53"/>
      <c r="AA360" s="74">
        <v>0</v>
      </c>
      <c r="AB360" s="53"/>
      <c r="AC360" s="74">
        <v>85171.659764395386</v>
      </c>
      <c r="AD360" s="53">
        <v>8.054017916098164E-4</v>
      </c>
      <c r="AE360" s="40"/>
    </row>
    <row r="361" spans="1:31" x14ac:dyDescent="0.3">
      <c r="A361" s="54" t="s">
        <v>389</v>
      </c>
      <c r="B361" t="s">
        <v>531</v>
      </c>
      <c r="E361" s="71">
        <v>0</v>
      </c>
      <c r="F361" s="72"/>
      <c r="G361" s="71">
        <v>0</v>
      </c>
      <c r="H361" s="72"/>
      <c r="I361" s="71">
        <v>0</v>
      </c>
      <c r="J361" s="72"/>
      <c r="K361" s="71">
        <v>0</v>
      </c>
      <c r="L361" s="72"/>
      <c r="M361" s="71">
        <v>0</v>
      </c>
      <c r="N361" s="72"/>
      <c r="O361" s="71">
        <v>0</v>
      </c>
      <c r="P361" s="72"/>
      <c r="Q361" s="71">
        <v>3.7378822000000002E-3</v>
      </c>
      <c r="R361" s="72">
        <v>8.5699079963388097E-10</v>
      </c>
      <c r="S361" s="71">
        <v>49.772615829100005</v>
      </c>
      <c r="T361" s="72">
        <v>3.9358436614381273E-6</v>
      </c>
      <c r="U361" s="71">
        <v>0.16702701179999999</v>
      </c>
      <c r="V361" s="72">
        <v>5.0571227724467895E-8</v>
      </c>
      <c r="W361" s="71">
        <v>0</v>
      </c>
      <c r="X361" s="72"/>
      <c r="Y361" s="71">
        <v>3682.8277786550002</v>
      </c>
      <c r="Z361" s="72">
        <v>1.7667799068342199E-4</v>
      </c>
      <c r="AA361" s="71">
        <v>0</v>
      </c>
      <c r="AB361" s="72"/>
      <c r="AC361" s="71">
        <v>3732.7711593781</v>
      </c>
      <c r="AD361" s="72">
        <v>3.5297898241609007E-5</v>
      </c>
      <c r="AE361" s="40"/>
    </row>
    <row r="362" spans="1:31" x14ac:dyDescent="0.3">
      <c r="A362" s="73" t="s">
        <v>920</v>
      </c>
      <c r="B362" t="s">
        <v>715</v>
      </c>
      <c r="E362" s="74">
        <v>0</v>
      </c>
      <c r="F362" s="53"/>
      <c r="G362" s="74">
        <v>0</v>
      </c>
      <c r="H362" s="53"/>
      <c r="I362" s="74">
        <v>0</v>
      </c>
      <c r="J362" s="53"/>
      <c r="K362" s="74">
        <v>0</v>
      </c>
      <c r="L362" s="53"/>
      <c r="M362" s="74">
        <v>0</v>
      </c>
      <c r="N362" s="53"/>
      <c r="O362" s="74">
        <v>0</v>
      </c>
      <c r="P362" s="53"/>
      <c r="Q362" s="74">
        <v>3.7378822000000002E-3</v>
      </c>
      <c r="R362" s="53">
        <v>8.5699079963388097E-10</v>
      </c>
      <c r="S362" s="74">
        <v>49.772615829100005</v>
      </c>
      <c r="T362" s="53">
        <v>3.9358436614381273E-6</v>
      </c>
      <c r="U362" s="74">
        <v>0.16702701179999999</v>
      </c>
      <c r="V362" s="53">
        <v>5.0571227724467895E-8</v>
      </c>
      <c r="W362" s="74">
        <v>0</v>
      </c>
      <c r="X362" s="53"/>
      <c r="Y362" s="74">
        <v>3584.2706409999996</v>
      </c>
      <c r="Z362" s="53">
        <v>1.7194986379426451E-4</v>
      </c>
      <c r="AA362" s="74">
        <v>0</v>
      </c>
      <c r="AB362" s="53"/>
      <c r="AC362" s="74">
        <v>3634.2140217230999</v>
      </c>
      <c r="AD362" s="53">
        <v>3.436592045154538E-5</v>
      </c>
      <c r="AE362" s="40"/>
    </row>
    <row r="363" spans="1:31" x14ac:dyDescent="0.3">
      <c r="A363" s="73" t="s">
        <v>921</v>
      </c>
      <c r="B363" t="s">
        <v>714</v>
      </c>
      <c r="E363" s="74">
        <v>0</v>
      </c>
      <c r="F363" s="53"/>
      <c r="G363" s="74">
        <v>0</v>
      </c>
      <c r="H363" s="53"/>
      <c r="I363" s="74">
        <v>0</v>
      </c>
      <c r="J363" s="53"/>
      <c r="K363" s="74">
        <v>0</v>
      </c>
      <c r="L363" s="53"/>
      <c r="M363" s="74">
        <v>0</v>
      </c>
      <c r="N363" s="53"/>
      <c r="O363" s="74">
        <v>0</v>
      </c>
      <c r="P363" s="53"/>
      <c r="Q363" s="74">
        <v>0</v>
      </c>
      <c r="R363" s="53"/>
      <c r="S363" s="74">
        <v>0</v>
      </c>
      <c r="T363" s="53"/>
      <c r="U363" s="74">
        <v>0</v>
      </c>
      <c r="V363" s="53"/>
      <c r="W363" s="74">
        <v>0</v>
      </c>
      <c r="X363" s="53"/>
      <c r="Y363" s="74">
        <v>98.557137655000005</v>
      </c>
      <c r="Z363" s="53">
        <v>4.728126889157483E-6</v>
      </c>
      <c r="AA363" s="74">
        <v>0</v>
      </c>
      <c r="AB363" s="53"/>
      <c r="AC363" s="74">
        <v>98.557137655000005</v>
      </c>
      <c r="AD363" s="53">
        <v>9.3197779006362619E-7</v>
      </c>
      <c r="AE363" s="40"/>
    </row>
    <row r="364" spans="1:31" x14ac:dyDescent="0.3">
      <c r="A364" s="54" t="s">
        <v>390</v>
      </c>
      <c r="B364" t="s">
        <v>531</v>
      </c>
      <c r="E364" s="71">
        <v>37.210395522200002</v>
      </c>
      <c r="F364" s="72">
        <v>2.702401689013029E-5</v>
      </c>
      <c r="G364" s="71">
        <v>0</v>
      </c>
      <c r="H364" s="72"/>
      <c r="I364" s="71">
        <v>0</v>
      </c>
      <c r="J364" s="72"/>
      <c r="K364" s="71">
        <v>0</v>
      </c>
      <c r="L364" s="72"/>
      <c r="M364" s="71">
        <v>0</v>
      </c>
      <c r="N364" s="72"/>
      <c r="O364" s="71">
        <v>0</v>
      </c>
      <c r="P364" s="72"/>
      <c r="Q364" s="71">
        <v>0</v>
      </c>
      <c r="R364" s="72"/>
      <c r="S364" s="71">
        <v>0</v>
      </c>
      <c r="T364" s="72"/>
      <c r="U364" s="71">
        <v>0</v>
      </c>
      <c r="V364" s="72"/>
      <c r="W364" s="71">
        <v>0</v>
      </c>
      <c r="X364" s="72"/>
      <c r="Y364" s="71">
        <v>0</v>
      </c>
      <c r="Z364" s="72"/>
      <c r="AA364" s="71">
        <v>0</v>
      </c>
      <c r="AB364" s="72"/>
      <c r="AC364" s="71">
        <v>37.210395522200002</v>
      </c>
      <c r="AD364" s="72">
        <v>3.51869616055292E-7</v>
      </c>
      <c r="AE364" s="40"/>
    </row>
    <row r="365" spans="1:31" x14ac:dyDescent="0.3">
      <c r="A365" s="73" t="s">
        <v>922</v>
      </c>
      <c r="B365" t="s">
        <v>532</v>
      </c>
      <c r="E365" s="74">
        <v>37.210395522200002</v>
      </c>
      <c r="F365" s="53">
        <v>2.702401689013029E-5</v>
      </c>
      <c r="G365" s="74">
        <v>0</v>
      </c>
      <c r="H365" s="53"/>
      <c r="I365" s="74">
        <v>0</v>
      </c>
      <c r="J365" s="53"/>
      <c r="K365" s="74">
        <v>0</v>
      </c>
      <c r="L365" s="53"/>
      <c r="M365" s="74">
        <v>0</v>
      </c>
      <c r="N365" s="53"/>
      <c r="O365" s="74">
        <v>0</v>
      </c>
      <c r="P365" s="53"/>
      <c r="Q365" s="74">
        <v>0</v>
      </c>
      <c r="R365" s="53"/>
      <c r="S365" s="74">
        <v>0</v>
      </c>
      <c r="T365" s="53"/>
      <c r="U365" s="74">
        <v>0</v>
      </c>
      <c r="V365" s="53"/>
      <c r="W365" s="74">
        <v>0</v>
      </c>
      <c r="X365" s="53"/>
      <c r="Y365" s="74">
        <v>0</v>
      </c>
      <c r="Z365" s="53"/>
      <c r="AA365" s="74">
        <v>0</v>
      </c>
      <c r="AB365" s="53"/>
      <c r="AC365" s="74">
        <v>37.210395522200002</v>
      </c>
      <c r="AD365" s="53">
        <v>3.51869616055292E-7</v>
      </c>
      <c r="AE365" s="40"/>
    </row>
    <row r="366" spans="1:31" x14ac:dyDescent="0.3">
      <c r="A366" s="54" t="s">
        <v>393</v>
      </c>
      <c r="B366" t="s">
        <v>531</v>
      </c>
      <c r="E366" s="71">
        <v>0</v>
      </c>
      <c r="F366" s="72"/>
      <c r="G366" s="71">
        <v>0</v>
      </c>
      <c r="H366" s="72"/>
      <c r="I366" s="71">
        <v>0</v>
      </c>
      <c r="J366" s="72"/>
      <c r="K366" s="71">
        <v>0</v>
      </c>
      <c r="L366" s="72"/>
      <c r="M366" s="71">
        <v>55691.715078952999</v>
      </c>
      <c r="N366" s="72">
        <v>2.2838443036208435E-3</v>
      </c>
      <c r="O366" s="71">
        <v>11058.8986534582</v>
      </c>
      <c r="P366" s="72">
        <v>3.4541211460800852E-3</v>
      </c>
      <c r="Q366" s="71">
        <v>6613.2407306920995</v>
      </c>
      <c r="R366" s="72">
        <v>1.5162292867247592E-3</v>
      </c>
      <c r="S366" s="71">
        <v>56953.329372090702</v>
      </c>
      <c r="T366" s="72">
        <v>4.5036692701990629E-3</v>
      </c>
      <c r="U366" s="71">
        <v>16526.245956432002</v>
      </c>
      <c r="V366" s="72">
        <v>5.0036969391156257E-3</v>
      </c>
      <c r="W366" s="71">
        <v>0</v>
      </c>
      <c r="X366" s="72"/>
      <c r="Y366" s="71">
        <v>1.6280767313</v>
      </c>
      <c r="Z366" s="72">
        <v>7.8104473750213764E-8</v>
      </c>
      <c r="AA366" s="71">
        <v>1.6280767313</v>
      </c>
      <c r="AB366" s="72">
        <v>5.5593645684777193E-7</v>
      </c>
      <c r="AC366" s="71">
        <v>146846.6859450886</v>
      </c>
      <c r="AD366" s="72">
        <v>1.3886142911773978E-3</v>
      </c>
      <c r="AE366" s="40"/>
    </row>
    <row r="367" spans="1:31" x14ac:dyDescent="0.3">
      <c r="A367" s="73" t="s">
        <v>923</v>
      </c>
      <c r="B367" t="s">
        <v>535</v>
      </c>
      <c r="E367" s="74">
        <v>0</v>
      </c>
      <c r="F367" s="53"/>
      <c r="G367" s="74">
        <v>0</v>
      </c>
      <c r="H367" s="53"/>
      <c r="I367" s="74">
        <v>0</v>
      </c>
      <c r="J367" s="53"/>
      <c r="K367" s="74">
        <v>0</v>
      </c>
      <c r="L367" s="53"/>
      <c r="M367" s="74">
        <v>0</v>
      </c>
      <c r="N367" s="53"/>
      <c r="O367" s="74">
        <v>0</v>
      </c>
      <c r="P367" s="53"/>
      <c r="Q367" s="74">
        <v>0</v>
      </c>
      <c r="R367" s="53"/>
      <c r="S367" s="74">
        <v>55.8606151133</v>
      </c>
      <c r="T367" s="53">
        <v>4.4172612641583199E-6</v>
      </c>
      <c r="U367" s="74">
        <v>18.049998297199998</v>
      </c>
      <c r="V367" s="53">
        <v>5.4650476259909892E-6</v>
      </c>
      <c r="W367" s="74">
        <v>0</v>
      </c>
      <c r="X367" s="53"/>
      <c r="Y367" s="74">
        <v>1.6280767313</v>
      </c>
      <c r="Z367" s="53">
        <v>7.8104473750213764E-8</v>
      </c>
      <c r="AA367" s="74">
        <v>1.6280767313</v>
      </c>
      <c r="AB367" s="53">
        <v>5.5593645684777193E-7</v>
      </c>
      <c r="AC367" s="74">
        <v>77.166766873100002</v>
      </c>
      <c r="AD367" s="53">
        <v>7.2970577847436352E-7</v>
      </c>
      <c r="AE367" s="40"/>
    </row>
    <row r="368" spans="1:31" x14ac:dyDescent="0.3">
      <c r="A368" s="73" t="s">
        <v>924</v>
      </c>
      <c r="B368" t="s">
        <v>535</v>
      </c>
      <c r="E368" s="74">
        <v>0</v>
      </c>
      <c r="F368" s="53"/>
      <c r="G368" s="74">
        <v>0</v>
      </c>
      <c r="H368" s="53"/>
      <c r="I368" s="74">
        <v>0</v>
      </c>
      <c r="J368" s="53"/>
      <c r="K368" s="74">
        <v>0</v>
      </c>
      <c r="L368" s="53"/>
      <c r="M368" s="74">
        <v>55691.715078952999</v>
      </c>
      <c r="N368" s="53">
        <v>2.2838443036208435E-3</v>
      </c>
      <c r="O368" s="74">
        <v>11058.8986534582</v>
      </c>
      <c r="P368" s="53">
        <v>3.4541211460800852E-3</v>
      </c>
      <c r="Q368" s="74">
        <v>6613.2407306920995</v>
      </c>
      <c r="R368" s="53">
        <v>1.5162292867247592E-3</v>
      </c>
      <c r="S368" s="74">
        <v>56897.468756977403</v>
      </c>
      <c r="T368" s="53">
        <v>4.4992520089349045E-3</v>
      </c>
      <c r="U368" s="74">
        <v>16508.195958134802</v>
      </c>
      <c r="V368" s="53">
        <v>4.9982318914896344E-3</v>
      </c>
      <c r="W368" s="74">
        <v>0</v>
      </c>
      <c r="X368" s="53"/>
      <c r="Y368" s="74">
        <v>0</v>
      </c>
      <c r="Z368" s="53"/>
      <c r="AA368" s="74">
        <v>0</v>
      </c>
      <c r="AB368" s="53"/>
      <c r="AC368" s="74">
        <v>146769.5191782155</v>
      </c>
      <c r="AD368" s="53">
        <v>1.3878845853989234E-3</v>
      </c>
      <c r="AE368" s="40"/>
    </row>
    <row r="369" spans="1:31" x14ac:dyDescent="0.3">
      <c r="A369" s="54" t="s">
        <v>395</v>
      </c>
      <c r="B369" t="s">
        <v>531</v>
      </c>
      <c r="E369" s="71">
        <v>27093.6933236328</v>
      </c>
      <c r="F369" s="72">
        <v>1.9676770851764763E-2</v>
      </c>
      <c r="G369" s="71">
        <v>41540.520003876001</v>
      </c>
      <c r="H369" s="72">
        <v>4.2801429402814064E-3</v>
      </c>
      <c r="I369" s="71">
        <v>0</v>
      </c>
      <c r="J369" s="72"/>
      <c r="K369" s="71">
        <v>0</v>
      </c>
      <c r="L369" s="72"/>
      <c r="M369" s="71">
        <v>0</v>
      </c>
      <c r="N369" s="72"/>
      <c r="O369" s="71">
        <v>0</v>
      </c>
      <c r="P369" s="72"/>
      <c r="Q369" s="71">
        <v>203361.14263509001</v>
      </c>
      <c r="R369" s="72">
        <v>4.6624965399205333E-2</v>
      </c>
      <c r="S369" s="71">
        <v>0</v>
      </c>
      <c r="T369" s="72"/>
      <c r="U369" s="71">
        <v>0</v>
      </c>
      <c r="V369" s="72"/>
      <c r="W369" s="71">
        <v>29600.939510783999</v>
      </c>
      <c r="X369" s="72">
        <v>4.7535487960558131E-3</v>
      </c>
      <c r="Y369" s="71">
        <v>0</v>
      </c>
      <c r="Z369" s="72"/>
      <c r="AA369" s="71">
        <v>0</v>
      </c>
      <c r="AB369" s="72"/>
      <c r="AC369" s="71">
        <v>301596.29547338281</v>
      </c>
      <c r="AD369" s="72">
        <v>2.8519603514723215E-3</v>
      </c>
      <c r="AE369" s="40"/>
    </row>
    <row r="370" spans="1:31" x14ac:dyDescent="0.3">
      <c r="A370" s="73" t="s">
        <v>925</v>
      </c>
      <c r="B370" t="s">
        <v>532</v>
      </c>
      <c r="E370" s="74">
        <v>0</v>
      </c>
      <c r="F370" s="53"/>
      <c r="G370" s="74">
        <v>0</v>
      </c>
      <c r="H370" s="53"/>
      <c r="I370" s="74">
        <v>0</v>
      </c>
      <c r="J370" s="53"/>
      <c r="K370" s="74">
        <v>0</v>
      </c>
      <c r="L370" s="53"/>
      <c r="M370" s="74">
        <v>0</v>
      </c>
      <c r="N370" s="53"/>
      <c r="O370" s="74">
        <v>0</v>
      </c>
      <c r="P370" s="53"/>
      <c r="Q370" s="74">
        <v>0</v>
      </c>
      <c r="R370" s="53"/>
      <c r="S370" s="74">
        <v>0</v>
      </c>
      <c r="T370" s="53"/>
      <c r="U370" s="74">
        <v>0</v>
      </c>
      <c r="V370" s="53"/>
      <c r="W370" s="74">
        <v>29600.939510783999</v>
      </c>
      <c r="X370" s="53">
        <v>4.7535487960558131E-3</v>
      </c>
      <c r="Y370" s="74">
        <v>0</v>
      </c>
      <c r="Z370" s="53"/>
      <c r="AA370" s="74">
        <v>0</v>
      </c>
      <c r="AB370" s="53"/>
      <c r="AC370" s="74">
        <v>29600.939510783999</v>
      </c>
      <c r="AD370" s="53">
        <v>2.7991294030512044E-4</v>
      </c>
      <c r="AE370" s="40"/>
    </row>
    <row r="371" spans="1:31" x14ac:dyDescent="0.3">
      <c r="A371" s="73" t="s">
        <v>926</v>
      </c>
      <c r="B371" t="s">
        <v>532</v>
      </c>
      <c r="E371" s="74">
        <v>27093.6933236328</v>
      </c>
      <c r="F371" s="53">
        <v>1.9676770851764763E-2</v>
      </c>
      <c r="G371" s="74">
        <v>41540.520003876001</v>
      </c>
      <c r="H371" s="53">
        <v>4.2801429402814064E-3</v>
      </c>
      <c r="I371" s="74">
        <v>0</v>
      </c>
      <c r="J371" s="53"/>
      <c r="K371" s="74">
        <v>0</v>
      </c>
      <c r="L371" s="53"/>
      <c r="M371" s="74">
        <v>0</v>
      </c>
      <c r="N371" s="53"/>
      <c r="O371" s="74">
        <v>0</v>
      </c>
      <c r="P371" s="53"/>
      <c r="Q371" s="74">
        <v>203361.14263509001</v>
      </c>
      <c r="R371" s="53">
        <v>4.6624965399205333E-2</v>
      </c>
      <c r="S371" s="74">
        <v>0</v>
      </c>
      <c r="T371" s="53"/>
      <c r="U371" s="74">
        <v>0</v>
      </c>
      <c r="V371" s="53"/>
      <c r="W371" s="74">
        <v>0</v>
      </c>
      <c r="X371" s="53"/>
      <c r="Y371" s="74">
        <v>0</v>
      </c>
      <c r="Z371" s="53"/>
      <c r="AA371" s="74">
        <v>0</v>
      </c>
      <c r="AB371" s="53"/>
      <c r="AC371" s="74">
        <v>271995.35596259881</v>
      </c>
      <c r="AD371" s="53">
        <v>2.572047411167201E-3</v>
      </c>
      <c r="AE371" s="40"/>
    </row>
    <row r="372" spans="1:31" x14ac:dyDescent="0.3">
      <c r="A372" s="54" t="s">
        <v>401</v>
      </c>
      <c r="B372" t="s">
        <v>531</v>
      </c>
      <c r="E372" s="71">
        <v>2390.6977505700997</v>
      </c>
      <c r="F372" s="72">
        <v>1.7362421302955055E-3</v>
      </c>
      <c r="G372" s="71">
        <v>1084.1949428954999</v>
      </c>
      <c r="H372" s="72">
        <v>1.1171042948643848E-4</v>
      </c>
      <c r="I372" s="71">
        <v>0</v>
      </c>
      <c r="J372" s="72"/>
      <c r="K372" s="71">
        <v>1.0364204592999999</v>
      </c>
      <c r="L372" s="72">
        <v>1.456982354740595E-7</v>
      </c>
      <c r="M372" s="71">
        <v>0.39449442399999995</v>
      </c>
      <c r="N372" s="72">
        <v>1.6177699713239353E-8</v>
      </c>
      <c r="O372" s="71">
        <v>0</v>
      </c>
      <c r="P372" s="72"/>
      <c r="Q372" s="71">
        <v>2.4837368935000002</v>
      </c>
      <c r="R372" s="72">
        <v>5.694507083291005E-7</v>
      </c>
      <c r="S372" s="71">
        <v>0.32151295549999998</v>
      </c>
      <c r="T372" s="72">
        <v>2.5424115387463158E-8</v>
      </c>
      <c r="U372" s="71">
        <v>0</v>
      </c>
      <c r="V372" s="72"/>
      <c r="W372" s="71">
        <v>0</v>
      </c>
      <c r="X372" s="72"/>
      <c r="Y372" s="71">
        <v>0</v>
      </c>
      <c r="Z372" s="72"/>
      <c r="AA372" s="71">
        <v>0</v>
      </c>
      <c r="AB372" s="72"/>
      <c r="AC372" s="71">
        <v>3479.1288581978997</v>
      </c>
      <c r="AD372" s="72">
        <v>3.2899401319467693E-5</v>
      </c>
      <c r="AE372" s="40"/>
    </row>
    <row r="373" spans="1:31" x14ac:dyDescent="0.3">
      <c r="A373" s="73" t="s">
        <v>927</v>
      </c>
      <c r="B373" t="s">
        <v>532</v>
      </c>
      <c r="E373" s="74">
        <v>2390.6977505700997</v>
      </c>
      <c r="F373" s="53">
        <v>1.7362421302955055E-3</v>
      </c>
      <c r="G373" s="74">
        <v>1084.1949428954999</v>
      </c>
      <c r="H373" s="53">
        <v>1.1171042948643848E-4</v>
      </c>
      <c r="I373" s="74">
        <v>0</v>
      </c>
      <c r="J373" s="53"/>
      <c r="K373" s="74">
        <v>0.67576894830000001</v>
      </c>
      <c r="L373" s="53">
        <v>9.4998455956735795E-8</v>
      </c>
      <c r="M373" s="74">
        <v>0.39449442399999995</v>
      </c>
      <c r="N373" s="53">
        <v>1.6177699713239353E-8</v>
      </c>
      <c r="O373" s="74">
        <v>0</v>
      </c>
      <c r="P373" s="53"/>
      <c r="Q373" s="74">
        <v>2.4837368935000002</v>
      </c>
      <c r="R373" s="53">
        <v>5.694507083291005E-7</v>
      </c>
      <c r="S373" s="74">
        <v>0.32151295549999998</v>
      </c>
      <c r="T373" s="53">
        <v>2.5424115387463158E-8</v>
      </c>
      <c r="U373" s="74">
        <v>0</v>
      </c>
      <c r="V373" s="53"/>
      <c r="W373" s="74">
        <v>0</v>
      </c>
      <c r="X373" s="53"/>
      <c r="Y373" s="74">
        <v>0</v>
      </c>
      <c r="Z373" s="53"/>
      <c r="AA373" s="74">
        <v>0</v>
      </c>
      <c r="AB373" s="53"/>
      <c r="AC373" s="74">
        <v>3478.7682066868997</v>
      </c>
      <c r="AD373" s="53">
        <v>3.289599092011761E-5</v>
      </c>
      <c r="AE373" s="40"/>
    </row>
    <row r="374" spans="1:31" x14ac:dyDescent="0.3">
      <c r="A374" s="73" t="s">
        <v>928</v>
      </c>
      <c r="B374" t="s">
        <v>532</v>
      </c>
      <c r="E374" s="74">
        <v>0</v>
      </c>
      <c r="F374" s="53"/>
      <c r="G374" s="74">
        <v>0</v>
      </c>
      <c r="H374" s="53"/>
      <c r="I374" s="74">
        <v>0</v>
      </c>
      <c r="J374" s="53"/>
      <c r="K374" s="74">
        <v>0.36065151100000004</v>
      </c>
      <c r="L374" s="53">
        <v>5.0699779517323695E-8</v>
      </c>
      <c r="M374" s="74">
        <v>0</v>
      </c>
      <c r="N374" s="53"/>
      <c r="O374" s="74">
        <v>0</v>
      </c>
      <c r="P374" s="53"/>
      <c r="Q374" s="74">
        <v>0</v>
      </c>
      <c r="R374" s="53"/>
      <c r="S374" s="74">
        <v>0</v>
      </c>
      <c r="T374" s="53"/>
      <c r="U374" s="74">
        <v>0</v>
      </c>
      <c r="V374" s="53"/>
      <c r="W374" s="74">
        <v>0</v>
      </c>
      <c r="X374" s="53"/>
      <c r="Y374" s="74">
        <v>0</v>
      </c>
      <c r="Z374" s="53"/>
      <c r="AA374" s="74">
        <v>0</v>
      </c>
      <c r="AB374" s="53"/>
      <c r="AC374" s="74">
        <v>0.36065151100000004</v>
      </c>
      <c r="AD374" s="53">
        <v>3.4103993500853828E-9</v>
      </c>
      <c r="AE374" s="40"/>
    </row>
    <row r="375" spans="1:31" x14ac:dyDescent="0.3">
      <c r="A375" s="54" t="s">
        <v>404</v>
      </c>
      <c r="B375" t="s">
        <v>531</v>
      </c>
      <c r="E375" s="71">
        <v>0</v>
      </c>
      <c r="F375" s="72"/>
      <c r="G375" s="71">
        <v>0</v>
      </c>
      <c r="H375" s="72"/>
      <c r="I375" s="71">
        <v>2612.9505690400001</v>
      </c>
      <c r="J375" s="72">
        <v>7.3547181366885128E-4</v>
      </c>
      <c r="K375" s="71">
        <v>0</v>
      </c>
      <c r="L375" s="72"/>
      <c r="M375" s="71">
        <v>72042.016340000002</v>
      </c>
      <c r="N375" s="72">
        <v>2.9543487465992749E-3</v>
      </c>
      <c r="O375" s="71">
        <v>0</v>
      </c>
      <c r="P375" s="72"/>
      <c r="Q375" s="71">
        <v>6489.2484027</v>
      </c>
      <c r="R375" s="72">
        <v>1.4878013484889271E-3</v>
      </c>
      <c r="S375" s="71">
        <v>50993.112881200002</v>
      </c>
      <c r="T375" s="72">
        <v>4.0323562820085571E-3</v>
      </c>
      <c r="U375" s="71">
        <v>37666.554732100005</v>
      </c>
      <c r="V375" s="72">
        <v>1.1404406367719997E-2</v>
      </c>
      <c r="W375" s="71">
        <v>170.08233200000001</v>
      </c>
      <c r="X375" s="72">
        <v>2.7313142010726387E-5</v>
      </c>
      <c r="Y375" s="71">
        <v>23787.229004000001</v>
      </c>
      <c r="Z375" s="72">
        <v>1.1411556762743851E-3</v>
      </c>
      <c r="AA375" s="71">
        <v>1409.253608</v>
      </c>
      <c r="AB375" s="72">
        <v>4.8121531532846061E-4</v>
      </c>
      <c r="AC375" s="71">
        <v>195170.44786904001</v>
      </c>
      <c r="AD375" s="72">
        <v>1.8455743238753465E-3</v>
      </c>
      <c r="AE375" s="40"/>
    </row>
    <row r="376" spans="1:31" x14ac:dyDescent="0.3">
      <c r="A376" s="73" t="s">
        <v>929</v>
      </c>
      <c r="B376" t="s">
        <v>532</v>
      </c>
      <c r="E376" s="74">
        <v>0</v>
      </c>
      <c r="F376" s="53"/>
      <c r="G376" s="74">
        <v>0</v>
      </c>
      <c r="H376" s="53"/>
      <c r="I376" s="74">
        <v>2612.9505690400001</v>
      </c>
      <c r="J376" s="53">
        <v>7.3547181366885128E-4</v>
      </c>
      <c r="K376" s="74">
        <v>0</v>
      </c>
      <c r="L376" s="53"/>
      <c r="M376" s="74">
        <v>72042.016340000002</v>
      </c>
      <c r="N376" s="53">
        <v>2.9543487465992749E-3</v>
      </c>
      <c r="O376" s="74">
        <v>0</v>
      </c>
      <c r="P376" s="53"/>
      <c r="Q376" s="74">
        <v>6489.2484027</v>
      </c>
      <c r="R376" s="53">
        <v>1.4878013484889271E-3</v>
      </c>
      <c r="S376" s="74">
        <v>50993.112881200002</v>
      </c>
      <c r="T376" s="53">
        <v>4.0323562820085571E-3</v>
      </c>
      <c r="U376" s="74">
        <v>37666.554732100005</v>
      </c>
      <c r="V376" s="53">
        <v>1.1404406367719997E-2</v>
      </c>
      <c r="W376" s="74">
        <v>170.08233200000001</v>
      </c>
      <c r="X376" s="53">
        <v>2.7313142010726387E-5</v>
      </c>
      <c r="Y376" s="74">
        <v>23787.229004000001</v>
      </c>
      <c r="Z376" s="53">
        <v>1.1411556762743851E-3</v>
      </c>
      <c r="AA376" s="74">
        <v>1409.253608</v>
      </c>
      <c r="AB376" s="53">
        <v>4.8121531532846061E-4</v>
      </c>
      <c r="AC376" s="74">
        <v>195170.44786904001</v>
      </c>
      <c r="AD376" s="53">
        <v>1.8455743238753465E-3</v>
      </c>
      <c r="AE376" s="40"/>
    </row>
    <row r="377" spans="1:31" x14ac:dyDescent="0.3">
      <c r="A377" s="54" t="s">
        <v>410</v>
      </c>
      <c r="B377" t="s">
        <v>531</v>
      </c>
      <c r="E377" s="71">
        <v>0</v>
      </c>
      <c r="F377" s="72"/>
      <c r="G377" s="71">
        <v>0.13168392890000002</v>
      </c>
      <c r="H377" s="72">
        <v>1.3568102627922419E-8</v>
      </c>
      <c r="I377" s="71">
        <v>7.8450000200000009E-2</v>
      </c>
      <c r="J377" s="72">
        <v>2.2081460174967624E-8</v>
      </c>
      <c r="K377" s="71">
        <v>0</v>
      </c>
      <c r="L377" s="72"/>
      <c r="M377" s="71">
        <v>0</v>
      </c>
      <c r="N377" s="72"/>
      <c r="O377" s="71">
        <v>0</v>
      </c>
      <c r="P377" s="72"/>
      <c r="Q377" s="71">
        <v>0</v>
      </c>
      <c r="R377" s="72"/>
      <c r="S377" s="71">
        <v>0</v>
      </c>
      <c r="T377" s="72"/>
      <c r="U377" s="71">
        <v>0</v>
      </c>
      <c r="V377" s="72"/>
      <c r="W377" s="71">
        <v>0</v>
      </c>
      <c r="X377" s="72"/>
      <c r="Y377" s="71">
        <v>0</v>
      </c>
      <c r="Z377" s="72"/>
      <c r="AA377" s="71">
        <v>0</v>
      </c>
      <c r="AB377" s="72"/>
      <c r="AC377" s="71">
        <v>0.21013392910000001</v>
      </c>
      <c r="AD377" s="72">
        <v>1.9870722660954774E-9</v>
      </c>
      <c r="AE377" s="40"/>
    </row>
    <row r="378" spans="1:31" x14ac:dyDescent="0.3">
      <c r="A378" s="73" t="s">
        <v>930</v>
      </c>
      <c r="B378" t="s">
        <v>532</v>
      </c>
      <c r="E378" s="74">
        <v>0</v>
      </c>
      <c r="F378" s="53"/>
      <c r="G378" s="74">
        <v>0.13168392890000002</v>
      </c>
      <c r="H378" s="53">
        <v>1.3568102627922419E-8</v>
      </c>
      <c r="I378" s="74">
        <v>7.8450000200000009E-2</v>
      </c>
      <c r="J378" s="53">
        <v>2.2081460174967624E-8</v>
      </c>
      <c r="K378" s="74">
        <v>0</v>
      </c>
      <c r="L378" s="53"/>
      <c r="M378" s="74">
        <v>0</v>
      </c>
      <c r="N378" s="53"/>
      <c r="O378" s="74">
        <v>0</v>
      </c>
      <c r="P378" s="53"/>
      <c r="Q378" s="74">
        <v>0</v>
      </c>
      <c r="R378" s="53"/>
      <c r="S378" s="74">
        <v>0</v>
      </c>
      <c r="T378" s="53"/>
      <c r="U378" s="74">
        <v>0</v>
      </c>
      <c r="V378" s="53"/>
      <c r="W378" s="74">
        <v>0</v>
      </c>
      <c r="X378" s="53"/>
      <c r="Y378" s="74">
        <v>0</v>
      </c>
      <c r="Z378" s="53"/>
      <c r="AA378" s="74">
        <v>0</v>
      </c>
      <c r="AB378" s="53"/>
      <c r="AC378" s="74">
        <v>0.21013392910000001</v>
      </c>
      <c r="AD378" s="53">
        <v>1.9870722660954774E-9</v>
      </c>
      <c r="AE378" s="40"/>
    </row>
    <row r="379" spans="1:31" x14ac:dyDescent="0.3">
      <c r="A379" s="54" t="s">
        <v>413</v>
      </c>
      <c r="B379" t="s">
        <v>531</v>
      </c>
      <c r="E379" s="71">
        <v>1571.1836387792</v>
      </c>
      <c r="F379" s="72">
        <v>1.1410707302622917E-3</v>
      </c>
      <c r="G379" s="71">
        <v>29852.496048757603</v>
      </c>
      <c r="H379" s="72">
        <v>3.0758630416987173E-3</v>
      </c>
      <c r="I379" s="71">
        <v>19639.799804710499</v>
      </c>
      <c r="J379" s="72">
        <v>5.5280491539380743E-3</v>
      </c>
      <c r="K379" s="71">
        <v>0</v>
      </c>
      <c r="L379" s="72"/>
      <c r="M379" s="71">
        <v>0</v>
      </c>
      <c r="N379" s="72"/>
      <c r="O379" s="71">
        <v>0</v>
      </c>
      <c r="P379" s="72"/>
      <c r="Q379" s="71">
        <v>0</v>
      </c>
      <c r="R379" s="72"/>
      <c r="S379" s="71">
        <v>0</v>
      </c>
      <c r="T379" s="72"/>
      <c r="U379" s="71">
        <v>0</v>
      </c>
      <c r="V379" s="72"/>
      <c r="W379" s="71">
        <v>0</v>
      </c>
      <c r="X379" s="72"/>
      <c r="Y379" s="71">
        <v>0</v>
      </c>
      <c r="Z379" s="72"/>
      <c r="AA379" s="71">
        <v>0</v>
      </c>
      <c r="AB379" s="72"/>
      <c r="AC379" s="71">
        <v>51063.479492247301</v>
      </c>
      <c r="AD379" s="72">
        <v>4.8286739958635153E-4</v>
      </c>
      <c r="AE379" s="40"/>
    </row>
    <row r="380" spans="1:31" x14ac:dyDescent="0.3">
      <c r="A380" s="73" t="s">
        <v>931</v>
      </c>
      <c r="B380" t="s">
        <v>532</v>
      </c>
      <c r="E380" s="74">
        <v>1571.1836387792</v>
      </c>
      <c r="F380" s="53">
        <v>1.1410707302622917E-3</v>
      </c>
      <c r="G380" s="74">
        <v>29852.496048757603</v>
      </c>
      <c r="H380" s="53">
        <v>3.0758630416987173E-3</v>
      </c>
      <c r="I380" s="74">
        <v>19639.799804710499</v>
      </c>
      <c r="J380" s="53">
        <v>5.5280491539380743E-3</v>
      </c>
      <c r="K380" s="74">
        <v>0</v>
      </c>
      <c r="L380" s="53"/>
      <c r="M380" s="74">
        <v>0</v>
      </c>
      <c r="N380" s="53"/>
      <c r="O380" s="74">
        <v>0</v>
      </c>
      <c r="P380" s="53"/>
      <c r="Q380" s="74">
        <v>0</v>
      </c>
      <c r="R380" s="53"/>
      <c r="S380" s="74">
        <v>0</v>
      </c>
      <c r="T380" s="53"/>
      <c r="U380" s="74">
        <v>0</v>
      </c>
      <c r="V380" s="53"/>
      <c r="W380" s="74">
        <v>0</v>
      </c>
      <c r="X380" s="53"/>
      <c r="Y380" s="74">
        <v>0</v>
      </c>
      <c r="Z380" s="53"/>
      <c r="AA380" s="74">
        <v>0</v>
      </c>
      <c r="AB380" s="53"/>
      <c r="AC380" s="74">
        <v>51063.479492247301</v>
      </c>
      <c r="AD380" s="53">
        <v>4.8286739958635153E-4</v>
      </c>
      <c r="AE380" s="40"/>
    </row>
    <row r="381" spans="1:31" x14ac:dyDescent="0.3">
      <c r="A381" s="54" t="s">
        <v>415</v>
      </c>
      <c r="B381" t="s">
        <v>531</v>
      </c>
      <c r="E381" s="71">
        <v>19477.823650228798</v>
      </c>
      <c r="F381" s="72">
        <v>1.4145752226490754E-2</v>
      </c>
      <c r="G381" s="71">
        <v>56276.164066550205</v>
      </c>
      <c r="H381" s="72">
        <v>5.7984355109923589E-3</v>
      </c>
      <c r="I381" s="71">
        <v>0</v>
      </c>
      <c r="J381" s="72"/>
      <c r="K381" s="71">
        <v>152308.6073611629</v>
      </c>
      <c r="L381" s="72">
        <v>2.1411286453203251E-2</v>
      </c>
      <c r="M381" s="71">
        <v>209294.76779394181</v>
      </c>
      <c r="N381" s="72">
        <v>8.5829043427051062E-3</v>
      </c>
      <c r="O381" s="71">
        <v>0</v>
      </c>
      <c r="P381" s="72"/>
      <c r="Q381" s="71">
        <v>251622.07906139342</v>
      </c>
      <c r="R381" s="72">
        <v>5.7689834832238204E-2</v>
      </c>
      <c r="S381" s="71">
        <v>106385.2896235941</v>
      </c>
      <c r="T381" s="72">
        <v>8.4125750849220245E-3</v>
      </c>
      <c r="U381" s="71">
        <v>0</v>
      </c>
      <c r="V381" s="72"/>
      <c r="W381" s="71">
        <v>111332.7210531013</v>
      </c>
      <c r="X381" s="72">
        <v>1.7878673139100323E-2</v>
      </c>
      <c r="Y381" s="71">
        <v>297891.70356683596</v>
      </c>
      <c r="Z381" s="72">
        <v>1.4290895689581064E-2</v>
      </c>
      <c r="AA381" s="71">
        <v>0</v>
      </c>
      <c r="AB381" s="72"/>
      <c r="AC381" s="71">
        <v>1204589.1561768081</v>
      </c>
      <c r="AD381" s="72">
        <v>1.1390857794978951E-2</v>
      </c>
      <c r="AE381" s="40"/>
    </row>
    <row r="382" spans="1:31" x14ac:dyDescent="0.3">
      <c r="A382" s="73" t="s">
        <v>932</v>
      </c>
      <c r="B382" t="s">
        <v>532</v>
      </c>
      <c r="E382" s="74">
        <v>19477.823650228798</v>
      </c>
      <c r="F382" s="53">
        <v>1.4145752226490754E-2</v>
      </c>
      <c r="G382" s="74">
        <v>56276.164066550205</v>
      </c>
      <c r="H382" s="53">
        <v>5.7984355109923589E-3</v>
      </c>
      <c r="I382" s="74">
        <v>0</v>
      </c>
      <c r="J382" s="53"/>
      <c r="K382" s="74">
        <v>97853.520065026707</v>
      </c>
      <c r="L382" s="53">
        <v>1.3756082370304732E-2</v>
      </c>
      <c r="M382" s="74">
        <v>89963.728426314803</v>
      </c>
      <c r="N382" s="53">
        <v>3.6892946896616616E-3</v>
      </c>
      <c r="O382" s="74">
        <v>0</v>
      </c>
      <c r="P382" s="53"/>
      <c r="Q382" s="74">
        <v>64189.825587186402</v>
      </c>
      <c r="R382" s="53">
        <v>1.4716913753547993E-2</v>
      </c>
      <c r="S382" s="74">
        <v>74592.585350706606</v>
      </c>
      <c r="T382" s="53">
        <v>5.8985196850195321E-3</v>
      </c>
      <c r="U382" s="74">
        <v>0</v>
      </c>
      <c r="V382" s="53"/>
      <c r="W382" s="74">
        <v>32983.933284818202</v>
      </c>
      <c r="X382" s="53">
        <v>5.2968162141648224E-3</v>
      </c>
      <c r="Y382" s="74">
        <v>10462.434468330899</v>
      </c>
      <c r="Z382" s="53">
        <v>5.0191918021123458E-4</v>
      </c>
      <c r="AA382" s="74">
        <v>0</v>
      </c>
      <c r="AB382" s="53"/>
      <c r="AC382" s="74">
        <v>445800.01489916252</v>
      </c>
      <c r="AD382" s="53">
        <v>4.2155821747830082E-3</v>
      </c>
      <c r="AE382" s="40"/>
    </row>
    <row r="383" spans="1:31" x14ac:dyDescent="0.3">
      <c r="A383" s="73" t="s">
        <v>933</v>
      </c>
      <c r="B383" t="s">
        <v>532</v>
      </c>
      <c r="E383" s="74">
        <v>0</v>
      </c>
      <c r="F383" s="53"/>
      <c r="G383" s="74">
        <v>0</v>
      </c>
      <c r="H383" s="53"/>
      <c r="I383" s="74">
        <v>0</v>
      </c>
      <c r="J383" s="53"/>
      <c r="K383" s="74">
        <v>54455.087296136204</v>
      </c>
      <c r="L383" s="53">
        <v>7.6552040828985176E-3</v>
      </c>
      <c r="M383" s="74">
        <v>119331.03936762699</v>
      </c>
      <c r="N383" s="53">
        <v>4.8936096530434441E-3</v>
      </c>
      <c r="O383" s="74">
        <v>0</v>
      </c>
      <c r="P383" s="53"/>
      <c r="Q383" s="74">
        <v>187432.25347420701</v>
      </c>
      <c r="R383" s="53">
        <v>4.2972921078690211E-2</v>
      </c>
      <c r="S383" s="74">
        <v>31792.704272887499</v>
      </c>
      <c r="T383" s="53">
        <v>2.5140553999024925E-3</v>
      </c>
      <c r="U383" s="74">
        <v>0</v>
      </c>
      <c r="V383" s="53"/>
      <c r="W383" s="74">
        <v>78348.787768283102</v>
      </c>
      <c r="X383" s="53">
        <v>1.25818569249355E-2</v>
      </c>
      <c r="Y383" s="74">
        <v>287429.26909850503</v>
      </c>
      <c r="Z383" s="53">
        <v>1.3788976509369829E-2</v>
      </c>
      <c r="AA383" s="74">
        <v>0</v>
      </c>
      <c r="AB383" s="53"/>
      <c r="AC383" s="74">
        <v>758789.14127764583</v>
      </c>
      <c r="AD383" s="53">
        <v>7.1752756201959433E-3</v>
      </c>
      <c r="AE383" s="40"/>
    </row>
    <row r="384" spans="1:31" x14ac:dyDescent="0.3">
      <c r="A384" s="54" t="s">
        <v>420</v>
      </c>
      <c r="B384" t="s">
        <v>531</v>
      </c>
      <c r="E384" s="71">
        <v>0</v>
      </c>
      <c r="F384" s="72"/>
      <c r="G384" s="71">
        <v>0</v>
      </c>
      <c r="H384" s="72"/>
      <c r="I384" s="71">
        <v>0</v>
      </c>
      <c r="J384" s="72"/>
      <c r="K384" s="71">
        <v>0</v>
      </c>
      <c r="L384" s="72"/>
      <c r="M384" s="71">
        <v>0</v>
      </c>
      <c r="N384" s="72"/>
      <c r="O384" s="71">
        <v>0</v>
      </c>
      <c r="P384" s="72"/>
      <c r="Q384" s="71">
        <v>40177.245571035099</v>
      </c>
      <c r="R384" s="72">
        <v>9.2115074704623313E-3</v>
      </c>
      <c r="S384" s="71">
        <v>0</v>
      </c>
      <c r="T384" s="72"/>
      <c r="U384" s="71">
        <v>0</v>
      </c>
      <c r="V384" s="72"/>
      <c r="W384" s="71">
        <v>13220.241599999999</v>
      </c>
      <c r="X384" s="72">
        <v>2.1230090861931073E-3</v>
      </c>
      <c r="Y384" s="71">
        <v>66101.207999999999</v>
      </c>
      <c r="Z384" s="72">
        <v>3.1711036499925808E-3</v>
      </c>
      <c r="AA384" s="71">
        <v>0</v>
      </c>
      <c r="AB384" s="72"/>
      <c r="AC384" s="71">
        <v>119498.6951710351</v>
      </c>
      <c r="AD384" s="72">
        <v>1.1300057255197507E-3</v>
      </c>
      <c r="AE384" s="40"/>
    </row>
    <row r="385" spans="1:31" x14ac:dyDescent="0.3">
      <c r="A385" s="73" t="s">
        <v>934</v>
      </c>
      <c r="B385" t="s">
        <v>532</v>
      </c>
      <c r="E385" s="74">
        <v>0</v>
      </c>
      <c r="F385" s="53"/>
      <c r="G385" s="74">
        <v>0</v>
      </c>
      <c r="H385" s="53"/>
      <c r="I385" s="74">
        <v>0</v>
      </c>
      <c r="J385" s="53"/>
      <c r="K385" s="74">
        <v>0</v>
      </c>
      <c r="L385" s="53"/>
      <c r="M385" s="74">
        <v>0</v>
      </c>
      <c r="N385" s="53"/>
      <c r="O385" s="74">
        <v>0</v>
      </c>
      <c r="P385" s="53"/>
      <c r="Q385" s="74">
        <v>0</v>
      </c>
      <c r="R385" s="53"/>
      <c r="S385" s="74">
        <v>0</v>
      </c>
      <c r="T385" s="53"/>
      <c r="U385" s="74">
        <v>0</v>
      </c>
      <c r="V385" s="53"/>
      <c r="W385" s="74">
        <v>13220.241599999999</v>
      </c>
      <c r="X385" s="53">
        <v>2.1230090861931073E-3</v>
      </c>
      <c r="Y385" s="74">
        <v>66101.207999999999</v>
      </c>
      <c r="Z385" s="53">
        <v>3.1711036499925808E-3</v>
      </c>
      <c r="AA385" s="74">
        <v>0</v>
      </c>
      <c r="AB385" s="53"/>
      <c r="AC385" s="74">
        <v>79321.449599999993</v>
      </c>
      <c r="AD385" s="53">
        <v>7.5008092829997994E-4</v>
      </c>
      <c r="AE385" s="40"/>
    </row>
    <row r="386" spans="1:31" x14ac:dyDescent="0.3">
      <c r="A386" s="73" t="s">
        <v>935</v>
      </c>
      <c r="B386" t="s">
        <v>532</v>
      </c>
      <c r="E386" s="74">
        <v>0</v>
      </c>
      <c r="F386" s="53"/>
      <c r="G386" s="74">
        <v>0</v>
      </c>
      <c r="H386" s="53"/>
      <c r="I386" s="74">
        <v>0</v>
      </c>
      <c r="J386" s="53"/>
      <c r="K386" s="74">
        <v>0</v>
      </c>
      <c r="L386" s="53"/>
      <c r="M386" s="74">
        <v>0</v>
      </c>
      <c r="N386" s="53"/>
      <c r="O386" s="74">
        <v>0</v>
      </c>
      <c r="P386" s="53"/>
      <c r="Q386" s="74">
        <v>40177.245571035099</v>
      </c>
      <c r="R386" s="53">
        <v>9.2115074704623313E-3</v>
      </c>
      <c r="S386" s="74">
        <v>0</v>
      </c>
      <c r="T386" s="53"/>
      <c r="U386" s="74">
        <v>0</v>
      </c>
      <c r="V386" s="53"/>
      <c r="W386" s="74">
        <v>0</v>
      </c>
      <c r="X386" s="53"/>
      <c r="Y386" s="74">
        <v>0</v>
      </c>
      <c r="Z386" s="53"/>
      <c r="AA386" s="74">
        <v>0</v>
      </c>
      <c r="AB386" s="53"/>
      <c r="AC386" s="74">
        <v>40177.245571035099</v>
      </c>
      <c r="AD386" s="53">
        <v>3.7992479721977079E-4</v>
      </c>
      <c r="AE386" s="40"/>
    </row>
    <row r="387" spans="1:31" x14ac:dyDescent="0.3">
      <c r="A387" s="54" t="s">
        <v>421</v>
      </c>
      <c r="B387" t="s">
        <v>531</v>
      </c>
      <c r="E387" s="71">
        <v>34022.087694644099</v>
      </c>
      <c r="F387" s="72">
        <v>2.4708511145736869E-2</v>
      </c>
      <c r="G387" s="71">
        <v>60718.689966631602</v>
      </c>
      <c r="H387" s="72">
        <v>6.2561728206475221E-3</v>
      </c>
      <c r="I387" s="71">
        <v>18596.2113990697</v>
      </c>
      <c r="J387" s="72">
        <v>5.2343084814145931E-3</v>
      </c>
      <c r="K387" s="71">
        <v>0</v>
      </c>
      <c r="L387" s="72"/>
      <c r="M387" s="71">
        <v>0</v>
      </c>
      <c r="N387" s="72"/>
      <c r="O387" s="71">
        <v>0</v>
      </c>
      <c r="P387" s="72"/>
      <c r="Q387" s="71">
        <v>5359.6806879669002</v>
      </c>
      <c r="R387" s="72">
        <v>1.2288233798708325E-3</v>
      </c>
      <c r="S387" s="71">
        <v>64476.942865374403</v>
      </c>
      <c r="T387" s="72">
        <v>5.0986102027858974E-3</v>
      </c>
      <c r="U387" s="71">
        <v>32677.237746767201</v>
      </c>
      <c r="V387" s="72">
        <v>9.8937771423289172E-3</v>
      </c>
      <c r="W387" s="71">
        <v>41188.749299999996</v>
      </c>
      <c r="X387" s="72">
        <v>6.6144093019321198E-3</v>
      </c>
      <c r="Y387" s="71">
        <v>41188.749299999996</v>
      </c>
      <c r="Z387" s="72">
        <v>1.9759668120416097E-3</v>
      </c>
      <c r="AA387" s="71">
        <v>0</v>
      </c>
      <c r="AB387" s="72"/>
      <c r="AC387" s="71">
        <v>298228.34896045388</v>
      </c>
      <c r="AD387" s="72">
        <v>2.8201123146598121E-3</v>
      </c>
      <c r="AE387" s="40"/>
    </row>
    <row r="388" spans="1:31" x14ac:dyDescent="0.3">
      <c r="A388" s="73" t="s">
        <v>936</v>
      </c>
      <c r="B388" t="s">
        <v>532</v>
      </c>
      <c r="E388" s="74">
        <v>34022.087694644099</v>
      </c>
      <c r="F388" s="53">
        <v>2.4708511145736869E-2</v>
      </c>
      <c r="G388" s="74">
        <v>60718.689966631602</v>
      </c>
      <c r="H388" s="53">
        <v>6.2561728206475221E-3</v>
      </c>
      <c r="I388" s="74">
        <v>18596.2113990697</v>
      </c>
      <c r="J388" s="53">
        <v>5.2343084814145931E-3</v>
      </c>
      <c r="K388" s="74">
        <v>0</v>
      </c>
      <c r="L388" s="53"/>
      <c r="M388" s="74">
        <v>0</v>
      </c>
      <c r="N388" s="53"/>
      <c r="O388" s="74">
        <v>0</v>
      </c>
      <c r="P388" s="53"/>
      <c r="Q388" s="74">
        <v>0</v>
      </c>
      <c r="R388" s="53"/>
      <c r="S388" s="74">
        <v>0</v>
      </c>
      <c r="T388" s="53"/>
      <c r="U388" s="74">
        <v>0</v>
      </c>
      <c r="V388" s="53"/>
      <c r="W388" s="74">
        <v>41188.749299999996</v>
      </c>
      <c r="X388" s="53">
        <v>6.6144093019321198E-3</v>
      </c>
      <c r="Y388" s="74">
        <v>41188.749299999996</v>
      </c>
      <c r="Z388" s="53">
        <v>1.9759668120416097E-3</v>
      </c>
      <c r="AA388" s="74">
        <v>0</v>
      </c>
      <c r="AB388" s="53"/>
      <c r="AC388" s="74">
        <v>195714.48766034542</v>
      </c>
      <c r="AD388" s="53">
        <v>1.8507188828030049E-3</v>
      </c>
      <c r="AE388" s="40"/>
    </row>
    <row r="389" spans="1:31" x14ac:dyDescent="0.3">
      <c r="A389" s="73" t="s">
        <v>937</v>
      </c>
      <c r="B389" t="s">
        <v>532</v>
      </c>
      <c r="E389" s="74">
        <v>0</v>
      </c>
      <c r="F389" s="53"/>
      <c r="G389" s="74">
        <v>0</v>
      </c>
      <c r="H389" s="53"/>
      <c r="I389" s="74">
        <v>0</v>
      </c>
      <c r="J389" s="53"/>
      <c r="K389" s="74">
        <v>0</v>
      </c>
      <c r="L389" s="53"/>
      <c r="M389" s="74">
        <v>0</v>
      </c>
      <c r="N389" s="53"/>
      <c r="O389" s="74">
        <v>0</v>
      </c>
      <c r="P389" s="53"/>
      <c r="Q389" s="74">
        <v>5359.6806879669002</v>
      </c>
      <c r="R389" s="53">
        <v>1.2288233798708325E-3</v>
      </c>
      <c r="S389" s="74">
        <v>64476.942865374403</v>
      </c>
      <c r="T389" s="53">
        <v>5.0986102027858974E-3</v>
      </c>
      <c r="U389" s="74">
        <v>32677.237746767201</v>
      </c>
      <c r="V389" s="53">
        <v>9.8937771423289172E-3</v>
      </c>
      <c r="W389" s="74">
        <v>0</v>
      </c>
      <c r="X389" s="53"/>
      <c r="Y389" s="74">
        <v>0</v>
      </c>
      <c r="Z389" s="53"/>
      <c r="AA389" s="74">
        <v>0</v>
      </c>
      <c r="AB389" s="53"/>
      <c r="AC389" s="74">
        <v>102513.8613001085</v>
      </c>
      <c r="AD389" s="53">
        <v>9.6939343185680729E-4</v>
      </c>
      <c r="AE389" s="40"/>
    </row>
    <row r="390" spans="1:31" x14ac:dyDescent="0.3">
      <c r="A390" s="54" t="s">
        <v>425</v>
      </c>
      <c r="B390" t="s">
        <v>531</v>
      </c>
      <c r="E390" s="71">
        <v>2627.6706957915999</v>
      </c>
      <c r="F390" s="72">
        <v>1.908343522508579E-3</v>
      </c>
      <c r="G390" s="71">
        <v>29332.262531104399</v>
      </c>
      <c r="H390" s="72">
        <v>3.0222605875726409E-3</v>
      </c>
      <c r="I390" s="71">
        <v>24395.949740318702</v>
      </c>
      <c r="J390" s="72">
        <v>6.8667710802804956E-3</v>
      </c>
      <c r="K390" s="71">
        <v>0</v>
      </c>
      <c r="L390" s="72"/>
      <c r="M390" s="71">
        <v>0</v>
      </c>
      <c r="N390" s="72"/>
      <c r="O390" s="71">
        <v>0</v>
      </c>
      <c r="P390" s="72"/>
      <c r="Q390" s="71">
        <v>6371.3164855342002</v>
      </c>
      <c r="R390" s="72">
        <v>1.4607628912592489E-3</v>
      </c>
      <c r="S390" s="71">
        <v>75551.906186325505</v>
      </c>
      <c r="T390" s="72">
        <v>5.9743794076252436E-3</v>
      </c>
      <c r="U390" s="71">
        <v>41198.3919592452</v>
      </c>
      <c r="V390" s="72">
        <v>1.247375043832806E-2</v>
      </c>
      <c r="W390" s="71">
        <v>0</v>
      </c>
      <c r="X390" s="72"/>
      <c r="Y390" s="71">
        <v>0</v>
      </c>
      <c r="Z390" s="72"/>
      <c r="AA390" s="71">
        <v>0</v>
      </c>
      <c r="AB390" s="72"/>
      <c r="AC390" s="71">
        <v>179477.49759831958</v>
      </c>
      <c r="AD390" s="72">
        <v>1.6971783633100042E-3</v>
      </c>
      <c r="AE390" s="40"/>
    </row>
    <row r="391" spans="1:31" x14ac:dyDescent="0.3">
      <c r="A391" s="73" t="s">
        <v>938</v>
      </c>
      <c r="B391" t="s">
        <v>532</v>
      </c>
      <c r="E391" s="74">
        <v>2627.6706957915999</v>
      </c>
      <c r="F391" s="53">
        <v>1.908343522508579E-3</v>
      </c>
      <c r="G391" s="74">
        <v>29332.262531104399</v>
      </c>
      <c r="H391" s="53">
        <v>3.0222605875726409E-3</v>
      </c>
      <c r="I391" s="74">
        <v>24395.949740318702</v>
      </c>
      <c r="J391" s="53">
        <v>6.8667710802804956E-3</v>
      </c>
      <c r="K391" s="74">
        <v>0</v>
      </c>
      <c r="L391" s="53"/>
      <c r="M391" s="74">
        <v>0</v>
      </c>
      <c r="N391" s="53"/>
      <c r="O391" s="74">
        <v>0</v>
      </c>
      <c r="P391" s="53"/>
      <c r="Q391" s="74">
        <v>6371.3164855342002</v>
      </c>
      <c r="R391" s="53">
        <v>1.4607628912592489E-3</v>
      </c>
      <c r="S391" s="74">
        <v>75551.906186325505</v>
      </c>
      <c r="T391" s="53">
        <v>5.9743794076252436E-3</v>
      </c>
      <c r="U391" s="74">
        <v>41198.3919592452</v>
      </c>
      <c r="V391" s="53">
        <v>1.247375043832806E-2</v>
      </c>
      <c r="W391" s="74">
        <v>0</v>
      </c>
      <c r="X391" s="53"/>
      <c r="Y391" s="74">
        <v>0</v>
      </c>
      <c r="Z391" s="53"/>
      <c r="AA391" s="74">
        <v>0</v>
      </c>
      <c r="AB391" s="53"/>
      <c r="AC391" s="74">
        <v>179477.49759831958</v>
      </c>
      <c r="AD391" s="53">
        <v>1.6971783633100042E-3</v>
      </c>
      <c r="AE391" s="40"/>
    </row>
    <row r="392" spans="1:31" x14ac:dyDescent="0.3">
      <c r="A392" s="54" t="s">
        <v>1104</v>
      </c>
      <c r="B392" t="s">
        <v>531</v>
      </c>
      <c r="E392" s="71">
        <v>0</v>
      </c>
      <c r="F392" s="72"/>
      <c r="G392" s="71">
        <v>5775.8480970400005</v>
      </c>
      <c r="H392" s="72">
        <v>5.951166584909597E-4</v>
      </c>
      <c r="I392" s="71">
        <v>4576.9895029600002</v>
      </c>
      <c r="J392" s="72">
        <v>1.2882933227941035E-3</v>
      </c>
      <c r="K392" s="71">
        <v>0</v>
      </c>
      <c r="L392" s="72"/>
      <c r="M392" s="71">
        <v>0</v>
      </c>
      <c r="N392" s="72"/>
      <c r="O392" s="71">
        <v>0</v>
      </c>
      <c r="P392" s="72"/>
      <c r="Q392" s="71">
        <v>3954.7839632</v>
      </c>
      <c r="R392" s="72">
        <v>9.0672024682907798E-4</v>
      </c>
      <c r="S392" s="71">
        <v>43171.332792000001</v>
      </c>
      <c r="T392" s="72">
        <v>3.4138373821591774E-3</v>
      </c>
      <c r="U392" s="71">
        <v>0</v>
      </c>
      <c r="V392" s="72"/>
      <c r="W392" s="71">
        <v>0</v>
      </c>
      <c r="X392" s="72"/>
      <c r="Y392" s="71">
        <v>0</v>
      </c>
      <c r="Z392" s="72"/>
      <c r="AA392" s="71">
        <v>0</v>
      </c>
      <c r="AB392" s="72"/>
      <c r="AC392" s="71">
        <v>57478.95435520001</v>
      </c>
      <c r="AD392" s="72">
        <v>5.4353352917620645E-4</v>
      </c>
      <c r="AE392" s="40"/>
    </row>
    <row r="393" spans="1:31" x14ac:dyDescent="0.3">
      <c r="A393" s="73" t="s">
        <v>1149</v>
      </c>
      <c r="B393" t="s">
        <v>532</v>
      </c>
      <c r="E393" s="74">
        <v>0</v>
      </c>
      <c r="F393" s="53"/>
      <c r="G393" s="74">
        <v>5775.8480970400005</v>
      </c>
      <c r="H393" s="53">
        <v>5.951166584909597E-4</v>
      </c>
      <c r="I393" s="74">
        <v>4576.9895029600002</v>
      </c>
      <c r="J393" s="53">
        <v>1.2882933227941035E-3</v>
      </c>
      <c r="K393" s="74">
        <v>0</v>
      </c>
      <c r="L393" s="53"/>
      <c r="M393" s="74">
        <v>0</v>
      </c>
      <c r="N393" s="53"/>
      <c r="O393" s="74">
        <v>0</v>
      </c>
      <c r="P393" s="53"/>
      <c r="Q393" s="74">
        <v>3954.7839632</v>
      </c>
      <c r="R393" s="53">
        <v>9.0672024682907798E-4</v>
      </c>
      <c r="S393" s="74">
        <v>43171.332792000001</v>
      </c>
      <c r="T393" s="53">
        <v>3.4138373821591774E-3</v>
      </c>
      <c r="U393" s="74">
        <v>0</v>
      </c>
      <c r="V393" s="53"/>
      <c r="W393" s="74">
        <v>0</v>
      </c>
      <c r="X393" s="53"/>
      <c r="Y393" s="74">
        <v>0</v>
      </c>
      <c r="Z393" s="53"/>
      <c r="AA393" s="74">
        <v>0</v>
      </c>
      <c r="AB393" s="53"/>
      <c r="AC393" s="74">
        <v>57478.95435520001</v>
      </c>
      <c r="AD393" s="53">
        <v>5.4353352917620645E-4</v>
      </c>
      <c r="AE393" s="40"/>
    </row>
    <row r="394" spans="1:31" x14ac:dyDescent="0.3">
      <c r="A394" s="54" t="s">
        <v>430</v>
      </c>
      <c r="B394" t="s">
        <v>531</v>
      </c>
      <c r="E394" s="71">
        <v>22608.1575789911</v>
      </c>
      <c r="F394" s="72">
        <v>1.6419154478077971E-2</v>
      </c>
      <c r="G394" s="71">
        <v>0</v>
      </c>
      <c r="H394" s="72"/>
      <c r="I394" s="71">
        <v>38996.8511919144</v>
      </c>
      <c r="J394" s="72">
        <v>1.097651261119304E-2</v>
      </c>
      <c r="K394" s="71">
        <v>81596.177898359194</v>
      </c>
      <c r="L394" s="72">
        <v>1.1470652701363925E-2</v>
      </c>
      <c r="M394" s="71">
        <v>0</v>
      </c>
      <c r="N394" s="72"/>
      <c r="O394" s="71">
        <v>0</v>
      </c>
      <c r="P394" s="72"/>
      <c r="Q394" s="71">
        <v>55004.0262051471</v>
      </c>
      <c r="R394" s="72">
        <v>1.261086943848363E-2</v>
      </c>
      <c r="S394" s="71">
        <v>34649.341455230897</v>
      </c>
      <c r="T394" s="72">
        <v>2.7399482359503273E-3</v>
      </c>
      <c r="U394" s="71">
        <v>0</v>
      </c>
      <c r="V394" s="72"/>
      <c r="W394" s="71">
        <v>0</v>
      </c>
      <c r="X394" s="72"/>
      <c r="Y394" s="71">
        <v>0</v>
      </c>
      <c r="Z394" s="72"/>
      <c r="AA394" s="71">
        <v>0</v>
      </c>
      <c r="AB394" s="72"/>
      <c r="AC394" s="71">
        <v>232854.55432964271</v>
      </c>
      <c r="AD394" s="72">
        <v>2.2019234538857508E-3</v>
      </c>
      <c r="AE394" s="40"/>
    </row>
    <row r="395" spans="1:31" x14ac:dyDescent="0.3">
      <c r="A395" s="73" t="s">
        <v>939</v>
      </c>
      <c r="B395" t="s">
        <v>532</v>
      </c>
      <c r="E395" s="74">
        <v>496.54097877290002</v>
      </c>
      <c r="F395" s="53">
        <v>3.606124473736131E-4</v>
      </c>
      <c r="G395" s="74">
        <v>0</v>
      </c>
      <c r="H395" s="53"/>
      <c r="I395" s="74">
        <v>0</v>
      </c>
      <c r="J395" s="53"/>
      <c r="K395" s="74">
        <v>0</v>
      </c>
      <c r="L395" s="53"/>
      <c r="M395" s="74">
        <v>0</v>
      </c>
      <c r="N395" s="53"/>
      <c r="O395" s="74">
        <v>0</v>
      </c>
      <c r="P395" s="53"/>
      <c r="Q395" s="74">
        <v>0.49944623969999996</v>
      </c>
      <c r="R395" s="53">
        <v>1.1450891425487886E-7</v>
      </c>
      <c r="S395" s="74">
        <v>0.66146897809999994</v>
      </c>
      <c r="T395" s="53">
        <v>5.2306643750291238E-8</v>
      </c>
      <c r="U395" s="74">
        <v>0</v>
      </c>
      <c r="V395" s="53"/>
      <c r="W395" s="74">
        <v>0</v>
      </c>
      <c r="X395" s="53"/>
      <c r="Y395" s="74">
        <v>0</v>
      </c>
      <c r="Z395" s="53"/>
      <c r="AA395" s="74">
        <v>0</v>
      </c>
      <c r="AB395" s="53"/>
      <c r="AC395" s="74">
        <v>497.7018939907</v>
      </c>
      <c r="AD395" s="53">
        <v>4.7063776638444397E-6</v>
      </c>
      <c r="AE395" s="40"/>
    </row>
    <row r="396" spans="1:31" x14ac:dyDescent="0.3">
      <c r="A396" s="73" t="s">
        <v>940</v>
      </c>
      <c r="B396" t="s">
        <v>714</v>
      </c>
      <c r="E396" s="74">
        <v>0</v>
      </c>
      <c r="F396" s="53"/>
      <c r="G396" s="74">
        <v>0</v>
      </c>
      <c r="H396" s="53"/>
      <c r="I396" s="74">
        <v>0</v>
      </c>
      <c r="J396" s="53"/>
      <c r="K396" s="74">
        <v>81596.177898359194</v>
      </c>
      <c r="L396" s="53">
        <v>1.1470652701363925E-2</v>
      </c>
      <c r="M396" s="74">
        <v>0</v>
      </c>
      <c r="N396" s="53"/>
      <c r="O396" s="74">
        <v>0</v>
      </c>
      <c r="P396" s="53"/>
      <c r="Q396" s="74">
        <v>0</v>
      </c>
      <c r="R396" s="53"/>
      <c r="S396" s="74">
        <v>0</v>
      </c>
      <c r="T396" s="53"/>
      <c r="U396" s="74">
        <v>0</v>
      </c>
      <c r="V396" s="53"/>
      <c r="W396" s="74">
        <v>0</v>
      </c>
      <c r="X396" s="53"/>
      <c r="Y396" s="74">
        <v>0</v>
      </c>
      <c r="Z396" s="53"/>
      <c r="AA396" s="74">
        <v>0</v>
      </c>
      <c r="AB396" s="53"/>
      <c r="AC396" s="74">
        <v>81596.177898359194</v>
      </c>
      <c r="AD396" s="53">
        <v>7.7159125523257679E-4</v>
      </c>
      <c r="AE396" s="40"/>
    </row>
    <row r="397" spans="1:31" x14ac:dyDescent="0.3">
      <c r="A397" s="73" t="s">
        <v>941</v>
      </c>
      <c r="B397" t="s">
        <v>532</v>
      </c>
      <c r="E397" s="74">
        <v>0</v>
      </c>
      <c r="F397" s="53"/>
      <c r="G397" s="74">
        <v>0</v>
      </c>
      <c r="H397" s="53"/>
      <c r="I397" s="74">
        <v>0</v>
      </c>
      <c r="J397" s="53"/>
      <c r="K397" s="74">
        <v>0</v>
      </c>
      <c r="L397" s="53"/>
      <c r="M397" s="74">
        <v>0</v>
      </c>
      <c r="N397" s="53"/>
      <c r="O397" s="74">
        <v>0</v>
      </c>
      <c r="P397" s="53"/>
      <c r="Q397" s="74">
        <v>55003.526758907399</v>
      </c>
      <c r="R397" s="53">
        <v>1.2610754929569375E-2</v>
      </c>
      <c r="S397" s="74">
        <v>34648.679986252799</v>
      </c>
      <c r="T397" s="53">
        <v>2.739895929306577E-3</v>
      </c>
      <c r="U397" s="74">
        <v>0</v>
      </c>
      <c r="V397" s="53"/>
      <c r="W397" s="74">
        <v>0</v>
      </c>
      <c r="X397" s="53"/>
      <c r="Y397" s="74">
        <v>0</v>
      </c>
      <c r="Z397" s="53"/>
      <c r="AA397" s="74">
        <v>0</v>
      </c>
      <c r="AB397" s="53"/>
      <c r="AC397" s="74">
        <v>89652.206745160191</v>
      </c>
      <c r="AD397" s="53">
        <v>8.4777082111660621E-4</v>
      </c>
      <c r="AE397" s="40"/>
    </row>
    <row r="398" spans="1:31" x14ac:dyDescent="0.3">
      <c r="A398" s="73" t="s">
        <v>942</v>
      </c>
      <c r="B398" t="s">
        <v>532</v>
      </c>
      <c r="E398" s="74">
        <v>22111.6166002182</v>
      </c>
      <c r="F398" s="53">
        <v>1.6058542030704358E-2</v>
      </c>
      <c r="G398" s="74">
        <v>0</v>
      </c>
      <c r="H398" s="53"/>
      <c r="I398" s="74">
        <v>38996.8511919144</v>
      </c>
      <c r="J398" s="53">
        <v>1.097651261119304E-2</v>
      </c>
      <c r="K398" s="74">
        <v>0</v>
      </c>
      <c r="L398" s="53"/>
      <c r="M398" s="74">
        <v>0</v>
      </c>
      <c r="N398" s="53"/>
      <c r="O398" s="74">
        <v>0</v>
      </c>
      <c r="P398" s="53"/>
      <c r="Q398" s="74">
        <v>0</v>
      </c>
      <c r="R398" s="53"/>
      <c r="S398" s="74">
        <v>0</v>
      </c>
      <c r="T398" s="53"/>
      <c r="U398" s="74">
        <v>0</v>
      </c>
      <c r="V398" s="53"/>
      <c r="W398" s="74">
        <v>0</v>
      </c>
      <c r="X398" s="53"/>
      <c r="Y398" s="74">
        <v>0</v>
      </c>
      <c r="Z398" s="53"/>
      <c r="AA398" s="74">
        <v>0</v>
      </c>
      <c r="AB398" s="53"/>
      <c r="AC398" s="74">
        <v>61108.4677921326</v>
      </c>
      <c r="AD398" s="53">
        <v>5.778549998727235E-4</v>
      </c>
      <c r="AE398" s="40"/>
    </row>
    <row r="399" spans="1:31" x14ac:dyDescent="0.3">
      <c r="A399" s="54" t="s">
        <v>431</v>
      </c>
      <c r="B399" t="s">
        <v>531</v>
      </c>
      <c r="E399" s="71">
        <v>0.52617362549999991</v>
      </c>
      <c r="F399" s="72">
        <v>3.8213313089267576E-7</v>
      </c>
      <c r="G399" s="71">
        <v>4175.3416794846999</v>
      </c>
      <c r="H399" s="72">
        <v>4.3020788403808291E-4</v>
      </c>
      <c r="I399" s="71">
        <v>0.54945564430000005</v>
      </c>
      <c r="J399" s="72">
        <v>1.5465625107189771E-7</v>
      </c>
      <c r="K399" s="71">
        <v>0</v>
      </c>
      <c r="L399" s="72"/>
      <c r="M399" s="71">
        <v>0.66586573849999997</v>
      </c>
      <c r="N399" s="72">
        <v>2.7306281943258494E-8</v>
      </c>
      <c r="O399" s="71">
        <v>0.82418346649999996</v>
      </c>
      <c r="P399" s="72">
        <v>2.5742432669794044E-7</v>
      </c>
      <c r="Q399" s="71">
        <v>0</v>
      </c>
      <c r="R399" s="72"/>
      <c r="S399" s="71">
        <v>0</v>
      </c>
      <c r="T399" s="72"/>
      <c r="U399" s="71">
        <v>0</v>
      </c>
      <c r="V399" s="72"/>
      <c r="W399" s="71">
        <v>0</v>
      </c>
      <c r="X399" s="72"/>
      <c r="Y399" s="71">
        <v>0</v>
      </c>
      <c r="Z399" s="72"/>
      <c r="AA399" s="71">
        <v>0</v>
      </c>
      <c r="AB399" s="72"/>
      <c r="AC399" s="71">
        <v>4177.9073579594997</v>
      </c>
      <c r="AD399" s="72">
        <v>3.9507203224505603E-5</v>
      </c>
      <c r="AE399" s="40"/>
    </row>
    <row r="400" spans="1:31" x14ac:dyDescent="0.3">
      <c r="A400" s="73" t="s">
        <v>943</v>
      </c>
      <c r="B400" t="s">
        <v>532</v>
      </c>
      <c r="E400" s="74">
        <v>0.52617362549999991</v>
      </c>
      <c r="F400" s="53">
        <v>3.8213313089267576E-7</v>
      </c>
      <c r="G400" s="74">
        <v>0.6565529309</v>
      </c>
      <c r="H400" s="53">
        <v>6.7648175609031774E-8</v>
      </c>
      <c r="I400" s="74">
        <v>0.54945564430000005</v>
      </c>
      <c r="J400" s="53">
        <v>1.5465625107189771E-7</v>
      </c>
      <c r="K400" s="74">
        <v>0</v>
      </c>
      <c r="L400" s="53"/>
      <c r="M400" s="74">
        <v>0.66586573849999997</v>
      </c>
      <c r="N400" s="53">
        <v>2.7306281943258494E-8</v>
      </c>
      <c r="O400" s="74">
        <v>0.82418346649999996</v>
      </c>
      <c r="P400" s="53">
        <v>2.5742432669794044E-7</v>
      </c>
      <c r="Q400" s="74">
        <v>0</v>
      </c>
      <c r="R400" s="53"/>
      <c r="S400" s="74">
        <v>0</v>
      </c>
      <c r="T400" s="53"/>
      <c r="U400" s="74">
        <v>0</v>
      </c>
      <c r="V400" s="53"/>
      <c r="W400" s="74">
        <v>0</v>
      </c>
      <c r="X400" s="53"/>
      <c r="Y400" s="74">
        <v>0</v>
      </c>
      <c r="Z400" s="53"/>
      <c r="AA400" s="74">
        <v>0</v>
      </c>
      <c r="AB400" s="53"/>
      <c r="AC400" s="74">
        <v>3.2222314057000001</v>
      </c>
      <c r="AD400" s="53">
        <v>3.0470122976481829E-8</v>
      </c>
      <c r="AE400" s="40"/>
    </row>
    <row r="401" spans="1:31" x14ac:dyDescent="0.3">
      <c r="A401" s="73" t="s">
        <v>944</v>
      </c>
      <c r="B401" t="s">
        <v>532</v>
      </c>
      <c r="E401" s="74">
        <v>0</v>
      </c>
      <c r="F401" s="53"/>
      <c r="G401" s="74">
        <v>4174.6851265537998</v>
      </c>
      <c r="H401" s="53">
        <v>4.3014023586247389E-4</v>
      </c>
      <c r="I401" s="74">
        <v>0</v>
      </c>
      <c r="J401" s="53"/>
      <c r="K401" s="74">
        <v>0</v>
      </c>
      <c r="L401" s="53"/>
      <c r="M401" s="74">
        <v>0</v>
      </c>
      <c r="N401" s="53"/>
      <c r="O401" s="74">
        <v>0</v>
      </c>
      <c r="P401" s="53"/>
      <c r="Q401" s="74">
        <v>0</v>
      </c>
      <c r="R401" s="53"/>
      <c r="S401" s="74">
        <v>0</v>
      </c>
      <c r="T401" s="53"/>
      <c r="U401" s="74">
        <v>0</v>
      </c>
      <c r="V401" s="53"/>
      <c r="W401" s="74">
        <v>0</v>
      </c>
      <c r="X401" s="53"/>
      <c r="Y401" s="74">
        <v>0</v>
      </c>
      <c r="Z401" s="53"/>
      <c r="AA401" s="74">
        <v>0</v>
      </c>
      <c r="AB401" s="53"/>
      <c r="AC401" s="74">
        <v>4174.6851265537998</v>
      </c>
      <c r="AD401" s="53">
        <v>3.9476733101529121E-5</v>
      </c>
      <c r="AE401" s="40"/>
    </row>
    <row r="402" spans="1:31" x14ac:dyDescent="0.3">
      <c r="A402" s="54" t="s">
        <v>432</v>
      </c>
      <c r="B402" t="s">
        <v>531</v>
      </c>
      <c r="E402" s="71">
        <v>1556.7096381060001</v>
      </c>
      <c r="F402" s="72">
        <v>1.1305590000543462E-3</v>
      </c>
      <c r="G402" s="71">
        <v>29439.493923825499</v>
      </c>
      <c r="H402" s="72">
        <v>3.0333092140339591E-3</v>
      </c>
      <c r="I402" s="71">
        <v>20255.597546162899</v>
      </c>
      <c r="J402" s="72">
        <v>5.7013788323198502E-3</v>
      </c>
      <c r="K402" s="71">
        <v>0</v>
      </c>
      <c r="L402" s="72"/>
      <c r="M402" s="71">
        <v>0</v>
      </c>
      <c r="N402" s="72"/>
      <c r="O402" s="71">
        <v>0</v>
      </c>
      <c r="P402" s="72"/>
      <c r="Q402" s="71">
        <v>0</v>
      </c>
      <c r="R402" s="72"/>
      <c r="S402" s="71">
        <v>0</v>
      </c>
      <c r="T402" s="72"/>
      <c r="U402" s="71">
        <v>0</v>
      </c>
      <c r="V402" s="72"/>
      <c r="W402" s="71">
        <v>0</v>
      </c>
      <c r="X402" s="72"/>
      <c r="Y402" s="71">
        <v>0</v>
      </c>
      <c r="Z402" s="72"/>
      <c r="AA402" s="71">
        <v>0</v>
      </c>
      <c r="AB402" s="72"/>
      <c r="AC402" s="71">
        <v>51251.801108094405</v>
      </c>
      <c r="AD402" s="72">
        <v>4.8464820986082171E-4</v>
      </c>
      <c r="AE402" s="40"/>
    </row>
    <row r="403" spans="1:31" x14ac:dyDescent="0.3">
      <c r="A403" s="73" t="s">
        <v>945</v>
      </c>
      <c r="B403" t="s">
        <v>714</v>
      </c>
      <c r="E403" s="74">
        <v>1435.2696148276</v>
      </c>
      <c r="F403" s="53">
        <v>1.0423632903835004E-3</v>
      </c>
      <c r="G403" s="74">
        <v>28324.055493842698</v>
      </c>
      <c r="H403" s="53">
        <v>2.9183796002264289E-3</v>
      </c>
      <c r="I403" s="74">
        <v>18583.4169441423</v>
      </c>
      <c r="J403" s="53">
        <v>5.2307072035787799E-3</v>
      </c>
      <c r="K403" s="74">
        <v>0</v>
      </c>
      <c r="L403" s="53"/>
      <c r="M403" s="74">
        <v>0</v>
      </c>
      <c r="N403" s="53"/>
      <c r="O403" s="74">
        <v>0</v>
      </c>
      <c r="P403" s="53"/>
      <c r="Q403" s="74">
        <v>0</v>
      </c>
      <c r="R403" s="53"/>
      <c r="S403" s="74">
        <v>0</v>
      </c>
      <c r="T403" s="53"/>
      <c r="U403" s="74">
        <v>0</v>
      </c>
      <c r="V403" s="53"/>
      <c r="W403" s="74">
        <v>0</v>
      </c>
      <c r="X403" s="53"/>
      <c r="Y403" s="74">
        <v>0</v>
      </c>
      <c r="Z403" s="53"/>
      <c r="AA403" s="74">
        <v>0</v>
      </c>
      <c r="AB403" s="53"/>
      <c r="AC403" s="74">
        <v>48342.742052812602</v>
      </c>
      <c r="AD403" s="53">
        <v>4.5713951293623555E-4</v>
      </c>
      <c r="AE403" s="40"/>
    </row>
    <row r="404" spans="1:31" x14ac:dyDescent="0.3">
      <c r="A404" s="73" t="s">
        <v>946</v>
      </c>
      <c r="B404" t="s">
        <v>714</v>
      </c>
      <c r="E404" s="74">
        <v>121.44002327839999</v>
      </c>
      <c r="F404" s="53">
        <v>8.8195709670845938E-5</v>
      </c>
      <c r="G404" s="74">
        <v>1115.4384299828</v>
      </c>
      <c r="H404" s="53">
        <v>1.1492961380753034E-4</v>
      </c>
      <c r="I404" s="74">
        <v>1672.1806020206002</v>
      </c>
      <c r="J404" s="53">
        <v>4.7067162874106993E-4</v>
      </c>
      <c r="K404" s="74">
        <v>0</v>
      </c>
      <c r="L404" s="53"/>
      <c r="M404" s="74">
        <v>0</v>
      </c>
      <c r="N404" s="53"/>
      <c r="O404" s="74">
        <v>0</v>
      </c>
      <c r="P404" s="53"/>
      <c r="Q404" s="74">
        <v>0</v>
      </c>
      <c r="R404" s="53"/>
      <c r="S404" s="74">
        <v>0</v>
      </c>
      <c r="T404" s="53"/>
      <c r="U404" s="74">
        <v>0</v>
      </c>
      <c r="V404" s="53"/>
      <c r="W404" s="74">
        <v>0</v>
      </c>
      <c r="X404" s="53"/>
      <c r="Y404" s="74">
        <v>0</v>
      </c>
      <c r="Z404" s="53"/>
      <c r="AA404" s="74">
        <v>0</v>
      </c>
      <c r="AB404" s="53"/>
      <c r="AC404" s="74">
        <v>2909.0590552818003</v>
      </c>
      <c r="AD404" s="53">
        <v>2.7508696924586151E-5</v>
      </c>
      <c r="AE404" s="40"/>
    </row>
    <row r="405" spans="1:31" x14ac:dyDescent="0.3">
      <c r="A405" s="54" t="s">
        <v>441</v>
      </c>
      <c r="B405" t="s">
        <v>531</v>
      </c>
      <c r="E405" s="71">
        <v>0</v>
      </c>
      <c r="F405" s="72"/>
      <c r="G405" s="71">
        <v>0</v>
      </c>
      <c r="H405" s="72"/>
      <c r="I405" s="71">
        <v>0</v>
      </c>
      <c r="J405" s="72"/>
      <c r="K405" s="71">
        <v>0</v>
      </c>
      <c r="L405" s="72"/>
      <c r="M405" s="71">
        <v>107660.9427841</v>
      </c>
      <c r="N405" s="72">
        <v>4.415034274870798E-3</v>
      </c>
      <c r="O405" s="71">
        <v>65888.797502899994</v>
      </c>
      <c r="P405" s="72">
        <v>2.0579616097068324E-2</v>
      </c>
      <c r="Q405" s="71">
        <v>0</v>
      </c>
      <c r="R405" s="72"/>
      <c r="S405" s="71">
        <v>0</v>
      </c>
      <c r="T405" s="72"/>
      <c r="U405" s="71">
        <v>0</v>
      </c>
      <c r="V405" s="72"/>
      <c r="W405" s="71">
        <v>61258.702168700001</v>
      </c>
      <c r="X405" s="72">
        <v>9.8373982297379117E-3</v>
      </c>
      <c r="Y405" s="71">
        <v>1343483.815233442</v>
      </c>
      <c r="Z405" s="72">
        <v>6.4451566909226932E-2</v>
      </c>
      <c r="AA405" s="71">
        <v>316114.68031727301</v>
      </c>
      <c r="AB405" s="72">
        <v>0.10794311591986502</v>
      </c>
      <c r="AC405" s="71">
        <v>1894406.9380064148</v>
      </c>
      <c r="AD405" s="72">
        <v>1.7913925196820588E-2</v>
      </c>
      <c r="AE405" s="40"/>
    </row>
    <row r="406" spans="1:31" x14ac:dyDescent="0.3">
      <c r="A406" s="73" t="s">
        <v>947</v>
      </c>
      <c r="B406" t="s">
        <v>532</v>
      </c>
      <c r="E406" s="74">
        <v>0</v>
      </c>
      <c r="F406" s="53"/>
      <c r="G406" s="74">
        <v>0</v>
      </c>
      <c r="H406" s="53"/>
      <c r="I406" s="74">
        <v>0</v>
      </c>
      <c r="J406" s="53"/>
      <c r="K406" s="74">
        <v>0</v>
      </c>
      <c r="L406" s="53"/>
      <c r="M406" s="74">
        <v>107660.9427841</v>
      </c>
      <c r="N406" s="53">
        <v>4.415034274870798E-3</v>
      </c>
      <c r="O406" s="74">
        <v>65888.797502899994</v>
      </c>
      <c r="P406" s="53">
        <v>2.0579616097068324E-2</v>
      </c>
      <c r="Q406" s="74">
        <v>0</v>
      </c>
      <c r="R406" s="53"/>
      <c r="S406" s="74">
        <v>0</v>
      </c>
      <c r="T406" s="53"/>
      <c r="U406" s="74">
        <v>0</v>
      </c>
      <c r="V406" s="53"/>
      <c r="W406" s="74">
        <v>47557.1366241</v>
      </c>
      <c r="X406" s="53">
        <v>7.6370944057702617E-3</v>
      </c>
      <c r="Y406" s="74">
        <v>1128183.001311742</v>
      </c>
      <c r="Z406" s="53">
        <v>5.4122841950471616E-2</v>
      </c>
      <c r="AA406" s="74">
        <v>243682.61780237299</v>
      </c>
      <c r="AB406" s="53">
        <v>8.3209868756166178E-2</v>
      </c>
      <c r="AC406" s="74">
        <v>1592972.4960252149</v>
      </c>
      <c r="AD406" s="53">
        <v>1.5063495367272377E-2</v>
      </c>
      <c r="AE406" s="40"/>
    </row>
    <row r="407" spans="1:31" x14ac:dyDescent="0.3">
      <c r="A407" s="73" t="s">
        <v>948</v>
      </c>
      <c r="B407" t="s">
        <v>532</v>
      </c>
      <c r="E407" s="74">
        <v>0</v>
      </c>
      <c r="F407" s="53"/>
      <c r="G407" s="74">
        <v>0</v>
      </c>
      <c r="H407" s="53"/>
      <c r="I407" s="74">
        <v>0</v>
      </c>
      <c r="J407" s="53"/>
      <c r="K407" s="74">
        <v>0</v>
      </c>
      <c r="L407" s="53"/>
      <c r="M407" s="74">
        <v>0</v>
      </c>
      <c r="N407" s="53"/>
      <c r="O407" s="74">
        <v>0</v>
      </c>
      <c r="P407" s="53"/>
      <c r="Q407" s="74">
        <v>0</v>
      </c>
      <c r="R407" s="53"/>
      <c r="S407" s="74">
        <v>0</v>
      </c>
      <c r="T407" s="53"/>
      <c r="U407" s="74">
        <v>0</v>
      </c>
      <c r="V407" s="53"/>
      <c r="W407" s="74">
        <v>13701.5655446</v>
      </c>
      <c r="X407" s="53">
        <v>2.2003038239676504E-3</v>
      </c>
      <c r="Y407" s="74">
        <v>215300.8139217</v>
      </c>
      <c r="Z407" s="53">
        <v>1.0328724958755312E-2</v>
      </c>
      <c r="AA407" s="74">
        <v>72432.062514899997</v>
      </c>
      <c r="AB407" s="53">
        <v>2.4733247163698853E-2</v>
      </c>
      <c r="AC407" s="74">
        <v>301434.44198119995</v>
      </c>
      <c r="AD407" s="53">
        <v>2.8504298295482103E-3</v>
      </c>
      <c r="AE407" s="40"/>
    </row>
    <row r="408" spans="1:31" x14ac:dyDescent="0.3">
      <c r="A408" s="54" t="s">
        <v>443</v>
      </c>
      <c r="B408" t="s">
        <v>531</v>
      </c>
      <c r="E408" s="71">
        <v>0</v>
      </c>
      <c r="F408" s="72"/>
      <c r="G408" s="71">
        <v>0.14080462800000001</v>
      </c>
      <c r="H408" s="72">
        <v>1.45078572544811E-8</v>
      </c>
      <c r="I408" s="71">
        <v>13943.005098007499</v>
      </c>
      <c r="J408" s="72">
        <v>3.9245622817859873E-3</v>
      </c>
      <c r="K408" s="71">
        <v>0</v>
      </c>
      <c r="L408" s="72"/>
      <c r="M408" s="71">
        <v>0</v>
      </c>
      <c r="N408" s="72"/>
      <c r="O408" s="71">
        <v>0</v>
      </c>
      <c r="P408" s="72"/>
      <c r="Q408" s="71">
        <v>37215.412237909099</v>
      </c>
      <c r="R408" s="72">
        <v>8.5324427539397139E-3</v>
      </c>
      <c r="S408" s="71">
        <v>217214.13665733181</v>
      </c>
      <c r="T408" s="72">
        <v>1.7176531084341314E-2</v>
      </c>
      <c r="U408" s="71">
        <v>136640.51035147</v>
      </c>
      <c r="V408" s="72">
        <v>4.1371023111195372E-2</v>
      </c>
      <c r="W408" s="71">
        <v>0</v>
      </c>
      <c r="X408" s="72"/>
      <c r="Y408" s="71">
        <v>0</v>
      </c>
      <c r="Z408" s="72"/>
      <c r="AA408" s="71">
        <v>0</v>
      </c>
      <c r="AB408" s="72"/>
      <c r="AC408" s="71">
        <v>405013.20514934644</v>
      </c>
      <c r="AD408" s="72">
        <v>3.8298932057360176E-3</v>
      </c>
      <c r="AE408" s="40"/>
    </row>
    <row r="409" spans="1:31" x14ac:dyDescent="0.3">
      <c r="A409" s="73" t="s">
        <v>949</v>
      </c>
      <c r="B409" t="s">
        <v>532</v>
      </c>
      <c r="E409" s="74">
        <v>0</v>
      </c>
      <c r="F409" s="53"/>
      <c r="G409" s="74">
        <v>0.14080462800000001</v>
      </c>
      <c r="H409" s="53">
        <v>1.45078572544811E-8</v>
      </c>
      <c r="I409" s="74">
        <v>13943.005098007499</v>
      </c>
      <c r="J409" s="53">
        <v>3.9245622817859873E-3</v>
      </c>
      <c r="K409" s="74">
        <v>0</v>
      </c>
      <c r="L409" s="53"/>
      <c r="M409" s="74">
        <v>0</v>
      </c>
      <c r="N409" s="53"/>
      <c r="O409" s="74">
        <v>0</v>
      </c>
      <c r="P409" s="53"/>
      <c r="Q409" s="74">
        <v>25590.915880309298</v>
      </c>
      <c r="R409" s="53">
        <v>5.8672741114285647E-3</v>
      </c>
      <c r="S409" s="74">
        <v>152167.302399084</v>
      </c>
      <c r="T409" s="53">
        <v>1.2032855871630067E-2</v>
      </c>
      <c r="U409" s="74">
        <v>82644.055628475209</v>
      </c>
      <c r="V409" s="53">
        <v>2.5022368012340937E-2</v>
      </c>
      <c r="W409" s="74">
        <v>0</v>
      </c>
      <c r="X409" s="53"/>
      <c r="Y409" s="74">
        <v>0</v>
      </c>
      <c r="Z409" s="53"/>
      <c r="AA409" s="74">
        <v>0</v>
      </c>
      <c r="AB409" s="53"/>
      <c r="AC409" s="74">
        <v>274345.41981050401</v>
      </c>
      <c r="AD409" s="53">
        <v>2.5942701274878181E-3</v>
      </c>
      <c r="AE409" s="40"/>
    </row>
    <row r="410" spans="1:31" x14ac:dyDescent="0.3">
      <c r="A410" s="73" t="s">
        <v>950</v>
      </c>
      <c r="B410" t="s">
        <v>714</v>
      </c>
      <c r="E410" s="74">
        <v>0</v>
      </c>
      <c r="F410" s="53"/>
      <c r="G410" s="74">
        <v>0</v>
      </c>
      <c r="H410" s="53"/>
      <c r="I410" s="74">
        <v>0</v>
      </c>
      <c r="J410" s="53"/>
      <c r="K410" s="74">
        <v>0</v>
      </c>
      <c r="L410" s="53"/>
      <c r="M410" s="74">
        <v>0</v>
      </c>
      <c r="N410" s="53"/>
      <c r="O410" s="74">
        <v>0</v>
      </c>
      <c r="P410" s="53"/>
      <c r="Q410" s="74">
        <v>11624.496357599801</v>
      </c>
      <c r="R410" s="53">
        <v>2.6651686425111496E-3</v>
      </c>
      <c r="S410" s="74">
        <v>65046.8342582478</v>
      </c>
      <c r="T410" s="53">
        <v>5.1436752127112456E-3</v>
      </c>
      <c r="U410" s="74">
        <v>53996.4547229948</v>
      </c>
      <c r="V410" s="53">
        <v>1.6348655098854435E-2</v>
      </c>
      <c r="W410" s="74">
        <v>0</v>
      </c>
      <c r="X410" s="53"/>
      <c r="Y410" s="74">
        <v>0</v>
      </c>
      <c r="Z410" s="53"/>
      <c r="AA410" s="74">
        <v>0</v>
      </c>
      <c r="AB410" s="53"/>
      <c r="AC410" s="74">
        <v>130667.7853388424</v>
      </c>
      <c r="AD410" s="53">
        <v>1.2356230782481995E-3</v>
      </c>
      <c r="AE410" s="40"/>
    </row>
    <row r="411" spans="1:31" x14ac:dyDescent="0.3">
      <c r="A411" s="54" t="s">
        <v>444</v>
      </c>
      <c r="B411" t="s">
        <v>531</v>
      </c>
      <c r="E411" s="71">
        <v>270.42114546350001</v>
      </c>
      <c r="F411" s="72">
        <v>1.9639311810308699E-4</v>
      </c>
      <c r="G411" s="71">
        <v>0.42913157009999997</v>
      </c>
      <c r="H411" s="72">
        <v>4.421573105112816E-8</v>
      </c>
      <c r="I411" s="71">
        <v>1851.0625807372001</v>
      </c>
      <c r="J411" s="72">
        <v>5.2102185536924027E-4</v>
      </c>
      <c r="K411" s="71">
        <v>0</v>
      </c>
      <c r="L411" s="72"/>
      <c r="M411" s="71">
        <v>0</v>
      </c>
      <c r="N411" s="72"/>
      <c r="O411" s="71">
        <v>0</v>
      </c>
      <c r="P411" s="72"/>
      <c r="Q411" s="71">
        <v>0</v>
      </c>
      <c r="R411" s="72"/>
      <c r="S411" s="71">
        <v>0</v>
      </c>
      <c r="T411" s="72"/>
      <c r="U411" s="71">
        <v>0</v>
      </c>
      <c r="V411" s="72"/>
      <c r="W411" s="71">
        <v>0</v>
      </c>
      <c r="X411" s="72"/>
      <c r="Y411" s="71">
        <v>0</v>
      </c>
      <c r="Z411" s="72"/>
      <c r="AA411" s="71">
        <v>0</v>
      </c>
      <c r="AB411" s="72"/>
      <c r="AC411" s="71">
        <v>2121.9128577708002</v>
      </c>
      <c r="AD411" s="72">
        <v>2.0065270795661118E-5</v>
      </c>
      <c r="AE411" s="40"/>
    </row>
    <row r="412" spans="1:31" x14ac:dyDescent="0.3">
      <c r="A412" s="73" t="s">
        <v>951</v>
      </c>
      <c r="B412" t="s">
        <v>532</v>
      </c>
      <c r="E412" s="74">
        <v>270.42114546350001</v>
      </c>
      <c r="F412" s="53">
        <v>1.9639311810308699E-4</v>
      </c>
      <c r="G412" s="74">
        <v>0.42913157009999997</v>
      </c>
      <c r="H412" s="53">
        <v>4.421573105112816E-8</v>
      </c>
      <c r="I412" s="74">
        <v>1851.0625807372001</v>
      </c>
      <c r="J412" s="53">
        <v>5.2102185536924027E-4</v>
      </c>
      <c r="K412" s="74">
        <v>0</v>
      </c>
      <c r="L412" s="53"/>
      <c r="M412" s="74">
        <v>0</v>
      </c>
      <c r="N412" s="53"/>
      <c r="O412" s="74">
        <v>0</v>
      </c>
      <c r="P412" s="53"/>
      <c r="Q412" s="74">
        <v>0</v>
      </c>
      <c r="R412" s="53"/>
      <c r="S412" s="74">
        <v>0</v>
      </c>
      <c r="T412" s="53"/>
      <c r="U412" s="74">
        <v>0</v>
      </c>
      <c r="V412" s="53"/>
      <c r="W412" s="74">
        <v>0</v>
      </c>
      <c r="X412" s="53"/>
      <c r="Y412" s="74">
        <v>0</v>
      </c>
      <c r="Z412" s="53"/>
      <c r="AA412" s="74">
        <v>0</v>
      </c>
      <c r="AB412" s="53"/>
      <c r="AC412" s="74">
        <v>2121.9128577708002</v>
      </c>
      <c r="AD412" s="53">
        <v>2.0065270795661118E-5</v>
      </c>
      <c r="AE412" s="40"/>
    </row>
    <row r="413" spans="1:31" x14ac:dyDescent="0.3">
      <c r="A413" s="54" t="s">
        <v>446</v>
      </c>
      <c r="B413" t="s">
        <v>531</v>
      </c>
      <c r="E413" s="71">
        <v>22388.199954999996</v>
      </c>
      <c r="F413" s="72">
        <v>1.6259410447883448E-2</v>
      </c>
      <c r="G413" s="71">
        <v>58209.319883000004</v>
      </c>
      <c r="H413" s="72">
        <v>5.9976189400748423E-3</v>
      </c>
      <c r="I413" s="71">
        <v>0</v>
      </c>
      <c r="J413" s="72"/>
      <c r="K413" s="71">
        <v>0</v>
      </c>
      <c r="L413" s="72"/>
      <c r="M413" s="71">
        <v>0</v>
      </c>
      <c r="N413" s="72"/>
      <c r="O413" s="71">
        <v>0</v>
      </c>
      <c r="P413" s="72"/>
      <c r="Q413" s="71">
        <v>22834.8323323568</v>
      </c>
      <c r="R413" s="72">
        <v>5.2353820085641149E-3</v>
      </c>
      <c r="S413" s="71">
        <v>23976.569471334598</v>
      </c>
      <c r="T413" s="72">
        <v>1.8959829095743464E-3</v>
      </c>
      <c r="U413" s="71">
        <v>0</v>
      </c>
      <c r="V413" s="72"/>
      <c r="W413" s="71">
        <v>0</v>
      </c>
      <c r="X413" s="72"/>
      <c r="Y413" s="71">
        <v>0</v>
      </c>
      <c r="Z413" s="72"/>
      <c r="AA413" s="71">
        <v>0</v>
      </c>
      <c r="AB413" s="72"/>
      <c r="AC413" s="71">
        <v>127408.9216416914</v>
      </c>
      <c r="AD413" s="72">
        <v>1.2048065523338506E-3</v>
      </c>
      <c r="AE413" s="40"/>
    </row>
    <row r="414" spans="1:31" x14ac:dyDescent="0.3">
      <c r="A414" s="73" t="s">
        <v>952</v>
      </c>
      <c r="B414" t="s">
        <v>532</v>
      </c>
      <c r="E414" s="74">
        <v>22388.199954999996</v>
      </c>
      <c r="F414" s="53">
        <v>1.6259410447883448E-2</v>
      </c>
      <c r="G414" s="74">
        <v>58209.319883000004</v>
      </c>
      <c r="H414" s="53">
        <v>5.9976189400748423E-3</v>
      </c>
      <c r="I414" s="74">
        <v>0</v>
      </c>
      <c r="J414" s="53"/>
      <c r="K414" s="74">
        <v>0</v>
      </c>
      <c r="L414" s="53"/>
      <c r="M414" s="74">
        <v>0</v>
      </c>
      <c r="N414" s="53"/>
      <c r="O414" s="74">
        <v>0</v>
      </c>
      <c r="P414" s="53"/>
      <c r="Q414" s="74">
        <v>22834.8323323568</v>
      </c>
      <c r="R414" s="53">
        <v>5.2353820085641149E-3</v>
      </c>
      <c r="S414" s="74">
        <v>23976.569471334598</v>
      </c>
      <c r="T414" s="53">
        <v>1.8959829095743464E-3</v>
      </c>
      <c r="U414" s="74">
        <v>0</v>
      </c>
      <c r="V414" s="53"/>
      <c r="W414" s="74">
        <v>0</v>
      </c>
      <c r="X414" s="53"/>
      <c r="Y414" s="74">
        <v>0</v>
      </c>
      <c r="Z414" s="53"/>
      <c r="AA414" s="74">
        <v>0</v>
      </c>
      <c r="AB414" s="53"/>
      <c r="AC414" s="74">
        <v>127408.9216416914</v>
      </c>
      <c r="AD414" s="53">
        <v>1.2048065523338506E-3</v>
      </c>
      <c r="AE414" s="40"/>
    </row>
    <row r="415" spans="1:31" x14ac:dyDescent="0.3">
      <c r="A415" s="54" t="s">
        <v>453</v>
      </c>
      <c r="B415" t="s">
        <v>531</v>
      </c>
      <c r="E415" s="71">
        <v>1257.7339439999998</v>
      </c>
      <c r="F415" s="72">
        <v>9.1342816621414508E-4</v>
      </c>
      <c r="G415" s="71">
        <v>41986.581071020002</v>
      </c>
      <c r="H415" s="72">
        <v>4.3261030083617449E-3</v>
      </c>
      <c r="I415" s="71">
        <v>26621.091960728998</v>
      </c>
      <c r="J415" s="72">
        <v>7.4930857928154357E-3</v>
      </c>
      <c r="K415" s="71">
        <v>36432.767384400002</v>
      </c>
      <c r="L415" s="72">
        <v>5.1216568273161119E-3</v>
      </c>
      <c r="M415" s="71">
        <v>479632.33470179996</v>
      </c>
      <c r="N415" s="72">
        <v>1.9669093937727321E-2</v>
      </c>
      <c r="O415" s="71">
        <v>108749.6621268</v>
      </c>
      <c r="P415" s="72">
        <v>3.3966719413219396E-2</v>
      </c>
      <c r="Q415" s="71">
        <v>10061.282225020001</v>
      </c>
      <c r="R415" s="72">
        <v>2.3067678000558826E-3</v>
      </c>
      <c r="S415" s="71">
        <v>62088.142088592002</v>
      </c>
      <c r="T415" s="72">
        <v>4.9097122266775059E-3</v>
      </c>
      <c r="U415" s="71">
        <v>19362.772565979998</v>
      </c>
      <c r="V415" s="72">
        <v>5.8625199017734815E-3</v>
      </c>
      <c r="W415" s="71">
        <v>21080.226074599996</v>
      </c>
      <c r="X415" s="72">
        <v>3.3852264466468335E-3</v>
      </c>
      <c r="Y415" s="71">
        <v>711824.04463350005</v>
      </c>
      <c r="Z415" s="72">
        <v>3.4148662246683503E-2</v>
      </c>
      <c r="AA415" s="71">
        <v>228123.94270509999</v>
      </c>
      <c r="AB415" s="72">
        <v>7.7897075728335763E-2</v>
      </c>
      <c r="AC415" s="71">
        <v>1747220.581481542</v>
      </c>
      <c r="AD415" s="72">
        <v>1.6522098906554848E-2</v>
      </c>
      <c r="AE415" s="40"/>
    </row>
    <row r="416" spans="1:31" x14ac:dyDescent="0.3">
      <c r="A416" s="73" t="s">
        <v>953</v>
      </c>
      <c r="B416" t="s">
        <v>532</v>
      </c>
      <c r="E416" s="74">
        <v>0</v>
      </c>
      <c r="F416" s="53"/>
      <c r="G416" s="74">
        <v>2038.8713871</v>
      </c>
      <c r="H416" s="53">
        <v>2.1007587225252764E-4</v>
      </c>
      <c r="I416" s="74">
        <v>661.4633565690001</v>
      </c>
      <c r="J416" s="53">
        <v>1.8618325975834456E-4</v>
      </c>
      <c r="K416" s="74">
        <v>0</v>
      </c>
      <c r="L416" s="53"/>
      <c r="M416" s="74">
        <v>0</v>
      </c>
      <c r="N416" s="53"/>
      <c r="O416" s="74">
        <v>0</v>
      </c>
      <c r="P416" s="53"/>
      <c r="Q416" s="74">
        <v>8589.999122700001</v>
      </c>
      <c r="R416" s="53">
        <v>1.9694441459436598E-3</v>
      </c>
      <c r="S416" s="74">
        <v>61600.655187299999</v>
      </c>
      <c r="T416" s="53">
        <v>4.8711634745469724E-3</v>
      </c>
      <c r="U416" s="74">
        <v>15909.8816436</v>
      </c>
      <c r="V416" s="53">
        <v>4.8170786209792401E-3</v>
      </c>
      <c r="W416" s="74">
        <v>0</v>
      </c>
      <c r="X416" s="53"/>
      <c r="Y416" s="74">
        <v>267.39296879999995</v>
      </c>
      <c r="Z416" s="53">
        <v>1.2827765860860398E-5</v>
      </c>
      <c r="AA416" s="74">
        <v>33.424121100000001</v>
      </c>
      <c r="AB416" s="53">
        <v>1.1413275001324783E-5</v>
      </c>
      <c r="AC416" s="74">
        <v>89101.687787169009</v>
      </c>
      <c r="AD416" s="53">
        <v>8.4256499377558913E-4</v>
      </c>
      <c r="AE416" s="40"/>
    </row>
    <row r="417" spans="1:31" x14ac:dyDescent="0.3">
      <c r="A417" s="73" t="s">
        <v>954</v>
      </c>
      <c r="B417" t="s">
        <v>532</v>
      </c>
      <c r="E417" s="74">
        <v>0</v>
      </c>
      <c r="F417" s="53"/>
      <c r="G417" s="74">
        <v>85.928552079999989</v>
      </c>
      <c r="H417" s="53">
        <v>8.853680346791477E-6</v>
      </c>
      <c r="I417" s="74">
        <v>0</v>
      </c>
      <c r="J417" s="53"/>
      <c r="K417" s="74">
        <v>0</v>
      </c>
      <c r="L417" s="53"/>
      <c r="M417" s="74">
        <v>0</v>
      </c>
      <c r="N417" s="53"/>
      <c r="O417" s="74">
        <v>0</v>
      </c>
      <c r="P417" s="53"/>
      <c r="Q417" s="74">
        <v>0</v>
      </c>
      <c r="R417" s="53"/>
      <c r="S417" s="74">
        <v>35.248242791999999</v>
      </c>
      <c r="T417" s="53">
        <v>2.7873072503578306E-6</v>
      </c>
      <c r="U417" s="74">
        <v>70.145756800000001</v>
      </c>
      <c r="V417" s="53">
        <v>2.1238223702915715E-5</v>
      </c>
      <c r="W417" s="74">
        <v>12748.9912984</v>
      </c>
      <c r="X417" s="53">
        <v>2.0473320522599267E-3</v>
      </c>
      <c r="Y417" s="74">
        <v>387081.82246160001</v>
      </c>
      <c r="Z417" s="53">
        <v>1.8569654280051282E-2</v>
      </c>
      <c r="AA417" s="74">
        <v>109988.54666240001</v>
      </c>
      <c r="AB417" s="53">
        <v>3.7557592802463076E-2</v>
      </c>
      <c r="AC417" s="74">
        <v>510010.682974072</v>
      </c>
      <c r="AD417" s="53">
        <v>4.8227722571537422E-3</v>
      </c>
      <c r="AE417" s="40"/>
    </row>
    <row r="418" spans="1:31" x14ac:dyDescent="0.3">
      <c r="A418" s="73" t="s">
        <v>955</v>
      </c>
      <c r="B418" t="s">
        <v>532</v>
      </c>
      <c r="E418" s="74">
        <v>0</v>
      </c>
      <c r="F418" s="53"/>
      <c r="G418" s="74">
        <v>0</v>
      </c>
      <c r="H418" s="53"/>
      <c r="I418" s="74">
        <v>0</v>
      </c>
      <c r="J418" s="53"/>
      <c r="K418" s="74">
        <v>0</v>
      </c>
      <c r="L418" s="53"/>
      <c r="M418" s="74">
        <v>0</v>
      </c>
      <c r="N418" s="53"/>
      <c r="O418" s="74">
        <v>0</v>
      </c>
      <c r="P418" s="53"/>
      <c r="Q418" s="74">
        <v>0</v>
      </c>
      <c r="R418" s="53"/>
      <c r="S418" s="74">
        <v>0</v>
      </c>
      <c r="T418" s="53"/>
      <c r="U418" s="74">
        <v>0</v>
      </c>
      <c r="V418" s="53"/>
      <c r="W418" s="74">
        <v>252.4636035</v>
      </c>
      <c r="X418" s="53">
        <v>4.0542566496179155E-5</v>
      </c>
      <c r="Y418" s="74">
        <v>252.4636035</v>
      </c>
      <c r="Z418" s="53">
        <v>1.2111552553610363E-5</v>
      </c>
      <c r="AA418" s="74">
        <v>50.4927207</v>
      </c>
      <c r="AB418" s="53">
        <v>1.7241659255303031E-5</v>
      </c>
      <c r="AC418" s="74">
        <v>555.41992770000002</v>
      </c>
      <c r="AD418" s="53">
        <v>5.2521719795388574E-6</v>
      </c>
      <c r="AE418" s="40"/>
    </row>
    <row r="419" spans="1:31" x14ac:dyDescent="0.3">
      <c r="A419" s="73" t="s">
        <v>956</v>
      </c>
      <c r="B419" t="s">
        <v>532</v>
      </c>
      <c r="E419" s="74">
        <v>1257.7339439999998</v>
      </c>
      <c r="F419" s="53">
        <v>9.1342816621414508E-4</v>
      </c>
      <c r="G419" s="74">
        <v>39861.781131839998</v>
      </c>
      <c r="H419" s="53">
        <v>4.1071734557624256E-3</v>
      </c>
      <c r="I419" s="74">
        <v>25959.62860416</v>
      </c>
      <c r="J419" s="53">
        <v>7.3069025330570912E-3</v>
      </c>
      <c r="K419" s="74">
        <v>25490.074598400002</v>
      </c>
      <c r="L419" s="53">
        <v>3.583351580687023E-3</v>
      </c>
      <c r="M419" s="74">
        <v>380925.68717280001</v>
      </c>
      <c r="N419" s="53">
        <v>1.5621263585061244E-2</v>
      </c>
      <c r="O419" s="74">
        <v>77560.259879999998</v>
      </c>
      <c r="P419" s="53">
        <v>2.422506455136016E-2</v>
      </c>
      <c r="Q419" s="74">
        <v>0</v>
      </c>
      <c r="R419" s="53"/>
      <c r="S419" s="74">
        <v>0</v>
      </c>
      <c r="T419" s="53"/>
      <c r="U419" s="74">
        <v>0</v>
      </c>
      <c r="V419" s="53"/>
      <c r="W419" s="74">
        <v>0</v>
      </c>
      <c r="X419" s="53"/>
      <c r="Y419" s="74">
        <v>320889.85357920005</v>
      </c>
      <c r="Z419" s="53">
        <v>1.5394196516508231E-2</v>
      </c>
      <c r="AA419" s="74">
        <v>98354.794420799997</v>
      </c>
      <c r="AB419" s="53">
        <v>3.3585036179854998E-2</v>
      </c>
      <c r="AC419" s="74">
        <v>970299.81333120004</v>
      </c>
      <c r="AD419" s="53">
        <v>9.1753666679430419E-3</v>
      </c>
      <c r="AE419" s="40"/>
    </row>
    <row r="420" spans="1:31" x14ac:dyDescent="0.3">
      <c r="A420" s="73" t="s">
        <v>957</v>
      </c>
      <c r="B420" t="s">
        <v>532</v>
      </c>
      <c r="E420" s="74">
        <v>0</v>
      </c>
      <c r="F420" s="53"/>
      <c r="G420" s="74">
        <v>0</v>
      </c>
      <c r="H420" s="53"/>
      <c r="I420" s="74">
        <v>0</v>
      </c>
      <c r="J420" s="53"/>
      <c r="K420" s="74">
        <v>0</v>
      </c>
      <c r="L420" s="53"/>
      <c r="M420" s="74">
        <v>0</v>
      </c>
      <c r="N420" s="53"/>
      <c r="O420" s="74">
        <v>7079.8921248000006</v>
      </c>
      <c r="P420" s="53">
        <v>2.2113237372503045E-3</v>
      </c>
      <c r="Q420" s="74">
        <v>0</v>
      </c>
      <c r="R420" s="53"/>
      <c r="S420" s="74">
        <v>0</v>
      </c>
      <c r="T420" s="53"/>
      <c r="U420" s="74">
        <v>0</v>
      </c>
      <c r="V420" s="53"/>
      <c r="W420" s="74">
        <v>5363.5546399999994</v>
      </c>
      <c r="X420" s="53">
        <v>8.6132126624775135E-4</v>
      </c>
      <c r="Y420" s="74">
        <v>3110.8616911999998</v>
      </c>
      <c r="Z420" s="53">
        <v>1.4923879853430836E-4</v>
      </c>
      <c r="AA420" s="74">
        <v>19308.796704</v>
      </c>
      <c r="AB420" s="53">
        <v>6.5933403624314161E-3</v>
      </c>
      <c r="AC420" s="74">
        <v>34863.105159999999</v>
      </c>
      <c r="AD420" s="53">
        <v>3.2967312642043066E-4</v>
      </c>
      <c r="AE420" s="40"/>
    </row>
    <row r="421" spans="1:31" x14ac:dyDescent="0.3">
      <c r="A421" s="73" t="s">
        <v>958</v>
      </c>
      <c r="B421" t="s">
        <v>532</v>
      </c>
      <c r="E421" s="74">
        <v>0</v>
      </c>
      <c r="F421" s="53"/>
      <c r="G421" s="74">
        <v>0</v>
      </c>
      <c r="H421" s="53"/>
      <c r="I421" s="74">
        <v>0</v>
      </c>
      <c r="J421" s="53"/>
      <c r="K421" s="74">
        <v>0</v>
      </c>
      <c r="L421" s="53"/>
      <c r="M421" s="74">
        <v>0</v>
      </c>
      <c r="N421" s="53"/>
      <c r="O421" s="74">
        <v>0</v>
      </c>
      <c r="P421" s="53"/>
      <c r="Q421" s="74">
        <v>1471.2831023200001</v>
      </c>
      <c r="R421" s="53">
        <v>3.3732365411222266E-4</v>
      </c>
      <c r="S421" s="74">
        <v>452.23865850000004</v>
      </c>
      <c r="T421" s="53">
        <v>3.5761444880175435E-5</v>
      </c>
      <c r="U421" s="74">
        <v>3382.7451655799996</v>
      </c>
      <c r="V421" s="53">
        <v>1.0242030570913262E-3</v>
      </c>
      <c r="W421" s="74">
        <v>0</v>
      </c>
      <c r="X421" s="53"/>
      <c r="Y421" s="74">
        <v>0</v>
      </c>
      <c r="Z421" s="53"/>
      <c r="AA421" s="74">
        <v>0</v>
      </c>
      <c r="AB421" s="53"/>
      <c r="AC421" s="74">
        <v>5306.2669264000006</v>
      </c>
      <c r="AD421" s="53">
        <v>5.0177217411336788E-5</v>
      </c>
      <c r="AE421" s="40"/>
    </row>
    <row r="422" spans="1:31" x14ac:dyDescent="0.3">
      <c r="A422" s="73" t="s">
        <v>959</v>
      </c>
      <c r="B422" t="s">
        <v>532</v>
      </c>
      <c r="E422" s="74">
        <v>0</v>
      </c>
      <c r="F422" s="53"/>
      <c r="G422" s="74">
        <v>0</v>
      </c>
      <c r="H422" s="53"/>
      <c r="I422" s="74">
        <v>0</v>
      </c>
      <c r="J422" s="53"/>
      <c r="K422" s="74">
        <v>0</v>
      </c>
      <c r="L422" s="53"/>
      <c r="M422" s="74">
        <v>0</v>
      </c>
      <c r="N422" s="53"/>
      <c r="O422" s="74">
        <v>0</v>
      </c>
      <c r="P422" s="53"/>
      <c r="Q422" s="74">
        <v>0</v>
      </c>
      <c r="R422" s="53"/>
      <c r="S422" s="74">
        <v>0</v>
      </c>
      <c r="T422" s="53"/>
      <c r="U422" s="74">
        <v>0</v>
      </c>
      <c r="V422" s="53"/>
      <c r="W422" s="74">
        <v>2715.2165326999998</v>
      </c>
      <c r="X422" s="53">
        <v>4.360305616429766E-4</v>
      </c>
      <c r="Y422" s="74">
        <v>221.65032920000002</v>
      </c>
      <c r="Z422" s="53">
        <v>1.0633333175214849E-5</v>
      </c>
      <c r="AA422" s="74">
        <v>387.88807609999998</v>
      </c>
      <c r="AB422" s="53">
        <v>1.3245144932963083E-4</v>
      </c>
      <c r="AC422" s="74">
        <v>3324.754938</v>
      </c>
      <c r="AD422" s="53">
        <v>3.1439607859422961E-5</v>
      </c>
      <c r="AE422" s="40"/>
    </row>
    <row r="423" spans="1:31" x14ac:dyDescent="0.3">
      <c r="A423" s="73" t="s">
        <v>960</v>
      </c>
      <c r="B423" t="s">
        <v>532</v>
      </c>
      <c r="E423" s="74">
        <v>0</v>
      </c>
      <c r="F423" s="53"/>
      <c r="G423" s="74">
        <v>0</v>
      </c>
      <c r="H423" s="53"/>
      <c r="I423" s="74">
        <v>0</v>
      </c>
      <c r="J423" s="53"/>
      <c r="K423" s="74">
        <v>10942.692786</v>
      </c>
      <c r="L423" s="53">
        <v>1.5383052466290887E-3</v>
      </c>
      <c r="M423" s="74">
        <v>98706.647528999994</v>
      </c>
      <c r="N423" s="53">
        <v>4.0478303526660774E-3</v>
      </c>
      <c r="O423" s="74">
        <v>24109.510122</v>
      </c>
      <c r="P423" s="53">
        <v>7.5303311246089294E-3</v>
      </c>
      <c r="Q423" s="74">
        <v>0</v>
      </c>
      <c r="R423" s="53"/>
      <c r="S423" s="74">
        <v>0</v>
      </c>
      <c r="T423" s="53"/>
      <c r="U423" s="74">
        <v>0</v>
      </c>
      <c r="V423" s="53"/>
      <c r="W423" s="74">
        <v>0</v>
      </c>
      <c r="X423" s="53"/>
      <c r="Y423" s="74">
        <v>0</v>
      </c>
      <c r="Z423" s="53"/>
      <c r="AA423" s="74">
        <v>0</v>
      </c>
      <c r="AB423" s="53"/>
      <c r="AC423" s="74">
        <v>133758.85043700002</v>
      </c>
      <c r="AD423" s="53">
        <v>1.2648528640117431E-3</v>
      </c>
      <c r="AE423" s="40"/>
    </row>
    <row r="424" spans="1:31" x14ac:dyDescent="0.3">
      <c r="A424" s="54" t="s">
        <v>448</v>
      </c>
      <c r="B424" t="s">
        <v>531</v>
      </c>
      <c r="E424" s="71">
        <v>4.0123659630000006</v>
      </c>
      <c r="F424" s="72">
        <v>2.9139772375922635E-6</v>
      </c>
      <c r="G424" s="71">
        <v>4.0123659630000006</v>
      </c>
      <c r="H424" s="72">
        <v>4.1341562042934125E-7</v>
      </c>
      <c r="I424" s="71">
        <v>4.0123659630000006</v>
      </c>
      <c r="J424" s="72">
        <v>1.1293677373295929E-6</v>
      </c>
      <c r="K424" s="71">
        <v>0</v>
      </c>
      <c r="L424" s="72"/>
      <c r="M424" s="71">
        <v>0</v>
      </c>
      <c r="N424" s="72"/>
      <c r="O424" s="71">
        <v>0</v>
      </c>
      <c r="P424" s="72"/>
      <c r="Q424" s="71">
        <v>112.99933436929999</v>
      </c>
      <c r="R424" s="72">
        <v>2.590755533153043E-5</v>
      </c>
      <c r="S424" s="71">
        <v>1.2719200101999999</v>
      </c>
      <c r="T424" s="72">
        <v>1.0057896750275159E-7</v>
      </c>
      <c r="U424" s="71">
        <v>6.6163914729000002</v>
      </c>
      <c r="V424" s="72">
        <v>2.0032630428119378E-6</v>
      </c>
      <c r="W424" s="71">
        <v>36037.325962499999</v>
      </c>
      <c r="X424" s="72">
        <v>5.787153727999211E-3</v>
      </c>
      <c r="Y424" s="71">
        <v>64197.855408000003</v>
      </c>
      <c r="Z424" s="72">
        <v>3.0797932407832054E-3</v>
      </c>
      <c r="AA424" s="71">
        <v>16049.463852000001</v>
      </c>
      <c r="AB424" s="72">
        <v>5.4803817883096809E-3</v>
      </c>
      <c r="AC424" s="71">
        <v>116417.56996624138</v>
      </c>
      <c r="AD424" s="72">
        <v>1.1008699335558563E-3</v>
      </c>
      <c r="AE424" s="40"/>
    </row>
    <row r="425" spans="1:31" x14ac:dyDescent="0.3">
      <c r="A425" s="73" t="s">
        <v>961</v>
      </c>
      <c r="B425" t="s">
        <v>532</v>
      </c>
      <c r="E425" s="74">
        <v>0</v>
      </c>
      <c r="F425" s="53"/>
      <c r="G425" s="74">
        <v>0</v>
      </c>
      <c r="H425" s="53"/>
      <c r="I425" s="74">
        <v>0</v>
      </c>
      <c r="J425" s="53"/>
      <c r="K425" s="74">
        <v>0</v>
      </c>
      <c r="L425" s="53"/>
      <c r="M425" s="74">
        <v>0</v>
      </c>
      <c r="N425" s="53"/>
      <c r="O425" s="74">
        <v>0</v>
      </c>
      <c r="P425" s="53"/>
      <c r="Q425" s="74">
        <v>112.39321221179999</v>
      </c>
      <c r="R425" s="53">
        <v>2.5768588642737579E-5</v>
      </c>
      <c r="S425" s="74">
        <v>0</v>
      </c>
      <c r="T425" s="53"/>
      <c r="U425" s="74">
        <v>0</v>
      </c>
      <c r="V425" s="53"/>
      <c r="W425" s="74">
        <v>36037.325962499999</v>
      </c>
      <c r="X425" s="53">
        <v>5.787153727999211E-3</v>
      </c>
      <c r="Y425" s="74">
        <v>0</v>
      </c>
      <c r="Z425" s="53"/>
      <c r="AA425" s="74">
        <v>0</v>
      </c>
      <c r="AB425" s="53"/>
      <c r="AC425" s="74">
        <v>36149.719174711798</v>
      </c>
      <c r="AD425" s="53">
        <v>3.4183962916824217E-4</v>
      </c>
      <c r="AE425" s="40"/>
    </row>
    <row r="426" spans="1:31" x14ac:dyDescent="0.3">
      <c r="A426" s="73" t="s">
        <v>962</v>
      </c>
      <c r="B426" t="s">
        <v>532</v>
      </c>
      <c r="E426" s="74">
        <v>0</v>
      </c>
      <c r="F426" s="53"/>
      <c r="G426" s="74">
        <v>0</v>
      </c>
      <c r="H426" s="53"/>
      <c r="I426" s="74">
        <v>0</v>
      </c>
      <c r="J426" s="53"/>
      <c r="K426" s="74">
        <v>0</v>
      </c>
      <c r="L426" s="53"/>
      <c r="M426" s="74">
        <v>0</v>
      </c>
      <c r="N426" s="53"/>
      <c r="O426" s="74">
        <v>0</v>
      </c>
      <c r="P426" s="53"/>
      <c r="Q426" s="74">
        <v>0.60612215749999998</v>
      </c>
      <c r="R426" s="53">
        <v>1.3896668879285122E-7</v>
      </c>
      <c r="S426" s="74">
        <v>0</v>
      </c>
      <c r="T426" s="53"/>
      <c r="U426" s="74">
        <v>0</v>
      </c>
      <c r="V426" s="53"/>
      <c r="W426" s="74">
        <v>0</v>
      </c>
      <c r="X426" s="53"/>
      <c r="Y426" s="74">
        <v>0</v>
      </c>
      <c r="Z426" s="53"/>
      <c r="AA426" s="74">
        <v>0</v>
      </c>
      <c r="AB426" s="53"/>
      <c r="AC426" s="74">
        <v>0.60612215749999998</v>
      </c>
      <c r="AD426" s="53">
        <v>5.7316233232427796E-9</v>
      </c>
      <c r="AE426" s="40"/>
    </row>
    <row r="427" spans="1:31" x14ac:dyDescent="0.3">
      <c r="A427" s="73" t="s">
        <v>963</v>
      </c>
      <c r="B427" t="s">
        <v>532</v>
      </c>
      <c r="E427" s="74">
        <v>4.0123659630000006</v>
      </c>
      <c r="F427" s="53">
        <v>2.9139772375922635E-6</v>
      </c>
      <c r="G427" s="74">
        <v>4.0123659630000006</v>
      </c>
      <c r="H427" s="53">
        <v>4.1341562042934125E-7</v>
      </c>
      <c r="I427" s="74">
        <v>4.0123659630000006</v>
      </c>
      <c r="J427" s="53">
        <v>1.1293677373295929E-6</v>
      </c>
      <c r="K427" s="74">
        <v>0</v>
      </c>
      <c r="L427" s="53"/>
      <c r="M427" s="74">
        <v>0</v>
      </c>
      <c r="N427" s="53"/>
      <c r="O427" s="74">
        <v>0</v>
      </c>
      <c r="P427" s="53"/>
      <c r="Q427" s="74">
        <v>0</v>
      </c>
      <c r="R427" s="53"/>
      <c r="S427" s="74">
        <v>1.2719200101999999</v>
      </c>
      <c r="T427" s="53">
        <v>1.0057896750275159E-7</v>
      </c>
      <c r="U427" s="74">
        <v>6.6163914729000002</v>
      </c>
      <c r="V427" s="53">
        <v>2.0032630428119378E-6</v>
      </c>
      <c r="W427" s="74">
        <v>0</v>
      </c>
      <c r="X427" s="53"/>
      <c r="Y427" s="74">
        <v>64197.855408000003</v>
      </c>
      <c r="Z427" s="53">
        <v>3.0797932407832054E-3</v>
      </c>
      <c r="AA427" s="74">
        <v>16049.463852000001</v>
      </c>
      <c r="AB427" s="53">
        <v>5.4803817883096809E-3</v>
      </c>
      <c r="AC427" s="74">
        <v>80267.244669372099</v>
      </c>
      <c r="AD427" s="53">
        <v>7.5902457276429082E-4</v>
      </c>
      <c r="AE427" s="40"/>
    </row>
    <row r="428" spans="1:31" x14ac:dyDescent="0.3">
      <c r="A428" s="54" t="s">
        <v>452</v>
      </c>
      <c r="B428" t="s">
        <v>531</v>
      </c>
      <c r="E428" s="71">
        <v>0</v>
      </c>
      <c r="F428" s="72"/>
      <c r="G428" s="71">
        <v>0</v>
      </c>
      <c r="H428" s="72"/>
      <c r="I428" s="71">
        <v>0</v>
      </c>
      <c r="J428" s="72"/>
      <c r="K428" s="71">
        <v>0</v>
      </c>
      <c r="L428" s="72"/>
      <c r="M428" s="71">
        <v>0.74863854080000003</v>
      </c>
      <c r="N428" s="72">
        <v>3.0700686169445292E-8</v>
      </c>
      <c r="O428" s="71">
        <v>0.98767494069999995</v>
      </c>
      <c r="P428" s="72">
        <v>3.0848902816000103E-7</v>
      </c>
      <c r="Q428" s="71">
        <v>4.5771539999999993E-2</v>
      </c>
      <c r="R428" s="72">
        <v>1.0494121153704139E-8</v>
      </c>
      <c r="S428" s="71">
        <v>0.29045678190000002</v>
      </c>
      <c r="T428" s="72">
        <v>2.2968302246522757E-8</v>
      </c>
      <c r="U428" s="71">
        <v>0</v>
      </c>
      <c r="V428" s="72"/>
      <c r="W428" s="71">
        <v>0</v>
      </c>
      <c r="X428" s="72"/>
      <c r="Y428" s="71">
        <v>0</v>
      </c>
      <c r="Z428" s="72"/>
      <c r="AA428" s="71">
        <v>0</v>
      </c>
      <c r="AB428" s="72"/>
      <c r="AC428" s="71">
        <v>2.0725418034</v>
      </c>
      <c r="AD428" s="72">
        <v>1.9598407337159739E-8</v>
      </c>
      <c r="AE428" s="40"/>
    </row>
    <row r="429" spans="1:31" x14ac:dyDescent="0.3">
      <c r="A429" s="73" t="s">
        <v>964</v>
      </c>
      <c r="B429" t="s">
        <v>532</v>
      </c>
      <c r="E429" s="74">
        <v>0</v>
      </c>
      <c r="F429" s="53"/>
      <c r="G429" s="74">
        <v>0</v>
      </c>
      <c r="H429" s="53"/>
      <c r="I429" s="74">
        <v>0</v>
      </c>
      <c r="J429" s="53"/>
      <c r="K429" s="74">
        <v>0</v>
      </c>
      <c r="L429" s="53"/>
      <c r="M429" s="74">
        <v>0</v>
      </c>
      <c r="N429" s="53"/>
      <c r="O429" s="74">
        <v>0</v>
      </c>
      <c r="P429" s="53"/>
      <c r="Q429" s="74">
        <v>4.5771539999999993E-2</v>
      </c>
      <c r="R429" s="53">
        <v>1.0494121153704139E-8</v>
      </c>
      <c r="S429" s="74">
        <v>0.29045678190000002</v>
      </c>
      <c r="T429" s="53">
        <v>2.2968302246522757E-8</v>
      </c>
      <c r="U429" s="74">
        <v>0</v>
      </c>
      <c r="V429" s="53"/>
      <c r="W429" s="74">
        <v>0</v>
      </c>
      <c r="X429" s="53"/>
      <c r="Y429" s="74">
        <v>0</v>
      </c>
      <c r="Z429" s="53"/>
      <c r="AA429" s="74">
        <v>0</v>
      </c>
      <c r="AB429" s="53"/>
      <c r="AC429" s="74">
        <v>0.33622832190000002</v>
      </c>
      <c r="AD429" s="53">
        <v>3.1794483469890656E-9</v>
      </c>
      <c r="AE429" s="40"/>
    </row>
    <row r="430" spans="1:31" x14ac:dyDescent="0.3">
      <c r="A430" s="73" t="s">
        <v>965</v>
      </c>
      <c r="B430" t="s">
        <v>714</v>
      </c>
      <c r="E430" s="74">
        <v>0</v>
      </c>
      <c r="F430" s="53"/>
      <c r="G430" s="74">
        <v>0</v>
      </c>
      <c r="H430" s="53"/>
      <c r="I430" s="74">
        <v>0</v>
      </c>
      <c r="J430" s="53"/>
      <c r="K430" s="74">
        <v>0</v>
      </c>
      <c r="L430" s="53"/>
      <c r="M430" s="74">
        <v>0.74863854080000003</v>
      </c>
      <c r="N430" s="53">
        <v>3.0700686169445292E-8</v>
      </c>
      <c r="O430" s="74">
        <v>0.98767494069999995</v>
      </c>
      <c r="P430" s="53">
        <v>3.0848902816000103E-7</v>
      </c>
      <c r="Q430" s="74">
        <v>0</v>
      </c>
      <c r="R430" s="53"/>
      <c r="S430" s="74">
        <v>0</v>
      </c>
      <c r="T430" s="53"/>
      <c r="U430" s="74">
        <v>0</v>
      </c>
      <c r="V430" s="53"/>
      <c r="W430" s="74">
        <v>0</v>
      </c>
      <c r="X430" s="53"/>
      <c r="Y430" s="74">
        <v>0</v>
      </c>
      <c r="Z430" s="53"/>
      <c r="AA430" s="74">
        <v>0</v>
      </c>
      <c r="AB430" s="53"/>
      <c r="AC430" s="74">
        <v>1.7363134814999999</v>
      </c>
      <c r="AD430" s="53">
        <v>1.6418958990170675E-8</v>
      </c>
      <c r="AE430" s="40"/>
    </row>
    <row r="431" spans="1:31" x14ac:dyDescent="0.3">
      <c r="A431" s="54" t="s">
        <v>455</v>
      </c>
      <c r="B431" t="s">
        <v>531</v>
      </c>
      <c r="E431" s="71">
        <v>0</v>
      </c>
      <c r="F431" s="72"/>
      <c r="G431" s="71">
        <v>0</v>
      </c>
      <c r="H431" s="72"/>
      <c r="I431" s="71">
        <v>0</v>
      </c>
      <c r="J431" s="72"/>
      <c r="K431" s="71">
        <v>12475.3617259</v>
      </c>
      <c r="L431" s="72">
        <v>1.7537652542983211E-3</v>
      </c>
      <c r="M431" s="71">
        <v>134933.68244929999</v>
      </c>
      <c r="N431" s="72">
        <v>5.5334536131906656E-3</v>
      </c>
      <c r="O431" s="71">
        <v>37170.414646929006</v>
      </c>
      <c r="P431" s="72">
        <v>1.1609756022167139E-2</v>
      </c>
      <c r="Q431" s="71">
        <v>0</v>
      </c>
      <c r="R431" s="72"/>
      <c r="S431" s="71">
        <v>64268.302996799997</v>
      </c>
      <c r="T431" s="72">
        <v>5.0821116947092591E-3</v>
      </c>
      <c r="U431" s="71">
        <v>60560.761509434997</v>
      </c>
      <c r="V431" s="72">
        <v>1.8336148317902361E-2</v>
      </c>
      <c r="W431" s="71">
        <v>15501.540186123</v>
      </c>
      <c r="X431" s="72">
        <v>2.489357733456756E-3</v>
      </c>
      <c r="Y431" s="71">
        <v>151194.12147405298</v>
      </c>
      <c r="Z431" s="72">
        <v>7.2533051205931221E-3</v>
      </c>
      <c r="AA431" s="71">
        <v>140456.84573771301</v>
      </c>
      <c r="AB431" s="72">
        <v>4.7961548530386672E-2</v>
      </c>
      <c r="AC431" s="71">
        <v>616561.03072625306</v>
      </c>
      <c r="AD431" s="72">
        <v>5.8303355853035286E-3</v>
      </c>
      <c r="AE431" s="40"/>
    </row>
    <row r="432" spans="1:31" x14ac:dyDescent="0.3">
      <c r="A432" s="73" t="s">
        <v>966</v>
      </c>
      <c r="B432" t="s">
        <v>532</v>
      </c>
      <c r="E432" s="74">
        <v>0</v>
      </c>
      <c r="F432" s="53"/>
      <c r="G432" s="74">
        <v>0</v>
      </c>
      <c r="H432" s="53"/>
      <c r="I432" s="74">
        <v>0</v>
      </c>
      <c r="J432" s="53"/>
      <c r="K432" s="74">
        <v>12475.3617259</v>
      </c>
      <c r="L432" s="53">
        <v>1.7537652542983211E-3</v>
      </c>
      <c r="M432" s="74">
        <v>134933.68244929999</v>
      </c>
      <c r="N432" s="53">
        <v>5.5334536131906656E-3</v>
      </c>
      <c r="O432" s="74">
        <v>37170.414646929006</v>
      </c>
      <c r="P432" s="53">
        <v>1.1609756022167139E-2</v>
      </c>
      <c r="Q432" s="74">
        <v>0</v>
      </c>
      <c r="R432" s="53"/>
      <c r="S432" s="74">
        <v>64268.302996799997</v>
      </c>
      <c r="T432" s="53">
        <v>5.0821116947092591E-3</v>
      </c>
      <c r="U432" s="74">
        <v>60560.761509434997</v>
      </c>
      <c r="V432" s="53">
        <v>1.8336148317902361E-2</v>
      </c>
      <c r="W432" s="74">
        <v>15501.540186123</v>
      </c>
      <c r="X432" s="53">
        <v>2.489357733456756E-3</v>
      </c>
      <c r="Y432" s="74">
        <v>100191.606526053</v>
      </c>
      <c r="Z432" s="53">
        <v>4.8065380159676829E-3</v>
      </c>
      <c r="AA432" s="74">
        <v>69200.852746313001</v>
      </c>
      <c r="AB432" s="53">
        <v>2.3629891728696843E-2</v>
      </c>
      <c r="AC432" s="74">
        <v>494302.52278685302</v>
      </c>
      <c r="AD432" s="53">
        <v>4.6742324683005376E-3</v>
      </c>
      <c r="AE432" s="40"/>
    </row>
    <row r="433" spans="1:31" x14ac:dyDescent="0.3">
      <c r="A433" s="73" t="s">
        <v>967</v>
      </c>
      <c r="B433" t="s">
        <v>532</v>
      </c>
      <c r="E433" s="74">
        <v>0</v>
      </c>
      <c r="F433" s="53"/>
      <c r="G433" s="74">
        <v>0</v>
      </c>
      <c r="H433" s="53"/>
      <c r="I433" s="74">
        <v>0</v>
      </c>
      <c r="J433" s="53"/>
      <c r="K433" s="74">
        <v>0</v>
      </c>
      <c r="L433" s="53"/>
      <c r="M433" s="74">
        <v>0</v>
      </c>
      <c r="N433" s="53"/>
      <c r="O433" s="74">
        <v>0</v>
      </c>
      <c r="P433" s="53"/>
      <c r="Q433" s="74">
        <v>0</v>
      </c>
      <c r="R433" s="53"/>
      <c r="S433" s="74">
        <v>0</v>
      </c>
      <c r="T433" s="53"/>
      <c r="U433" s="74">
        <v>0</v>
      </c>
      <c r="V433" s="53"/>
      <c r="W433" s="74">
        <v>0</v>
      </c>
      <c r="X433" s="53"/>
      <c r="Y433" s="74">
        <v>51002.514947999996</v>
      </c>
      <c r="Z433" s="53">
        <v>2.4467671046254397E-3</v>
      </c>
      <c r="AA433" s="74">
        <v>71255.992991400009</v>
      </c>
      <c r="AB433" s="53">
        <v>2.4331656801689829E-2</v>
      </c>
      <c r="AC433" s="74">
        <v>122258.50793940001</v>
      </c>
      <c r="AD433" s="53">
        <v>1.1561031170029905E-3</v>
      </c>
      <c r="AE433" s="40"/>
    </row>
    <row r="434" spans="1:31" x14ac:dyDescent="0.3">
      <c r="A434" s="54" t="s">
        <v>456</v>
      </c>
      <c r="B434" t="s">
        <v>531</v>
      </c>
      <c r="E434" s="71">
        <v>48.511100202900003</v>
      </c>
      <c r="F434" s="72">
        <v>3.5231143685635942E-5</v>
      </c>
      <c r="G434" s="71">
        <v>0.16465071420000002</v>
      </c>
      <c r="H434" s="72">
        <v>1.6964847621783882E-8</v>
      </c>
      <c r="I434" s="71">
        <v>21176.624898056201</v>
      </c>
      <c r="J434" s="72">
        <v>5.9606220284835103E-3</v>
      </c>
      <c r="K434" s="71">
        <v>0</v>
      </c>
      <c r="L434" s="72"/>
      <c r="M434" s="71">
        <v>0</v>
      </c>
      <c r="N434" s="72"/>
      <c r="O434" s="71">
        <v>0</v>
      </c>
      <c r="P434" s="72"/>
      <c r="Q434" s="71">
        <v>0</v>
      </c>
      <c r="R434" s="72"/>
      <c r="S434" s="71">
        <v>18766.519303253001</v>
      </c>
      <c r="T434" s="72">
        <v>1.4839904396541773E-3</v>
      </c>
      <c r="U434" s="71">
        <v>40513.649546282497</v>
      </c>
      <c r="V434" s="72">
        <v>1.2266429094759976E-2</v>
      </c>
      <c r="W434" s="71">
        <v>0</v>
      </c>
      <c r="X434" s="72"/>
      <c r="Y434" s="71">
        <v>0</v>
      </c>
      <c r="Z434" s="72"/>
      <c r="AA434" s="71">
        <v>0</v>
      </c>
      <c r="AB434" s="72"/>
      <c r="AC434" s="71">
        <v>80505.469498508799</v>
      </c>
      <c r="AD434" s="72">
        <v>7.6127727870806843E-4</v>
      </c>
      <c r="AE434" s="40"/>
    </row>
    <row r="435" spans="1:31" x14ac:dyDescent="0.3">
      <c r="A435" s="73" t="s">
        <v>968</v>
      </c>
      <c r="B435" t="s">
        <v>532</v>
      </c>
      <c r="E435" s="74">
        <v>48.511100202900003</v>
      </c>
      <c r="F435" s="53">
        <v>3.5231143685635942E-5</v>
      </c>
      <c r="G435" s="74">
        <v>0.16465071420000002</v>
      </c>
      <c r="H435" s="53">
        <v>1.6964847621783882E-8</v>
      </c>
      <c r="I435" s="74">
        <v>21176.624898056201</v>
      </c>
      <c r="J435" s="53">
        <v>5.9606220284835103E-3</v>
      </c>
      <c r="K435" s="74">
        <v>0</v>
      </c>
      <c r="L435" s="53"/>
      <c r="M435" s="74">
        <v>0</v>
      </c>
      <c r="N435" s="53"/>
      <c r="O435" s="74">
        <v>0</v>
      </c>
      <c r="P435" s="53"/>
      <c r="Q435" s="74">
        <v>0</v>
      </c>
      <c r="R435" s="53"/>
      <c r="S435" s="74">
        <v>18766.519303253001</v>
      </c>
      <c r="T435" s="53">
        <v>1.4839904396541773E-3</v>
      </c>
      <c r="U435" s="74">
        <v>14648.0998276296</v>
      </c>
      <c r="V435" s="53">
        <v>4.4350454703746033E-3</v>
      </c>
      <c r="W435" s="74">
        <v>0</v>
      </c>
      <c r="X435" s="53"/>
      <c r="Y435" s="74">
        <v>0</v>
      </c>
      <c r="Z435" s="53"/>
      <c r="AA435" s="74">
        <v>0</v>
      </c>
      <c r="AB435" s="53"/>
      <c r="AC435" s="74">
        <v>54639.919779855889</v>
      </c>
      <c r="AD435" s="53">
        <v>5.16686999007022E-4</v>
      </c>
      <c r="AE435" s="40"/>
    </row>
    <row r="436" spans="1:31" x14ac:dyDescent="0.3">
      <c r="A436" s="73" t="s">
        <v>969</v>
      </c>
      <c r="B436" t="s">
        <v>532</v>
      </c>
      <c r="E436" s="74">
        <v>0</v>
      </c>
      <c r="F436" s="53"/>
      <c r="G436" s="74">
        <v>0</v>
      </c>
      <c r="H436" s="53"/>
      <c r="I436" s="74">
        <v>0</v>
      </c>
      <c r="J436" s="53"/>
      <c r="K436" s="74">
        <v>0</v>
      </c>
      <c r="L436" s="53"/>
      <c r="M436" s="74">
        <v>0</v>
      </c>
      <c r="N436" s="53"/>
      <c r="O436" s="74">
        <v>0</v>
      </c>
      <c r="P436" s="53"/>
      <c r="Q436" s="74">
        <v>0</v>
      </c>
      <c r="R436" s="53"/>
      <c r="S436" s="74">
        <v>0</v>
      </c>
      <c r="T436" s="53"/>
      <c r="U436" s="74">
        <v>25865.549718652899</v>
      </c>
      <c r="V436" s="53">
        <v>7.8313836243853723E-3</v>
      </c>
      <c r="W436" s="74">
        <v>0</v>
      </c>
      <c r="X436" s="53"/>
      <c r="Y436" s="74">
        <v>0</v>
      </c>
      <c r="Z436" s="53"/>
      <c r="AA436" s="74">
        <v>0</v>
      </c>
      <c r="AB436" s="53"/>
      <c r="AC436" s="74">
        <v>25865.549718652899</v>
      </c>
      <c r="AD436" s="53">
        <v>2.4459027970104638E-4</v>
      </c>
      <c r="AE436" s="40"/>
    </row>
    <row r="437" spans="1:31" x14ac:dyDescent="0.3">
      <c r="A437" s="54" t="s">
        <v>459</v>
      </c>
      <c r="B437" t="s">
        <v>531</v>
      </c>
      <c r="E437" s="71">
        <v>555.55869738069998</v>
      </c>
      <c r="F437" s="72">
        <v>4.0347401339815636E-4</v>
      </c>
      <c r="G437" s="71">
        <v>1347.5703834993001</v>
      </c>
      <c r="H437" s="72">
        <v>1.3884741603929524E-4</v>
      </c>
      <c r="I437" s="71">
        <v>9676.9420939919</v>
      </c>
      <c r="J437" s="72">
        <v>2.7237859900470711E-3</v>
      </c>
      <c r="K437" s="71">
        <v>0</v>
      </c>
      <c r="L437" s="72"/>
      <c r="M437" s="71">
        <v>0</v>
      </c>
      <c r="N437" s="72"/>
      <c r="O437" s="71">
        <v>0</v>
      </c>
      <c r="P437" s="72"/>
      <c r="Q437" s="71">
        <v>4346.9161485099003</v>
      </c>
      <c r="R437" s="72">
        <v>9.9662507985214975E-4</v>
      </c>
      <c r="S437" s="71">
        <v>74815.4166981858</v>
      </c>
      <c r="T437" s="72">
        <v>5.9161404054083721E-3</v>
      </c>
      <c r="U437" s="71">
        <v>31715.699171057</v>
      </c>
      <c r="V437" s="72">
        <v>9.60264946331418E-3</v>
      </c>
      <c r="W437" s="71">
        <v>0</v>
      </c>
      <c r="X437" s="72"/>
      <c r="Y437" s="71">
        <v>0</v>
      </c>
      <c r="Z437" s="72"/>
      <c r="AA437" s="71">
        <v>0</v>
      </c>
      <c r="AB437" s="72"/>
      <c r="AC437" s="71">
        <v>122458.10319262461</v>
      </c>
      <c r="AD437" s="72">
        <v>1.157990533251407E-3</v>
      </c>
      <c r="AE437" s="40"/>
    </row>
    <row r="438" spans="1:31" x14ac:dyDescent="0.3">
      <c r="A438" s="73" t="s">
        <v>970</v>
      </c>
      <c r="B438" t="s">
        <v>535</v>
      </c>
      <c r="E438" s="74">
        <v>555.55869738069998</v>
      </c>
      <c r="F438" s="53">
        <v>4.0347401339815636E-4</v>
      </c>
      <c r="G438" s="74">
        <v>1347.5703834993001</v>
      </c>
      <c r="H438" s="53">
        <v>1.3884741603929524E-4</v>
      </c>
      <c r="I438" s="74">
        <v>9676.9420939919</v>
      </c>
      <c r="J438" s="53">
        <v>2.7237859900470711E-3</v>
      </c>
      <c r="K438" s="74">
        <v>0</v>
      </c>
      <c r="L438" s="53"/>
      <c r="M438" s="74">
        <v>0</v>
      </c>
      <c r="N438" s="53"/>
      <c r="O438" s="74">
        <v>0</v>
      </c>
      <c r="P438" s="53"/>
      <c r="Q438" s="74">
        <v>4346.9161485099003</v>
      </c>
      <c r="R438" s="53">
        <v>9.9662507985214975E-4</v>
      </c>
      <c r="S438" s="74">
        <v>74815.4166981858</v>
      </c>
      <c r="T438" s="53">
        <v>5.9161404054083721E-3</v>
      </c>
      <c r="U438" s="74">
        <v>31715.699171057</v>
      </c>
      <c r="V438" s="53">
        <v>9.60264946331418E-3</v>
      </c>
      <c r="W438" s="74">
        <v>0</v>
      </c>
      <c r="X438" s="53"/>
      <c r="Y438" s="74">
        <v>0</v>
      </c>
      <c r="Z438" s="53"/>
      <c r="AA438" s="74">
        <v>0</v>
      </c>
      <c r="AB438" s="53"/>
      <c r="AC438" s="74">
        <v>122458.10319262461</v>
      </c>
      <c r="AD438" s="53">
        <v>1.157990533251407E-3</v>
      </c>
      <c r="AE438" s="40"/>
    </row>
    <row r="439" spans="1:31" x14ac:dyDescent="0.3">
      <c r="A439" s="54" t="s">
        <v>463</v>
      </c>
      <c r="B439" t="s">
        <v>531</v>
      </c>
      <c r="E439" s="71">
        <v>2372.3621765903004</v>
      </c>
      <c r="F439" s="72">
        <v>1.722925935883524E-3</v>
      </c>
      <c r="G439" s="71">
        <v>22329.235293293001</v>
      </c>
      <c r="H439" s="72">
        <v>2.3007010695473467E-3</v>
      </c>
      <c r="I439" s="71">
        <v>19486.474897251799</v>
      </c>
      <c r="J439" s="72">
        <v>5.4848925213154031E-3</v>
      </c>
      <c r="K439" s="71">
        <v>0</v>
      </c>
      <c r="L439" s="72"/>
      <c r="M439" s="71">
        <v>0</v>
      </c>
      <c r="N439" s="72"/>
      <c r="O439" s="71">
        <v>0</v>
      </c>
      <c r="P439" s="72"/>
      <c r="Q439" s="71">
        <v>0</v>
      </c>
      <c r="R439" s="72"/>
      <c r="S439" s="71">
        <v>0</v>
      </c>
      <c r="T439" s="72"/>
      <c r="U439" s="71">
        <v>0</v>
      </c>
      <c r="V439" s="72"/>
      <c r="W439" s="71">
        <v>0</v>
      </c>
      <c r="X439" s="72"/>
      <c r="Y439" s="71">
        <v>0</v>
      </c>
      <c r="Z439" s="72"/>
      <c r="AA439" s="71">
        <v>0</v>
      </c>
      <c r="AB439" s="72"/>
      <c r="AC439" s="71">
        <v>44188.072367135101</v>
      </c>
      <c r="AD439" s="72">
        <v>4.1785205020922092E-4</v>
      </c>
      <c r="AE439" s="40"/>
    </row>
    <row r="440" spans="1:31" x14ac:dyDescent="0.3">
      <c r="A440" s="73" t="s">
        <v>971</v>
      </c>
      <c r="B440" t="s">
        <v>532</v>
      </c>
      <c r="E440" s="74">
        <v>2372.3621765903004</v>
      </c>
      <c r="F440" s="53">
        <v>1.722925935883524E-3</v>
      </c>
      <c r="G440" s="74">
        <v>22329.235293293001</v>
      </c>
      <c r="H440" s="53">
        <v>2.3007010695473467E-3</v>
      </c>
      <c r="I440" s="74">
        <v>19486.474897251799</v>
      </c>
      <c r="J440" s="53">
        <v>5.4848925213154031E-3</v>
      </c>
      <c r="K440" s="74">
        <v>0</v>
      </c>
      <c r="L440" s="53"/>
      <c r="M440" s="74">
        <v>0</v>
      </c>
      <c r="N440" s="53"/>
      <c r="O440" s="74">
        <v>0</v>
      </c>
      <c r="P440" s="53"/>
      <c r="Q440" s="74">
        <v>0</v>
      </c>
      <c r="R440" s="53"/>
      <c r="S440" s="74">
        <v>0</v>
      </c>
      <c r="T440" s="53"/>
      <c r="U440" s="74">
        <v>0</v>
      </c>
      <c r="V440" s="53"/>
      <c r="W440" s="74">
        <v>0</v>
      </c>
      <c r="X440" s="53"/>
      <c r="Y440" s="74">
        <v>0</v>
      </c>
      <c r="Z440" s="53"/>
      <c r="AA440" s="74">
        <v>0</v>
      </c>
      <c r="AB440" s="53"/>
      <c r="AC440" s="74">
        <v>44188.072367135101</v>
      </c>
      <c r="AD440" s="53">
        <v>4.1785205020922092E-4</v>
      </c>
      <c r="AE440" s="40"/>
    </row>
    <row r="441" spans="1:31" x14ac:dyDescent="0.3">
      <c r="A441" s="54" t="s">
        <v>465</v>
      </c>
      <c r="B441" t="s">
        <v>531</v>
      </c>
      <c r="E441" s="71">
        <v>0</v>
      </c>
      <c r="F441" s="72"/>
      <c r="G441" s="71">
        <v>0</v>
      </c>
      <c r="H441" s="72"/>
      <c r="I441" s="71">
        <v>0</v>
      </c>
      <c r="J441" s="72"/>
      <c r="K441" s="71">
        <v>0</v>
      </c>
      <c r="L441" s="72"/>
      <c r="M441" s="71">
        <v>0</v>
      </c>
      <c r="N441" s="72"/>
      <c r="O441" s="71">
        <v>0</v>
      </c>
      <c r="P441" s="72"/>
      <c r="Q441" s="71">
        <v>0</v>
      </c>
      <c r="R441" s="72"/>
      <c r="S441" s="71">
        <v>0</v>
      </c>
      <c r="T441" s="72"/>
      <c r="U441" s="71">
        <v>0</v>
      </c>
      <c r="V441" s="72"/>
      <c r="W441" s="71">
        <v>42784.686000000002</v>
      </c>
      <c r="X441" s="72">
        <v>6.8706972138783771E-3</v>
      </c>
      <c r="Y441" s="71">
        <v>179986.47037444799</v>
      </c>
      <c r="Z441" s="72">
        <v>8.6345737154106712E-3</v>
      </c>
      <c r="AA441" s="71">
        <v>0</v>
      </c>
      <c r="AB441" s="72"/>
      <c r="AC441" s="71">
        <v>222771.15637444801</v>
      </c>
      <c r="AD441" s="72">
        <v>2.1065726435212043E-3</v>
      </c>
      <c r="AE441" s="40"/>
    </row>
    <row r="442" spans="1:31" x14ac:dyDescent="0.3">
      <c r="A442" s="73" t="s">
        <v>972</v>
      </c>
      <c r="B442" t="s">
        <v>532</v>
      </c>
      <c r="E442" s="74">
        <v>0</v>
      </c>
      <c r="F442" s="53"/>
      <c r="G442" s="74">
        <v>0</v>
      </c>
      <c r="H442" s="53"/>
      <c r="I442" s="74">
        <v>0</v>
      </c>
      <c r="J442" s="53"/>
      <c r="K442" s="74">
        <v>0</v>
      </c>
      <c r="L442" s="53"/>
      <c r="M442" s="74">
        <v>0</v>
      </c>
      <c r="N442" s="53"/>
      <c r="O442" s="74">
        <v>0</v>
      </c>
      <c r="P442" s="53"/>
      <c r="Q442" s="74">
        <v>0</v>
      </c>
      <c r="R442" s="53"/>
      <c r="S442" s="74">
        <v>0</v>
      </c>
      <c r="T442" s="53"/>
      <c r="U442" s="74">
        <v>0</v>
      </c>
      <c r="V442" s="53"/>
      <c r="W442" s="74">
        <v>42784.686000000002</v>
      </c>
      <c r="X442" s="53">
        <v>6.8706972138783771E-3</v>
      </c>
      <c r="Y442" s="74">
        <v>179986.47037444799</v>
      </c>
      <c r="Z442" s="53">
        <v>8.6345737154106712E-3</v>
      </c>
      <c r="AA442" s="74">
        <v>0</v>
      </c>
      <c r="AB442" s="53"/>
      <c r="AC442" s="74">
        <v>222771.15637444801</v>
      </c>
      <c r="AD442" s="53">
        <v>2.1065726435212043E-3</v>
      </c>
      <c r="AE442" s="40"/>
    </row>
    <row r="443" spans="1:31" x14ac:dyDescent="0.3">
      <c r="A443" s="54" t="s">
        <v>466</v>
      </c>
      <c r="B443" t="s">
        <v>531</v>
      </c>
      <c r="E443" s="71">
        <v>0</v>
      </c>
      <c r="F443" s="72"/>
      <c r="G443" s="71">
        <v>0</v>
      </c>
      <c r="H443" s="72"/>
      <c r="I443" s="71">
        <v>0</v>
      </c>
      <c r="J443" s="72"/>
      <c r="K443" s="71">
        <v>0</v>
      </c>
      <c r="L443" s="72"/>
      <c r="M443" s="71">
        <v>0</v>
      </c>
      <c r="N443" s="72"/>
      <c r="O443" s="71">
        <v>0</v>
      </c>
      <c r="P443" s="72"/>
      <c r="Q443" s="71">
        <v>0</v>
      </c>
      <c r="R443" s="72"/>
      <c r="S443" s="71">
        <v>0</v>
      </c>
      <c r="T443" s="72"/>
      <c r="U443" s="71">
        <v>0</v>
      </c>
      <c r="V443" s="72"/>
      <c r="W443" s="71">
        <v>62519.971319999997</v>
      </c>
      <c r="X443" s="72">
        <v>1.0039942627137198E-2</v>
      </c>
      <c r="Y443" s="71">
        <v>0</v>
      </c>
      <c r="Z443" s="72"/>
      <c r="AA443" s="71">
        <v>0</v>
      </c>
      <c r="AB443" s="72"/>
      <c r="AC443" s="71">
        <v>62519.971319999997</v>
      </c>
      <c r="AD443" s="72">
        <v>5.9120248509671365E-4</v>
      </c>
      <c r="AE443" s="40"/>
    </row>
    <row r="444" spans="1:31" x14ac:dyDescent="0.3">
      <c r="A444" s="73" t="s">
        <v>973</v>
      </c>
      <c r="B444" t="s">
        <v>532</v>
      </c>
      <c r="E444" s="74">
        <v>0</v>
      </c>
      <c r="F444" s="53"/>
      <c r="G444" s="74">
        <v>0</v>
      </c>
      <c r="H444" s="53"/>
      <c r="I444" s="74">
        <v>0</v>
      </c>
      <c r="J444" s="53"/>
      <c r="K444" s="74">
        <v>0</v>
      </c>
      <c r="L444" s="53"/>
      <c r="M444" s="74">
        <v>0</v>
      </c>
      <c r="N444" s="53"/>
      <c r="O444" s="74">
        <v>0</v>
      </c>
      <c r="P444" s="53"/>
      <c r="Q444" s="74">
        <v>0</v>
      </c>
      <c r="R444" s="53"/>
      <c r="S444" s="74">
        <v>0</v>
      </c>
      <c r="T444" s="53"/>
      <c r="U444" s="74">
        <v>0</v>
      </c>
      <c r="V444" s="53"/>
      <c r="W444" s="74">
        <v>62519.971319999997</v>
      </c>
      <c r="X444" s="53">
        <v>1.0039942627137198E-2</v>
      </c>
      <c r="Y444" s="74">
        <v>0</v>
      </c>
      <c r="Z444" s="53"/>
      <c r="AA444" s="74">
        <v>0</v>
      </c>
      <c r="AB444" s="53"/>
      <c r="AC444" s="74">
        <v>62519.971319999997</v>
      </c>
      <c r="AD444" s="53">
        <v>5.9120248509671365E-4</v>
      </c>
      <c r="AE444" s="40"/>
    </row>
    <row r="445" spans="1:31" x14ac:dyDescent="0.3">
      <c r="A445" s="54" t="s">
        <v>468</v>
      </c>
      <c r="B445" t="s">
        <v>531</v>
      </c>
      <c r="E445" s="71">
        <v>25864.393967856002</v>
      </c>
      <c r="F445" s="72">
        <v>1.8783993280139147E-2</v>
      </c>
      <c r="G445" s="71">
        <v>68007.407471423998</v>
      </c>
      <c r="H445" s="72">
        <v>7.007168541667187E-3</v>
      </c>
      <c r="I445" s="71">
        <v>0</v>
      </c>
      <c r="J445" s="72"/>
      <c r="K445" s="71">
        <v>34627.411260321605</v>
      </c>
      <c r="L445" s="72">
        <v>4.8678629164373493E-3</v>
      </c>
      <c r="M445" s="71">
        <v>183976.770912106</v>
      </c>
      <c r="N445" s="72">
        <v>7.5446464460736705E-3</v>
      </c>
      <c r="O445" s="71">
        <v>5.6866959700000004E-2</v>
      </c>
      <c r="P445" s="72">
        <v>1.7761747726264799E-8</v>
      </c>
      <c r="Q445" s="71">
        <v>0</v>
      </c>
      <c r="R445" s="72"/>
      <c r="S445" s="71">
        <v>175911.999157296</v>
      </c>
      <c r="T445" s="72">
        <v>1.3910503101373206E-2</v>
      </c>
      <c r="U445" s="71">
        <v>0</v>
      </c>
      <c r="V445" s="72"/>
      <c r="W445" s="71">
        <v>0</v>
      </c>
      <c r="X445" s="72"/>
      <c r="Y445" s="71">
        <v>0</v>
      </c>
      <c r="Z445" s="72"/>
      <c r="AA445" s="71">
        <v>0</v>
      </c>
      <c r="AB445" s="72"/>
      <c r="AC445" s="71">
        <v>488388.03963596333</v>
      </c>
      <c r="AD445" s="72">
        <v>4.6183038256117645E-3</v>
      </c>
      <c r="AE445" s="40"/>
    </row>
    <row r="446" spans="1:31" x14ac:dyDescent="0.3">
      <c r="A446" s="73" t="s">
        <v>974</v>
      </c>
      <c r="B446" t="s">
        <v>532</v>
      </c>
      <c r="E446" s="74">
        <v>25864.393967856002</v>
      </c>
      <c r="F446" s="53">
        <v>1.8783993280139147E-2</v>
      </c>
      <c r="G446" s="74">
        <v>68007.407471423998</v>
      </c>
      <c r="H446" s="53">
        <v>7.007168541667187E-3</v>
      </c>
      <c r="I446" s="74">
        <v>0</v>
      </c>
      <c r="J446" s="53"/>
      <c r="K446" s="74">
        <v>34627.411260321605</v>
      </c>
      <c r="L446" s="53">
        <v>4.8678629164373493E-3</v>
      </c>
      <c r="M446" s="74">
        <v>183976.770912106</v>
      </c>
      <c r="N446" s="53">
        <v>7.5446464460736705E-3</v>
      </c>
      <c r="O446" s="74">
        <v>5.6866959700000004E-2</v>
      </c>
      <c r="P446" s="53">
        <v>1.7761747726264799E-8</v>
      </c>
      <c r="Q446" s="74">
        <v>0</v>
      </c>
      <c r="R446" s="53"/>
      <c r="S446" s="74">
        <v>175911.999157296</v>
      </c>
      <c r="T446" s="53">
        <v>1.3910503101373206E-2</v>
      </c>
      <c r="U446" s="74">
        <v>0</v>
      </c>
      <c r="V446" s="53"/>
      <c r="W446" s="74">
        <v>0</v>
      </c>
      <c r="X446" s="53"/>
      <c r="Y446" s="74">
        <v>0</v>
      </c>
      <c r="Z446" s="53"/>
      <c r="AA446" s="74">
        <v>0</v>
      </c>
      <c r="AB446" s="53"/>
      <c r="AC446" s="74">
        <v>488388.03963596333</v>
      </c>
      <c r="AD446" s="53">
        <v>4.6183038256117645E-3</v>
      </c>
      <c r="AE446" s="40"/>
    </row>
    <row r="447" spans="1:31" x14ac:dyDescent="0.3">
      <c r="A447" s="54" t="s">
        <v>469</v>
      </c>
      <c r="B447" t="s">
        <v>531</v>
      </c>
      <c r="E447" s="71">
        <v>0</v>
      </c>
      <c r="F447" s="72"/>
      <c r="G447" s="71">
        <v>0</v>
      </c>
      <c r="H447" s="72"/>
      <c r="I447" s="71">
        <v>0</v>
      </c>
      <c r="J447" s="72"/>
      <c r="K447" s="71">
        <v>4961.6238301000003</v>
      </c>
      <c r="L447" s="72">
        <v>6.974966874157061E-4</v>
      </c>
      <c r="M447" s="71">
        <v>27214.753965100001</v>
      </c>
      <c r="N447" s="72">
        <v>1.1160414206946505E-3</v>
      </c>
      <c r="O447" s="71">
        <v>6873.7446416999992</v>
      </c>
      <c r="P447" s="72">
        <v>2.1469359168262304E-3</v>
      </c>
      <c r="Q447" s="71">
        <v>0</v>
      </c>
      <c r="R447" s="72"/>
      <c r="S447" s="71">
        <v>0</v>
      </c>
      <c r="T447" s="72"/>
      <c r="U447" s="71">
        <v>0</v>
      </c>
      <c r="V447" s="72"/>
      <c r="W447" s="71">
        <v>17489.3119061</v>
      </c>
      <c r="X447" s="72">
        <v>2.808569556543928E-3</v>
      </c>
      <c r="Y447" s="71">
        <v>226281.36587275</v>
      </c>
      <c r="Z447" s="72">
        <v>1.0855500027236783E-2</v>
      </c>
      <c r="AA447" s="71">
        <v>46929.378884700003</v>
      </c>
      <c r="AB447" s="72">
        <v>1.6024891282853972E-2</v>
      </c>
      <c r="AC447" s="71">
        <v>329750.17910044995</v>
      </c>
      <c r="AD447" s="72">
        <v>3.1181896157221798E-3</v>
      </c>
      <c r="AE447" s="40"/>
    </row>
    <row r="448" spans="1:31" x14ac:dyDescent="0.3">
      <c r="A448" s="73" t="s">
        <v>975</v>
      </c>
      <c r="B448" t="s">
        <v>532</v>
      </c>
      <c r="E448" s="74">
        <v>0</v>
      </c>
      <c r="F448" s="53"/>
      <c r="G448" s="74">
        <v>0</v>
      </c>
      <c r="H448" s="53"/>
      <c r="I448" s="74">
        <v>0</v>
      </c>
      <c r="J448" s="53"/>
      <c r="K448" s="74">
        <v>4961.6238301000003</v>
      </c>
      <c r="L448" s="53">
        <v>6.974966874157061E-4</v>
      </c>
      <c r="M448" s="74">
        <v>27214.753965100001</v>
      </c>
      <c r="N448" s="53">
        <v>1.1160414206946505E-3</v>
      </c>
      <c r="O448" s="74">
        <v>6873.7446416999992</v>
      </c>
      <c r="P448" s="53">
        <v>2.1469359168262304E-3</v>
      </c>
      <c r="Q448" s="74">
        <v>0</v>
      </c>
      <c r="R448" s="53"/>
      <c r="S448" s="74">
        <v>0</v>
      </c>
      <c r="T448" s="53"/>
      <c r="U448" s="74">
        <v>0</v>
      </c>
      <c r="V448" s="53"/>
      <c r="W448" s="74">
        <v>17489.3119061</v>
      </c>
      <c r="X448" s="53">
        <v>2.808569556543928E-3</v>
      </c>
      <c r="Y448" s="74">
        <v>226281.36587275</v>
      </c>
      <c r="Z448" s="53">
        <v>1.0855500027236783E-2</v>
      </c>
      <c r="AA448" s="74">
        <v>46929.378884700003</v>
      </c>
      <c r="AB448" s="53">
        <v>1.6024891282853972E-2</v>
      </c>
      <c r="AC448" s="74">
        <v>329750.17910044995</v>
      </c>
      <c r="AD448" s="53">
        <v>3.1181896157221798E-3</v>
      </c>
      <c r="AE448" s="40"/>
    </row>
    <row r="449" spans="1:31" x14ac:dyDescent="0.3">
      <c r="A449" s="54" t="s">
        <v>470</v>
      </c>
      <c r="B449" t="s">
        <v>531</v>
      </c>
      <c r="E449" s="71">
        <v>0</v>
      </c>
      <c r="F449" s="72"/>
      <c r="G449" s="71">
        <v>0</v>
      </c>
      <c r="H449" s="72"/>
      <c r="I449" s="71">
        <v>0</v>
      </c>
      <c r="J449" s="72"/>
      <c r="K449" s="71">
        <v>0</v>
      </c>
      <c r="L449" s="72"/>
      <c r="M449" s="71">
        <v>0</v>
      </c>
      <c r="N449" s="72"/>
      <c r="O449" s="71">
        <v>0</v>
      </c>
      <c r="P449" s="72"/>
      <c r="Q449" s="71">
        <v>13223.953526586502</v>
      </c>
      <c r="R449" s="72">
        <v>3.0318789894102725E-3</v>
      </c>
      <c r="S449" s="71">
        <v>77459.278583016203</v>
      </c>
      <c r="T449" s="72">
        <v>6.1252077181824724E-3</v>
      </c>
      <c r="U449" s="71">
        <v>28489.982619591501</v>
      </c>
      <c r="V449" s="72">
        <v>8.6259903915822441E-3</v>
      </c>
      <c r="W449" s="71">
        <v>0</v>
      </c>
      <c r="X449" s="72"/>
      <c r="Y449" s="71">
        <v>0</v>
      </c>
      <c r="Z449" s="72"/>
      <c r="AA449" s="71">
        <v>0</v>
      </c>
      <c r="AB449" s="72"/>
      <c r="AC449" s="71">
        <v>119173.21472919421</v>
      </c>
      <c r="AD449" s="72">
        <v>1.1269279114708318E-3</v>
      </c>
      <c r="AE449" s="40"/>
    </row>
    <row r="450" spans="1:31" x14ac:dyDescent="0.3">
      <c r="A450" s="73" t="s">
        <v>976</v>
      </c>
      <c r="B450" t="s">
        <v>714</v>
      </c>
      <c r="E450" s="74">
        <v>0</v>
      </c>
      <c r="F450" s="53"/>
      <c r="G450" s="74">
        <v>0</v>
      </c>
      <c r="H450" s="53"/>
      <c r="I450" s="74">
        <v>0</v>
      </c>
      <c r="J450" s="53"/>
      <c r="K450" s="74">
        <v>0</v>
      </c>
      <c r="L450" s="53"/>
      <c r="M450" s="74">
        <v>0</v>
      </c>
      <c r="N450" s="53"/>
      <c r="O450" s="74">
        <v>0</v>
      </c>
      <c r="P450" s="53"/>
      <c r="Q450" s="74">
        <v>13223.953526586502</v>
      </c>
      <c r="R450" s="53">
        <v>3.0318789894102725E-3</v>
      </c>
      <c r="S450" s="74">
        <v>77459.278583016203</v>
      </c>
      <c r="T450" s="53">
        <v>6.1252077181824724E-3</v>
      </c>
      <c r="U450" s="74">
        <v>28489.982619591501</v>
      </c>
      <c r="V450" s="53">
        <v>8.6259903915822441E-3</v>
      </c>
      <c r="W450" s="74">
        <v>0</v>
      </c>
      <c r="X450" s="53"/>
      <c r="Y450" s="74">
        <v>0</v>
      </c>
      <c r="Z450" s="53"/>
      <c r="AA450" s="74">
        <v>0</v>
      </c>
      <c r="AB450" s="53"/>
      <c r="AC450" s="74">
        <v>119173.21472919421</v>
      </c>
      <c r="AD450" s="53">
        <v>1.1269279114708318E-3</v>
      </c>
      <c r="AE450" s="40"/>
    </row>
    <row r="451" spans="1:31" x14ac:dyDescent="0.3">
      <c r="A451" s="54" t="s">
        <v>471</v>
      </c>
      <c r="B451" t="s">
        <v>531</v>
      </c>
      <c r="E451" s="71">
        <v>0</v>
      </c>
      <c r="F451" s="72"/>
      <c r="G451" s="71">
        <v>0</v>
      </c>
      <c r="H451" s="72"/>
      <c r="I451" s="71">
        <v>0</v>
      </c>
      <c r="J451" s="72"/>
      <c r="K451" s="71">
        <v>0</v>
      </c>
      <c r="L451" s="72"/>
      <c r="M451" s="71">
        <v>0</v>
      </c>
      <c r="N451" s="72"/>
      <c r="O451" s="71">
        <v>0</v>
      </c>
      <c r="P451" s="72"/>
      <c r="Q451" s="71">
        <v>0</v>
      </c>
      <c r="R451" s="72"/>
      <c r="S451" s="71">
        <v>0</v>
      </c>
      <c r="T451" s="72"/>
      <c r="U451" s="71">
        <v>0</v>
      </c>
      <c r="V451" s="72"/>
      <c r="W451" s="71">
        <v>0</v>
      </c>
      <c r="X451" s="72"/>
      <c r="Y451" s="71">
        <v>33013.803133399997</v>
      </c>
      <c r="Z451" s="72">
        <v>1.5837863600989145E-3</v>
      </c>
      <c r="AA451" s="71">
        <v>0</v>
      </c>
      <c r="AB451" s="72"/>
      <c r="AC451" s="71">
        <v>33013.803133399997</v>
      </c>
      <c r="AD451" s="72">
        <v>3.1218572310374749E-4</v>
      </c>
      <c r="AE451" s="40"/>
    </row>
    <row r="452" spans="1:31" x14ac:dyDescent="0.3">
      <c r="A452" s="73" t="s">
        <v>977</v>
      </c>
      <c r="B452" t="s">
        <v>532</v>
      </c>
      <c r="E452" s="74">
        <v>0</v>
      </c>
      <c r="F452" s="53"/>
      <c r="G452" s="74">
        <v>0</v>
      </c>
      <c r="H452" s="53"/>
      <c r="I452" s="74">
        <v>0</v>
      </c>
      <c r="J452" s="53"/>
      <c r="K452" s="74">
        <v>0</v>
      </c>
      <c r="L452" s="53"/>
      <c r="M452" s="74">
        <v>0</v>
      </c>
      <c r="N452" s="53"/>
      <c r="O452" s="74">
        <v>0</v>
      </c>
      <c r="P452" s="53"/>
      <c r="Q452" s="74">
        <v>0</v>
      </c>
      <c r="R452" s="53"/>
      <c r="S452" s="74">
        <v>0</v>
      </c>
      <c r="T452" s="53"/>
      <c r="U452" s="74">
        <v>0</v>
      </c>
      <c r="V452" s="53"/>
      <c r="W452" s="74">
        <v>0</v>
      </c>
      <c r="X452" s="53"/>
      <c r="Y452" s="74">
        <v>33013.803133399997</v>
      </c>
      <c r="Z452" s="53">
        <v>1.5837863600989145E-3</v>
      </c>
      <c r="AA452" s="74">
        <v>0</v>
      </c>
      <c r="AB452" s="53"/>
      <c r="AC452" s="74">
        <v>33013.803133399997</v>
      </c>
      <c r="AD452" s="53">
        <v>3.1218572310374749E-4</v>
      </c>
      <c r="AE452" s="40"/>
    </row>
    <row r="453" spans="1:31" x14ac:dyDescent="0.3">
      <c r="A453" s="54" t="s">
        <v>472</v>
      </c>
      <c r="B453" t="s">
        <v>531</v>
      </c>
      <c r="E453" s="71">
        <v>389.60816279189999</v>
      </c>
      <c r="F453" s="72">
        <v>2.8295258419221554E-4</v>
      </c>
      <c r="G453" s="71">
        <v>1157.9839860056002</v>
      </c>
      <c r="H453" s="72">
        <v>1.1931331100810326E-4</v>
      </c>
      <c r="I453" s="71">
        <v>4902.6123146382006</v>
      </c>
      <c r="J453" s="72">
        <v>1.3799469509623947E-3</v>
      </c>
      <c r="K453" s="71">
        <v>0</v>
      </c>
      <c r="L453" s="72"/>
      <c r="M453" s="71">
        <v>0</v>
      </c>
      <c r="N453" s="72"/>
      <c r="O453" s="71">
        <v>0</v>
      </c>
      <c r="P453" s="72"/>
      <c r="Q453" s="71">
        <v>0</v>
      </c>
      <c r="R453" s="72"/>
      <c r="S453" s="71">
        <v>0</v>
      </c>
      <c r="T453" s="72"/>
      <c r="U453" s="71">
        <v>0</v>
      </c>
      <c r="V453" s="72"/>
      <c r="W453" s="71">
        <v>0</v>
      </c>
      <c r="X453" s="72"/>
      <c r="Y453" s="71">
        <v>0</v>
      </c>
      <c r="Z453" s="72"/>
      <c r="AA453" s="71">
        <v>0</v>
      </c>
      <c r="AB453" s="72"/>
      <c r="AC453" s="71">
        <v>6450.2044634356998</v>
      </c>
      <c r="AD453" s="72">
        <v>6.0994540266930829E-5</v>
      </c>
      <c r="AE453" s="40"/>
    </row>
    <row r="454" spans="1:31" x14ac:dyDescent="0.3">
      <c r="A454" s="73" t="s">
        <v>978</v>
      </c>
      <c r="B454" t="s">
        <v>714</v>
      </c>
      <c r="E454" s="74">
        <v>389.60816279189999</v>
      </c>
      <c r="F454" s="53">
        <v>2.8295258419221554E-4</v>
      </c>
      <c r="G454" s="74">
        <v>1157.9839860056002</v>
      </c>
      <c r="H454" s="53">
        <v>1.1931331100810326E-4</v>
      </c>
      <c r="I454" s="74">
        <v>4902.6123146382006</v>
      </c>
      <c r="J454" s="53">
        <v>1.3799469509623947E-3</v>
      </c>
      <c r="K454" s="74">
        <v>0</v>
      </c>
      <c r="L454" s="53"/>
      <c r="M454" s="74">
        <v>0</v>
      </c>
      <c r="N454" s="53"/>
      <c r="O454" s="74">
        <v>0</v>
      </c>
      <c r="P454" s="53"/>
      <c r="Q454" s="74">
        <v>0</v>
      </c>
      <c r="R454" s="53"/>
      <c r="S454" s="74">
        <v>0</v>
      </c>
      <c r="T454" s="53"/>
      <c r="U454" s="74">
        <v>0</v>
      </c>
      <c r="V454" s="53"/>
      <c r="W454" s="74">
        <v>0</v>
      </c>
      <c r="X454" s="53"/>
      <c r="Y454" s="74">
        <v>0</v>
      </c>
      <c r="Z454" s="53"/>
      <c r="AA454" s="74">
        <v>0</v>
      </c>
      <c r="AB454" s="53"/>
      <c r="AC454" s="74">
        <v>6450.2044634356998</v>
      </c>
      <c r="AD454" s="53">
        <v>6.0994540266930829E-5</v>
      </c>
      <c r="AE454" s="40"/>
    </row>
    <row r="455" spans="1:31" x14ac:dyDescent="0.3">
      <c r="A455" s="54" t="s">
        <v>473</v>
      </c>
      <c r="B455" t="s">
        <v>531</v>
      </c>
      <c r="E455" s="71">
        <v>1.1115982083</v>
      </c>
      <c r="F455" s="72">
        <v>8.0729721720414844E-7</v>
      </c>
      <c r="G455" s="71">
        <v>1.1115982083</v>
      </c>
      <c r="H455" s="72">
        <v>1.1453393513708474E-7</v>
      </c>
      <c r="I455" s="71">
        <v>1.1115982083</v>
      </c>
      <c r="J455" s="72">
        <v>3.1288351184914096E-7</v>
      </c>
      <c r="K455" s="71">
        <v>0</v>
      </c>
      <c r="L455" s="72"/>
      <c r="M455" s="71">
        <v>0</v>
      </c>
      <c r="N455" s="72"/>
      <c r="O455" s="71">
        <v>0</v>
      </c>
      <c r="P455" s="72"/>
      <c r="Q455" s="71">
        <v>1561.7810318847</v>
      </c>
      <c r="R455" s="72">
        <v>3.5807227294854205E-4</v>
      </c>
      <c r="S455" s="71">
        <v>65844.281548246392</v>
      </c>
      <c r="T455" s="72">
        <v>5.2067345438191149E-3</v>
      </c>
      <c r="U455" s="71">
        <v>25137.9419964769</v>
      </c>
      <c r="V455" s="72">
        <v>7.6110838332575526E-3</v>
      </c>
      <c r="W455" s="71">
        <v>0</v>
      </c>
      <c r="X455" s="72"/>
      <c r="Y455" s="71">
        <v>0</v>
      </c>
      <c r="Z455" s="72"/>
      <c r="AA455" s="71">
        <v>0</v>
      </c>
      <c r="AB455" s="72"/>
      <c r="AC455" s="71">
        <v>92547.339371232898</v>
      </c>
      <c r="AD455" s="72">
        <v>8.7514782668908335E-4</v>
      </c>
      <c r="AE455" s="40"/>
    </row>
    <row r="456" spans="1:31" x14ac:dyDescent="0.3">
      <c r="A456" s="73" t="s">
        <v>979</v>
      </c>
      <c r="B456" t="s">
        <v>532</v>
      </c>
      <c r="E456" s="74">
        <v>1.1115982083</v>
      </c>
      <c r="F456" s="53">
        <v>8.0729721720414844E-7</v>
      </c>
      <c r="G456" s="74">
        <v>1.1115982083</v>
      </c>
      <c r="H456" s="53">
        <v>1.1453393513708474E-7</v>
      </c>
      <c r="I456" s="74">
        <v>1.1115982083</v>
      </c>
      <c r="J456" s="53">
        <v>3.1288351184914096E-7</v>
      </c>
      <c r="K456" s="74">
        <v>0</v>
      </c>
      <c r="L456" s="53"/>
      <c r="M456" s="74">
        <v>0</v>
      </c>
      <c r="N456" s="53"/>
      <c r="O456" s="74">
        <v>0</v>
      </c>
      <c r="P456" s="53"/>
      <c r="Q456" s="74">
        <v>1561.7810318847</v>
      </c>
      <c r="R456" s="53">
        <v>3.5807227294854205E-4</v>
      </c>
      <c r="S456" s="74">
        <v>65844.281548246392</v>
      </c>
      <c r="T456" s="53">
        <v>5.2067345438191149E-3</v>
      </c>
      <c r="U456" s="74">
        <v>25137.9419964769</v>
      </c>
      <c r="V456" s="53">
        <v>7.6110838332575526E-3</v>
      </c>
      <c r="W456" s="74">
        <v>0</v>
      </c>
      <c r="X456" s="53"/>
      <c r="Y456" s="74">
        <v>0</v>
      </c>
      <c r="Z456" s="53"/>
      <c r="AA456" s="74">
        <v>0</v>
      </c>
      <c r="AB456" s="53"/>
      <c r="AC456" s="74">
        <v>92547.339371232898</v>
      </c>
      <c r="AD456" s="53">
        <v>8.7514782668908335E-4</v>
      </c>
      <c r="AE456" s="40"/>
    </row>
    <row r="457" spans="1:31" x14ac:dyDescent="0.3">
      <c r="A457" s="54" t="s">
        <v>474</v>
      </c>
      <c r="B457" t="s">
        <v>531</v>
      </c>
      <c r="E457" s="71">
        <v>24736.7301212817</v>
      </c>
      <c r="F457" s="72">
        <v>1.7965028407324713E-2</v>
      </c>
      <c r="G457" s="71">
        <v>10219.1736266793</v>
      </c>
      <c r="H457" s="72">
        <v>1.0529363582752493E-3</v>
      </c>
      <c r="I457" s="71">
        <v>0</v>
      </c>
      <c r="J457" s="72"/>
      <c r="K457" s="71">
        <v>0</v>
      </c>
      <c r="L457" s="72"/>
      <c r="M457" s="71">
        <v>0</v>
      </c>
      <c r="N457" s="72"/>
      <c r="O457" s="71">
        <v>0</v>
      </c>
      <c r="P457" s="72"/>
      <c r="Q457" s="71">
        <v>0</v>
      </c>
      <c r="R457" s="72"/>
      <c r="S457" s="71">
        <v>0</v>
      </c>
      <c r="T457" s="72"/>
      <c r="U457" s="71">
        <v>0</v>
      </c>
      <c r="V457" s="72"/>
      <c r="W457" s="71">
        <v>0</v>
      </c>
      <c r="X457" s="72"/>
      <c r="Y457" s="71">
        <v>0</v>
      </c>
      <c r="Z457" s="72"/>
      <c r="AA457" s="71">
        <v>0</v>
      </c>
      <c r="AB457" s="72"/>
      <c r="AC457" s="71">
        <v>34955.903747960998</v>
      </c>
      <c r="AD457" s="72">
        <v>3.3055065010858468E-4</v>
      </c>
      <c r="AE457" s="40"/>
    </row>
    <row r="458" spans="1:31" x14ac:dyDescent="0.3">
      <c r="A458" s="73" t="s">
        <v>980</v>
      </c>
      <c r="B458" t="s">
        <v>532</v>
      </c>
      <c r="E458" s="74">
        <v>24736.7301212817</v>
      </c>
      <c r="F458" s="53">
        <v>1.7965028407324713E-2</v>
      </c>
      <c r="G458" s="74">
        <v>10219.1736266793</v>
      </c>
      <c r="H458" s="53">
        <v>1.0529363582752493E-3</v>
      </c>
      <c r="I458" s="74">
        <v>0</v>
      </c>
      <c r="J458" s="53"/>
      <c r="K458" s="74">
        <v>0</v>
      </c>
      <c r="L458" s="53"/>
      <c r="M458" s="74">
        <v>0</v>
      </c>
      <c r="N458" s="53"/>
      <c r="O458" s="74">
        <v>0</v>
      </c>
      <c r="P458" s="53"/>
      <c r="Q458" s="74">
        <v>0</v>
      </c>
      <c r="R458" s="53"/>
      <c r="S458" s="74">
        <v>0</v>
      </c>
      <c r="T458" s="53"/>
      <c r="U458" s="74">
        <v>0</v>
      </c>
      <c r="V458" s="53"/>
      <c r="W458" s="74">
        <v>0</v>
      </c>
      <c r="X458" s="53"/>
      <c r="Y458" s="74">
        <v>0</v>
      </c>
      <c r="Z458" s="53"/>
      <c r="AA458" s="74">
        <v>0</v>
      </c>
      <c r="AB458" s="53"/>
      <c r="AC458" s="74">
        <v>34955.903747960998</v>
      </c>
      <c r="AD458" s="53">
        <v>3.3055065010858468E-4</v>
      </c>
      <c r="AE458" s="40"/>
    </row>
    <row r="459" spans="1:31" x14ac:dyDescent="0.3">
      <c r="A459" s="54" t="s">
        <v>475</v>
      </c>
      <c r="B459" t="s">
        <v>531</v>
      </c>
      <c r="E459" s="71">
        <v>139.422727917</v>
      </c>
      <c r="F459" s="72">
        <v>1.012556330353751E-4</v>
      </c>
      <c r="G459" s="71">
        <v>0</v>
      </c>
      <c r="H459" s="72"/>
      <c r="I459" s="71">
        <v>0</v>
      </c>
      <c r="J459" s="72"/>
      <c r="K459" s="71">
        <v>0</v>
      </c>
      <c r="L459" s="72"/>
      <c r="M459" s="71">
        <v>0</v>
      </c>
      <c r="N459" s="72"/>
      <c r="O459" s="71">
        <v>0</v>
      </c>
      <c r="P459" s="72"/>
      <c r="Q459" s="71">
        <v>0</v>
      </c>
      <c r="R459" s="72"/>
      <c r="S459" s="71">
        <v>0</v>
      </c>
      <c r="T459" s="72"/>
      <c r="U459" s="71">
        <v>0</v>
      </c>
      <c r="V459" s="72"/>
      <c r="W459" s="71">
        <v>0</v>
      </c>
      <c r="X459" s="72"/>
      <c r="Y459" s="71">
        <v>0</v>
      </c>
      <c r="Z459" s="72"/>
      <c r="AA459" s="71">
        <v>0</v>
      </c>
      <c r="AB459" s="72"/>
      <c r="AC459" s="71">
        <v>139.422727917</v>
      </c>
      <c r="AD459" s="72">
        <v>1.3184117248167248E-6</v>
      </c>
      <c r="AE459" s="40"/>
    </row>
    <row r="460" spans="1:31" x14ac:dyDescent="0.3">
      <c r="A460" s="73" t="s">
        <v>981</v>
      </c>
      <c r="B460" t="s">
        <v>532</v>
      </c>
      <c r="E460" s="74">
        <v>139.422727917</v>
      </c>
      <c r="F460" s="53">
        <v>1.012556330353751E-4</v>
      </c>
      <c r="G460" s="74">
        <v>0</v>
      </c>
      <c r="H460" s="53"/>
      <c r="I460" s="74">
        <v>0</v>
      </c>
      <c r="J460" s="53"/>
      <c r="K460" s="74">
        <v>0</v>
      </c>
      <c r="L460" s="53"/>
      <c r="M460" s="74">
        <v>0</v>
      </c>
      <c r="N460" s="53"/>
      <c r="O460" s="74">
        <v>0</v>
      </c>
      <c r="P460" s="53"/>
      <c r="Q460" s="74">
        <v>0</v>
      </c>
      <c r="R460" s="53"/>
      <c r="S460" s="74">
        <v>0</v>
      </c>
      <c r="T460" s="53"/>
      <c r="U460" s="74">
        <v>0</v>
      </c>
      <c r="V460" s="53"/>
      <c r="W460" s="74">
        <v>0</v>
      </c>
      <c r="X460" s="53"/>
      <c r="Y460" s="74">
        <v>0</v>
      </c>
      <c r="Z460" s="53"/>
      <c r="AA460" s="74">
        <v>0</v>
      </c>
      <c r="AB460" s="53"/>
      <c r="AC460" s="74">
        <v>139.422727917</v>
      </c>
      <c r="AD460" s="53">
        <v>1.3184117248167248E-6</v>
      </c>
      <c r="AE460" s="40"/>
    </row>
    <row r="461" spans="1:31" x14ac:dyDescent="0.3">
      <c r="A461" s="54" t="s">
        <v>476</v>
      </c>
      <c r="B461" t="s">
        <v>531</v>
      </c>
      <c r="E461" s="71">
        <v>0</v>
      </c>
      <c r="F461" s="72"/>
      <c r="G461" s="71">
        <v>0</v>
      </c>
      <c r="H461" s="72"/>
      <c r="I461" s="71">
        <v>0</v>
      </c>
      <c r="J461" s="72"/>
      <c r="K461" s="71">
        <v>0</v>
      </c>
      <c r="L461" s="72"/>
      <c r="M461" s="71">
        <v>0</v>
      </c>
      <c r="N461" s="72"/>
      <c r="O461" s="71">
        <v>0</v>
      </c>
      <c r="P461" s="72"/>
      <c r="Q461" s="71">
        <v>0</v>
      </c>
      <c r="R461" s="72"/>
      <c r="S461" s="71">
        <v>73696.010457062395</v>
      </c>
      <c r="T461" s="72">
        <v>5.8276216911453379E-3</v>
      </c>
      <c r="U461" s="71">
        <v>0</v>
      </c>
      <c r="V461" s="72"/>
      <c r="W461" s="71">
        <v>0</v>
      </c>
      <c r="X461" s="72"/>
      <c r="Y461" s="71">
        <v>0</v>
      </c>
      <c r="Z461" s="72"/>
      <c r="AA461" s="71">
        <v>0</v>
      </c>
      <c r="AB461" s="72"/>
      <c r="AC461" s="71">
        <v>73696.010457062395</v>
      </c>
      <c r="AD461" s="72">
        <v>6.9688554879408543E-4</v>
      </c>
      <c r="AE461" s="40"/>
    </row>
    <row r="462" spans="1:31" x14ac:dyDescent="0.3">
      <c r="A462" s="73" t="s">
        <v>1150</v>
      </c>
      <c r="B462" t="s">
        <v>714</v>
      </c>
      <c r="E462" s="74">
        <v>0</v>
      </c>
      <c r="F462" s="53"/>
      <c r="G462" s="74">
        <v>0</v>
      </c>
      <c r="H462" s="53"/>
      <c r="I462" s="74">
        <v>0</v>
      </c>
      <c r="J462" s="53"/>
      <c r="K462" s="74">
        <v>0</v>
      </c>
      <c r="L462" s="53"/>
      <c r="M462" s="74">
        <v>0</v>
      </c>
      <c r="N462" s="53"/>
      <c r="O462" s="74">
        <v>0</v>
      </c>
      <c r="P462" s="53"/>
      <c r="Q462" s="74">
        <v>0</v>
      </c>
      <c r="R462" s="53"/>
      <c r="S462" s="74">
        <v>73696.010457062395</v>
      </c>
      <c r="T462" s="53">
        <v>5.8276216911453379E-3</v>
      </c>
      <c r="U462" s="74">
        <v>0</v>
      </c>
      <c r="V462" s="53"/>
      <c r="W462" s="74">
        <v>0</v>
      </c>
      <c r="X462" s="53"/>
      <c r="Y462" s="74">
        <v>0</v>
      </c>
      <c r="Z462" s="53"/>
      <c r="AA462" s="74">
        <v>0</v>
      </c>
      <c r="AB462" s="53"/>
      <c r="AC462" s="74">
        <v>73696.010457062395</v>
      </c>
      <c r="AD462" s="53">
        <v>6.9688554879408543E-4</v>
      </c>
      <c r="AE462" s="40"/>
    </row>
    <row r="463" spans="1:31" x14ac:dyDescent="0.3">
      <c r="A463" s="54" t="s">
        <v>477</v>
      </c>
      <c r="B463" t="s">
        <v>531</v>
      </c>
      <c r="E463" s="71">
        <v>0</v>
      </c>
      <c r="F463" s="72"/>
      <c r="G463" s="71">
        <v>0</v>
      </c>
      <c r="H463" s="72"/>
      <c r="I463" s="71">
        <v>0</v>
      </c>
      <c r="J463" s="72"/>
      <c r="K463" s="71">
        <v>0</v>
      </c>
      <c r="L463" s="72"/>
      <c r="M463" s="71">
        <v>0</v>
      </c>
      <c r="N463" s="72"/>
      <c r="O463" s="71">
        <v>0</v>
      </c>
      <c r="P463" s="72"/>
      <c r="Q463" s="71">
        <v>2883.1094825222999</v>
      </c>
      <c r="R463" s="72">
        <v>6.6101556139431324E-4</v>
      </c>
      <c r="S463" s="71">
        <v>64233.204381562595</v>
      </c>
      <c r="T463" s="72">
        <v>5.0793362194804358E-3</v>
      </c>
      <c r="U463" s="71">
        <v>23696.930698759003</v>
      </c>
      <c r="V463" s="72">
        <v>7.1747848795429125E-3</v>
      </c>
      <c r="W463" s="71">
        <v>0</v>
      </c>
      <c r="X463" s="72"/>
      <c r="Y463" s="71">
        <v>0</v>
      </c>
      <c r="Z463" s="72"/>
      <c r="AA463" s="71">
        <v>0</v>
      </c>
      <c r="AB463" s="72"/>
      <c r="AC463" s="71">
        <v>90813.244562843887</v>
      </c>
      <c r="AD463" s="72">
        <v>8.5874984795576725E-4</v>
      </c>
      <c r="AE463" s="40"/>
    </row>
    <row r="464" spans="1:31" x14ac:dyDescent="0.3">
      <c r="A464" s="73" t="s">
        <v>982</v>
      </c>
      <c r="B464" t="s">
        <v>532</v>
      </c>
      <c r="E464" s="74">
        <v>0</v>
      </c>
      <c r="F464" s="53"/>
      <c r="G464" s="74">
        <v>0</v>
      </c>
      <c r="H464" s="53"/>
      <c r="I464" s="74">
        <v>0</v>
      </c>
      <c r="J464" s="53"/>
      <c r="K464" s="74">
        <v>0</v>
      </c>
      <c r="L464" s="53"/>
      <c r="M464" s="74">
        <v>0</v>
      </c>
      <c r="N464" s="53"/>
      <c r="O464" s="74">
        <v>0</v>
      </c>
      <c r="P464" s="53"/>
      <c r="Q464" s="74">
        <v>2883.1094825222999</v>
      </c>
      <c r="R464" s="53">
        <v>6.6101556139431324E-4</v>
      </c>
      <c r="S464" s="74">
        <v>64233.204381562595</v>
      </c>
      <c r="T464" s="53">
        <v>5.0793362194804358E-3</v>
      </c>
      <c r="U464" s="74">
        <v>23696.930698759003</v>
      </c>
      <c r="V464" s="53">
        <v>7.1747848795429125E-3</v>
      </c>
      <c r="W464" s="74">
        <v>0</v>
      </c>
      <c r="X464" s="53"/>
      <c r="Y464" s="74">
        <v>0</v>
      </c>
      <c r="Z464" s="53"/>
      <c r="AA464" s="74">
        <v>0</v>
      </c>
      <c r="AB464" s="53"/>
      <c r="AC464" s="74">
        <v>90813.244562843887</v>
      </c>
      <c r="AD464" s="53">
        <v>8.5874984795576725E-4</v>
      </c>
      <c r="AE464" s="40"/>
    </row>
    <row r="465" spans="1:31" x14ac:dyDescent="0.3">
      <c r="A465" s="54" t="s">
        <v>478</v>
      </c>
      <c r="B465" t="s">
        <v>531</v>
      </c>
      <c r="E465" s="71">
        <v>0</v>
      </c>
      <c r="F465" s="72"/>
      <c r="G465" s="71">
        <v>0</v>
      </c>
      <c r="H465" s="72"/>
      <c r="I465" s="71">
        <v>0</v>
      </c>
      <c r="J465" s="72"/>
      <c r="K465" s="71">
        <v>0</v>
      </c>
      <c r="L465" s="72"/>
      <c r="M465" s="71">
        <v>0</v>
      </c>
      <c r="N465" s="72"/>
      <c r="O465" s="71">
        <v>0</v>
      </c>
      <c r="P465" s="72"/>
      <c r="Q465" s="71">
        <v>0</v>
      </c>
      <c r="R465" s="72"/>
      <c r="S465" s="71">
        <v>0</v>
      </c>
      <c r="T465" s="72"/>
      <c r="U465" s="71">
        <v>0</v>
      </c>
      <c r="V465" s="72"/>
      <c r="W465" s="71">
        <v>19568.111126341202</v>
      </c>
      <c r="X465" s="72">
        <v>3.1423992826922925E-3</v>
      </c>
      <c r="Y465" s="71">
        <v>0</v>
      </c>
      <c r="Z465" s="72"/>
      <c r="AA465" s="71">
        <v>0</v>
      </c>
      <c r="AB465" s="72"/>
      <c r="AC465" s="71">
        <v>19568.111126341202</v>
      </c>
      <c r="AD465" s="72">
        <v>1.8504032683138428E-4</v>
      </c>
      <c r="AE465" s="40"/>
    </row>
    <row r="466" spans="1:31" x14ac:dyDescent="0.3">
      <c r="A466" s="73" t="s">
        <v>983</v>
      </c>
      <c r="B466" t="s">
        <v>532</v>
      </c>
      <c r="E466" s="74">
        <v>0</v>
      </c>
      <c r="F466" s="53"/>
      <c r="G466" s="74">
        <v>0</v>
      </c>
      <c r="H466" s="53"/>
      <c r="I466" s="74">
        <v>0</v>
      </c>
      <c r="J466" s="53"/>
      <c r="K466" s="74">
        <v>0</v>
      </c>
      <c r="L466" s="53"/>
      <c r="M466" s="74">
        <v>0</v>
      </c>
      <c r="N466" s="53"/>
      <c r="O466" s="74">
        <v>0</v>
      </c>
      <c r="P466" s="53"/>
      <c r="Q466" s="74">
        <v>0</v>
      </c>
      <c r="R466" s="53"/>
      <c r="S466" s="74">
        <v>0</v>
      </c>
      <c r="T466" s="53"/>
      <c r="U466" s="74">
        <v>0</v>
      </c>
      <c r="V466" s="53"/>
      <c r="W466" s="74">
        <v>19568.111126341202</v>
      </c>
      <c r="X466" s="53">
        <v>3.1423992826922925E-3</v>
      </c>
      <c r="Y466" s="74">
        <v>0</v>
      </c>
      <c r="Z466" s="53"/>
      <c r="AA466" s="74">
        <v>0</v>
      </c>
      <c r="AB466" s="53"/>
      <c r="AC466" s="74">
        <v>19568.111126341202</v>
      </c>
      <c r="AD466" s="53">
        <v>1.8504032683138428E-4</v>
      </c>
      <c r="AE466" s="40"/>
    </row>
    <row r="467" spans="1:31" x14ac:dyDescent="0.3">
      <c r="A467" s="54" t="s">
        <v>480</v>
      </c>
      <c r="B467" t="s">
        <v>531</v>
      </c>
      <c r="E467" s="71">
        <v>0</v>
      </c>
      <c r="F467" s="72"/>
      <c r="G467" s="71">
        <v>0</v>
      </c>
      <c r="H467" s="72"/>
      <c r="I467" s="71">
        <v>0</v>
      </c>
      <c r="J467" s="72"/>
      <c r="K467" s="71">
        <v>0</v>
      </c>
      <c r="L467" s="72"/>
      <c r="M467" s="71">
        <v>0</v>
      </c>
      <c r="N467" s="72"/>
      <c r="O467" s="71">
        <v>0</v>
      </c>
      <c r="P467" s="72"/>
      <c r="Q467" s="71">
        <v>5891.3436676431002</v>
      </c>
      <c r="R467" s="72">
        <v>1.3507186825340459E-3</v>
      </c>
      <c r="S467" s="71">
        <v>38673.556928033395</v>
      </c>
      <c r="T467" s="72">
        <v>3.0581690627454242E-3</v>
      </c>
      <c r="U467" s="71">
        <v>51231.322057032696</v>
      </c>
      <c r="V467" s="72">
        <v>1.5511448276845457E-2</v>
      </c>
      <c r="W467" s="71">
        <v>0</v>
      </c>
      <c r="X467" s="72"/>
      <c r="Y467" s="71">
        <v>0</v>
      </c>
      <c r="Z467" s="72"/>
      <c r="AA467" s="71">
        <v>0</v>
      </c>
      <c r="AB467" s="72"/>
      <c r="AC467" s="71">
        <v>95796.222652709184</v>
      </c>
      <c r="AD467" s="72">
        <v>9.0586997561597376E-4</v>
      </c>
      <c r="AE467" s="40"/>
    </row>
    <row r="468" spans="1:31" x14ac:dyDescent="0.3">
      <c r="A468" s="73" t="s">
        <v>984</v>
      </c>
      <c r="B468" t="s">
        <v>715</v>
      </c>
      <c r="E468" s="74">
        <v>0</v>
      </c>
      <c r="F468" s="53"/>
      <c r="G468" s="74">
        <v>0</v>
      </c>
      <c r="H468" s="53"/>
      <c r="I468" s="74">
        <v>0</v>
      </c>
      <c r="J468" s="53"/>
      <c r="K468" s="74">
        <v>0</v>
      </c>
      <c r="L468" s="53"/>
      <c r="M468" s="74">
        <v>0</v>
      </c>
      <c r="N468" s="53"/>
      <c r="O468" s="74">
        <v>0</v>
      </c>
      <c r="P468" s="53"/>
      <c r="Q468" s="74">
        <v>5891.3436676431002</v>
      </c>
      <c r="R468" s="53">
        <v>1.3507186825340459E-3</v>
      </c>
      <c r="S468" s="74">
        <v>38673.556928033395</v>
      </c>
      <c r="T468" s="53">
        <v>3.0581690627454242E-3</v>
      </c>
      <c r="U468" s="74">
        <v>51231.322057032696</v>
      </c>
      <c r="V468" s="53">
        <v>1.5511448276845457E-2</v>
      </c>
      <c r="W468" s="74">
        <v>0</v>
      </c>
      <c r="X468" s="53"/>
      <c r="Y468" s="74">
        <v>0</v>
      </c>
      <c r="Z468" s="53"/>
      <c r="AA468" s="74">
        <v>0</v>
      </c>
      <c r="AB468" s="53"/>
      <c r="AC468" s="74">
        <v>95796.222652709184</v>
      </c>
      <c r="AD468" s="53">
        <v>9.0586997561597376E-4</v>
      </c>
      <c r="AE468" s="40"/>
    </row>
    <row r="469" spans="1:31" x14ac:dyDescent="0.3">
      <c r="A469" s="54" t="s">
        <v>481</v>
      </c>
      <c r="B469" t="s">
        <v>531</v>
      </c>
      <c r="E469" s="71">
        <v>0</v>
      </c>
      <c r="F469" s="72"/>
      <c r="G469" s="71">
        <v>0</v>
      </c>
      <c r="H469" s="72"/>
      <c r="I469" s="71">
        <v>0</v>
      </c>
      <c r="J469" s="72"/>
      <c r="K469" s="71">
        <v>0</v>
      </c>
      <c r="L469" s="72"/>
      <c r="M469" s="71">
        <v>0</v>
      </c>
      <c r="N469" s="72"/>
      <c r="O469" s="71">
        <v>0</v>
      </c>
      <c r="P469" s="72"/>
      <c r="Q469" s="71">
        <v>0</v>
      </c>
      <c r="R469" s="72"/>
      <c r="S469" s="71">
        <v>25925.2643391044</v>
      </c>
      <c r="T469" s="72">
        <v>2.0500788560225656E-3</v>
      </c>
      <c r="U469" s="71">
        <v>16295.880495203599</v>
      </c>
      <c r="V469" s="72">
        <v>4.9339485548627647E-3</v>
      </c>
      <c r="W469" s="71">
        <v>0</v>
      </c>
      <c r="X469" s="72"/>
      <c r="Y469" s="71">
        <v>0</v>
      </c>
      <c r="Z469" s="72"/>
      <c r="AA469" s="71">
        <v>0</v>
      </c>
      <c r="AB469" s="72"/>
      <c r="AC469" s="71">
        <v>42221.144834307997</v>
      </c>
      <c r="AD469" s="72">
        <v>3.9925235445023496E-4</v>
      </c>
      <c r="AE469" s="40"/>
    </row>
    <row r="470" spans="1:31" x14ac:dyDescent="0.3">
      <c r="A470" s="73" t="s">
        <v>985</v>
      </c>
      <c r="B470" t="s">
        <v>532</v>
      </c>
      <c r="E470" s="74">
        <v>0</v>
      </c>
      <c r="F470" s="53"/>
      <c r="G470" s="74">
        <v>0</v>
      </c>
      <c r="H470" s="53"/>
      <c r="I470" s="74">
        <v>0</v>
      </c>
      <c r="J470" s="53"/>
      <c r="K470" s="74">
        <v>0</v>
      </c>
      <c r="L470" s="53"/>
      <c r="M470" s="74">
        <v>0</v>
      </c>
      <c r="N470" s="53"/>
      <c r="O470" s="74">
        <v>0</v>
      </c>
      <c r="P470" s="53"/>
      <c r="Q470" s="74">
        <v>0</v>
      </c>
      <c r="R470" s="53"/>
      <c r="S470" s="74">
        <v>25925.2643391044</v>
      </c>
      <c r="T470" s="53">
        <v>2.0500788560225656E-3</v>
      </c>
      <c r="U470" s="74">
        <v>16295.880495203599</v>
      </c>
      <c r="V470" s="53">
        <v>4.9339485548627647E-3</v>
      </c>
      <c r="W470" s="74">
        <v>0</v>
      </c>
      <c r="X470" s="53"/>
      <c r="Y470" s="74">
        <v>0</v>
      </c>
      <c r="Z470" s="53"/>
      <c r="AA470" s="74">
        <v>0</v>
      </c>
      <c r="AB470" s="53"/>
      <c r="AC470" s="74">
        <v>42221.144834307997</v>
      </c>
      <c r="AD470" s="53">
        <v>3.9925235445023496E-4</v>
      </c>
      <c r="AE470" s="40"/>
    </row>
    <row r="471" spans="1:31" x14ac:dyDescent="0.3">
      <c r="A471" s="54" t="s">
        <v>482</v>
      </c>
      <c r="B471" t="s">
        <v>531</v>
      </c>
      <c r="E471" s="71">
        <v>0</v>
      </c>
      <c r="F471" s="72"/>
      <c r="G471" s="71">
        <v>0</v>
      </c>
      <c r="H471" s="72"/>
      <c r="I471" s="71">
        <v>0</v>
      </c>
      <c r="J471" s="72"/>
      <c r="K471" s="71">
        <v>0</v>
      </c>
      <c r="L471" s="72"/>
      <c r="M471" s="71">
        <v>34539.47736397</v>
      </c>
      <c r="N471" s="72">
        <v>1.4164187351011445E-3</v>
      </c>
      <c r="O471" s="71">
        <v>12239.8861785589</v>
      </c>
      <c r="P471" s="72">
        <v>3.8229891601143299E-3</v>
      </c>
      <c r="Q471" s="71">
        <v>0</v>
      </c>
      <c r="R471" s="72"/>
      <c r="S471" s="71">
        <v>0</v>
      </c>
      <c r="T471" s="72"/>
      <c r="U471" s="71">
        <v>0</v>
      </c>
      <c r="V471" s="72"/>
      <c r="W471" s="71">
        <v>0</v>
      </c>
      <c r="X471" s="72"/>
      <c r="Y471" s="71">
        <v>0</v>
      </c>
      <c r="Z471" s="72"/>
      <c r="AA471" s="71">
        <v>0</v>
      </c>
      <c r="AB471" s="72"/>
      <c r="AC471" s="71">
        <v>46779.363542528896</v>
      </c>
      <c r="AD471" s="72">
        <v>4.4235586475290932E-4</v>
      </c>
      <c r="AE471" s="40"/>
    </row>
    <row r="472" spans="1:31" x14ac:dyDescent="0.3">
      <c r="A472" s="73" t="s">
        <v>986</v>
      </c>
      <c r="B472" t="s">
        <v>714</v>
      </c>
      <c r="E472" s="74">
        <v>0</v>
      </c>
      <c r="F472" s="53"/>
      <c r="G472" s="74">
        <v>0</v>
      </c>
      <c r="H472" s="53"/>
      <c r="I472" s="74">
        <v>0</v>
      </c>
      <c r="J472" s="53"/>
      <c r="K472" s="74">
        <v>0</v>
      </c>
      <c r="L472" s="53"/>
      <c r="M472" s="74">
        <v>34539.47736397</v>
      </c>
      <c r="N472" s="53">
        <v>1.4164187351011445E-3</v>
      </c>
      <c r="O472" s="74">
        <v>12239.8861785589</v>
      </c>
      <c r="P472" s="53">
        <v>3.8229891601143299E-3</v>
      </c>
      <c r="Q472" s="74">
        <v>0</v>
      </c>
      <c r="R472" s="53"/>
      <c r="S472" s="74">
        <v>0</v>
      </c>
      <c r="T472" s="53"/>
      <c r="U472" s="74">
        <v>0</v>
      </c>
      <c r="V472" s="53"/>
      <c r="W472" s="74">
        <v>0</v>
      </c>
      <c r="X472" s="53"/>
      <c r="Y472" s="74">
        <v>0</v>
      </c>
      <c r="Z472" s="53"/>
      <c r="AA472" s="74">
        <v>0</v>
      </c>
      <c r="AB472" s="53"/>
      <c r="AC472" s="74">
        <v>46779.363542528896</v>
      </c>
      <c r="AD472" s="53">
        <v>4.4235586475290932E-4</v>
      </c>
      <c r="AE472" s="40"/>
    </row>
    <row r="473" spans="1:31" x14ac:dyDescent="0.3">
      <c r="A473" s="54" t="s">
        <v>483</v>
      </c>
      <c r="B473" t="s">
        <v>531</v>
      </c>
      <c r="E473" s="71">
        <v>0</v>
      </c>
      <c r="F473" s="72"/>
      <c r="G473" s="71">
        <v>0</v>
      </c>
      <c r="H473" s="72"/>
      <c r="I473" s="71">
        <v>0</v>
      </c>
      <c r="J473" s="72"/>
      <c r="K473" s="71">
        <v>0</v>
      </c>
      <c r="L473" s="72"/>
      <c r="M473" s="71">
        <v>0</v>
      </c>
      <c r="N473" s="72"/>
      <c r="O473" s="71">
        <v>0</v>
      </c>
      <c r="P473" s="72"/>
      <c r="Q473" s="71">
        <v>0</v>
      </c>
      <c r="R473" s="72"/>
      <c r="S473" s="71">
        <v>0</v>
      </c>
      <c r="T473" s="72"/>
      <c r="U473" s="71">
        <v>0</v>
      </c>
      <c r="V473" s="72"/>
      <c r="W473" s="71">
        <v>47326.042726200001</v>
      </c>
      <c r="X473" s="72">
        <v>7.5999835525914902E-3</v>
      </c>
      <c r="Y473" s="71">
        <v>0</v>
      </c>
      <c r="Z473" s="72"/>
      <c r="AA473" s="71">
        <v>44854.989417000004</v>
      </c>
      <c r="AB473" s="72">
        <v>1.5316553212157127E-2</v>
      </c>
      <c r="AC473" s="71">
        <v>92181.032143200006</v>
      </c>
      <c r="AD473" s="72">
        <v>8.7168394564516064E-4</v>
      </c>
      <c r="AE473" s="40"/>
    </row>
    <row r="474" spans="1:31" x14ac:dyDescent="0.3">
      <c r="A474" s="73" t="s">
        <v>987</v>
      </c>
      <c r="B474" t="s">
        <v>532</v>
      </c>
      <c r="E474" s="74">
        <v>0</v>
      </c>
      <c r="F474" s="53"/>
      <c r="G474" s="74">
        <v>0</v>
      </c>
      <c r="H474" s="53"/>
      <c r="I474" s="74">
        <v>0</v>
      </c>
      <c r="J474" s="53"/>
      <c r="K474" s="74">
        <v>0</v>
      </c>
      <c r="L474" s="53"/>
      <c r="M474" s="74">
        <v>0</v>
      </c>
      <c r="N474" s="53"/>
      <c r="O474" s="74">
        <v>0</v>
      </c>
      <c r="P474" s="53"/>
      <c r="Q474" s="74">
        <v>0</v>
      </c>
      <c r="R474" s="53"/>
      <c r="S474" s="74">
        <v>0</v>
      </c>
      <c r="T474" s="53"/>
      <c r="U474" s="74">
        <v>0</v>
      </c>
      <c r="V474" s="53"/>
      <c r="W474" s="74">
        <v>47326.042726200001</v>
      </c>
      <c r="X474" s="53">
        <v>7.5999835525914902E-3</v>
      </c>
      <c r="Y474" s="74">
        <v>0</v>
      </c>
      <c r="Z474" s="53"/>
      <c r="AA474" s="74">
        <v>44854.989417000004</v>
      </c>
      <c r="AB474" s="53">
        <v>1.5316553212157127E-2</v>
      </c>
      <c r="AC474" s="74">
        <v>92181.032143200006</v>
      </c>
      <c r="AD474" s="53">
        <v>8.7168394564516064E-4</v>
      </c>
      <c r="AE474" s="40"/>
    </row>
    <row r="475" spans="1:31" x14ac:dyDescent="0.3">
      <c r="A475" s="54" t="s">
        <v>486</v>
      </c>
      <c r="B475" t="s">
        <v>531</v>
      </c>
      <c r="E475" s="71">
        <v>0</v>
      </c>
      <c r="F475" s="72"/>
      <c r="G475" s="71">
        <v>0</v>
      </c>
      <c r="H475" s="72"/>
      <c r="I475" s="71">
        <v>0</v>
      </c>
      <c r="J475" s="72"/>
      <c r="K475" s="71">
        <v>73423.328530929299</v>
      </c>
      <c r="L475" s="72">
        <v>1.0321727358425339E-2</v>
      </c>
      <c r="M475" s="71">
        <v>0</v>
      </c>
      <c r="N475" s="72"/>
      <c r="O475" s="71">
        <v>0</v>
      </c>
      <c r="P475" s="72"/>
      <c r="Q475" s="71">
        <v>0</v>
      </c>
      <c r="R475" s="72"/>
      <c r="S475" s="71">
        <v>0</v>
      </c>
      <c r="T475" s="72"/>
      <c r="U475" s="71">
        <v>0</v>
      </c>
      <c r="V475" s="72"/>
      <c r="W475" s="71">
        <v>0</v>
      </c>
      <c r="X475" s="72"/>
      <c r="Y475" s="71">
        <v>0</v>
      </c>
      <c r="Z475" s="72"/>
      <c r="AA475" s="71">
        <v>0</v>
      </c>
      <c r="AB475" s="72"/>
      <c r="AC475" s="71">
        <v>73423.328530929299</v>
      </c>
      <c r="AD475" s="72">
        <v>6.9430700902563757E-4</v>
      </c>
      <c r="AE475" s="40"/>
    </row>
    <row r="476" spans="1:31" x14ac:dyDescent="0.3">
      <c r="A476" s="73" t="s">
        <v>988</v>
      </c>
      <c r="B476" t="s">
        <v>532</v>
      </c>
      <c r="E476" s="74">
        <v>0</v>
      </c>
      <c r="F476" s="53"/>
      <c r="G476" s="74">
        <v>0</v>
      </c>
      <c r="H476" s="53"/>
      <c r="I476" s="74">
        <v>0</v>
      </c>
      <c r="J476" s="53"/>
      <c r="K476" s="74">
        <v>73423.328530929299</v>
      </c>
      <c r="L476" s="53">
        <v>1.0321727358425339E-2</v>
      </c>
      <c r="M476" s="74">
        <v>0</v>
      </c>
      <c r="N476" s="53"/>
      <c r="O476" s="74">
        <v>0</v>
      </c>
      <c r="P476" s="53"/>
      <c r="Q476" s="74">
        <v>0</v>
      </c>
      <c r="R476" s="53"/>
      <c r="S476" s="74">
        <v>0</v>
      </c>
      <c r="T476" s="53"/>
      <c r="U476" s="74">
        <v>0</v>
      </c>
      <c r="V476" s="53"/>
      <c r="W476" s="74">
        <v>0</v>
      </c>
      <c r="X476" s="53"/>
      <c r="Y476" s="74">
        <v>0</v>
      </c>
      <c r="Z476" s="53"/>
      <c r="AA476" s="74">
        <v>0</v>
      </c>
      <c r="AB476" s="53"/>
      <c r="AC476" s="74">
        <v>73423.328530929299</v>
      </c>
      <c r="AD476" s="53">
        <v>6.9430700902563757E-4</v>
      </c>
      <c r="AE476" s="40"/>
    </row>
    <row r="477" spans="1:31" x14ac:dyDescent="0.3">
      <c r="A477" s="54" t="s">
        <v>487</v>
      </c>
      <c r="B477" t="s">
        <v>531</v>
      </c>
      <c r="E477" s="71">
        <v>0</v>
      </c>
      <c r="F477" s="72"/>
      <c r="G477" s="71">
        <v>0</v>
      </c>
      <c r="H477" s="72"/>
      <c r="I477" s="71">
        <v>0</v>
      </c>
      <c r="J477" s="72"/>
      <c r="K477" s="71">
        <v>0</v>
      </c>
      <c r="L477" s="72"/>
      <c r="M477" s="71">
        <v>35922.290866287403</v>
      </c>
      <c r="N477" s="72">
        <v>1.4731261059508368E-3</v>
      </c>
      <c r="O477" s="71">
        <v>6250.3143092225</v>
      </c>
      <c r="P477" s="72">
        <v>1.9522145470047534E-3</v>
      </c>
      <c r="Q477" s="71">
        <v>0</v>
      </c>
      <c r="R477" s="72"/>
      <c r="S477" s="71">
        <v>0</v>
      </c>
      <c r="T477" s="72"/>
      <c r="U477" s="71">
        <v>0</v>
      </c>
      <c r="V477" s="72"/>
      <c r="W477" s="71">
        <v>0</v>
      </c>
      <c r="X477" s="72"/>
      <c r="Y477" s="71">
        <v>0</v>
      </c>
      <c r="Z477" s="72"/>
      <c r="AA477" s="71">
        <v>0</v>
      </c>
      <c r="AB477" s="72"/>
      <c r="AC477" s="71">
        <v>42172.605175509903</v>
      </c>
      <c r="AD477" s="72">
        <v>3.9879335284960559E-4</v>
      </c>
      <c r="AE477" s="40"/>
    </row>
    <row r="478" spans="1:31" x14ac:dyDescent="0.3">
      <c r="A478" s="73" t="s">
        <v>989</v>
      </c>
      <c r="B478" t="s">
        <v>535</v>
      </c>
      <c r="E478" s="74">
        <v>0</v>
      </c>
      <c r="F478" s="53"/>
      <c r="G478" s="74">
        <v>0</v>
      </c>
      <c r="H478" s="53"/>
      <c r="I478" s="74">
        <v>0</v>
      </c>
      <c r="J478" s="53"/>
      <c r="K478" s="74">
        <v>0</v>
      </c>
      <c r="L478" s="53"/>
      <c r="M478" s="74">
        <v>35922.290866287403</v>
      </c>
      <c r="N478" s="53">
        <v>1.4731261059508368E-3</v>
      </c>
      <c r="O478" s="74">
        <v>6250.3143092225</v>
      </c>
      <c r="P478" s="53">
        <v>1.9522145470047534E-3</v>
      </c>
      <c r="Q478" s="74">
        <v>0</v>
      </c>
      <c r="R478" s="53"/>
      <c r="S478" s="74">
        <v>0</v>
      </c>
      <c r="T478" s="53"/>
      <c r="U478" s="74">
        <v>0</v>
      </c>
      <c r="V478" s="53"/>
      <c r="W478" s="74">
        <v>0</v>
      </c>
      <c r="X478" s="53"/>
      <c r="Y478" s="74">
        <v>0</v>
      </c>
      <c r="Z478" s="53"/>
      <c r="AA478" s="74">
        <v>0</v>
      </c>
      <c r="AB478" s="53"/>
      <c r="AC478" s="74">
        <v>42172.605175509903</v>
      </c>
      <c r="AD478" s="53">
        <v>3.9879335284960559E-4</v>
      </c>
      <c r="AE478" s="40"/>
    </row>
    <row r="479" spans="1:31" x14ac:dyDescent="0.3">
      <c r="A479" s="68" t="s">
        <v>284</v>
      </c>
      <c r="B479" s="68" t="s">
        <v>531</v>
      </c>
      <c r="C479" s="68"/>
      <c r="D479" s="68"/>
      <c r="E479" s="69">
        <v>0</v>
      </c>
      <c r="F479" s="70"/>
      <c r="G479" s="69">
        <v>2782136.3351919404</v>
      </c>
      <c r="H479" s="70">
        <v>0.28665845282777103</v>
      </c>
      <c r="I479" s="69">
        <v>542687.36592181074</v>
      </c>
      <c r="J479" s="70">
        <v>0.15275117179745462</v>
      </c>
      <c r="K479" s="69">
        <v>0</v>
      </c>
      <c r="L479" s="70"/>
      <c r="M479" s="69">
        <v>6457987.6663929103</v>
      </c>
      <c r="N479" s="70">
        <v>0.26483361706199393</v>
      </c>
      <c r="O479" s="69">
        <v>652584.21618672251</v>
      </c>
      <c r="P479" s="70">
        <v>0.20382725363196819</v>
      </c>
      <c r="Q479" s="69">
        <v>0</v>
      </c>
      <c r="R479" s="70"/>
      <c r="S479" s="69">
        <v>3398111.0565140243</v>
      </c>
      <c r="T479" s="70">
        <v>0.26871068839472284</v>
      </c>
      <c r="U479" s="69">
        <v>604842.5993265775</v>
      </c>
      <c r="V479" s="70">
        <v>0.18312985725105005</v>
      </c>
      <c r="W479" s="69">
        <v>0</v>
      </c>
      <c r="X479" s="70"/>
      <c r="Y479" s="69">
        <v>2425927.750254076</v>
      </c>
      <c r="Z479" s="70">
        <v>0.11638014759804373</v>
      </c>
      <c r="AA479" s="69">
        <v>249167.72237118168</v>
      </c>
      <c r="AB479" s="70">
        <v>8.5082857627512665E-2</v>
      </c>
      <c r="AC479" s="69">
        <v>17113444.712159242</v>
      </c>
      <c r="AD479" s="70">
        <v>0.1618284658290812</v>
      </c>
      <c r="AE479" s="40"/>
    </row>
    <row r="480" spans="1:31" x14ac:dyDescent="0.3">
      <c r="A480" s="54" t="s">
        <v>283</v>
      </c>
      <c r="B480" t="s">
        <v>531</v>
      </c>
      <c r="E480" s="71">
        <v>0</v>
      </c>
      <c r="F480" s="72"/>
      <c r="G480" s="71">
        <v>0</v>
      </c>
      <c r="H480" s="72"/>
      <c r="I480" s="71">
        <v>0</v>
      </c>
      <c r="J480" s="72"/>
      <c r="K480" s="71">
        <v>0</v>
      </c>
      <c r="L480" s="72"/>
      <c r="M480" s="71">
        <v>0</v>
      </c>
      <c r="N480" s="72"/>
      <c r="O480" s="71">
        <v>0</v>
      </c>
      <c r="P480" s="72"/>
      <c r="Q480" s="71">
        <v>0</v>
      </c>
      <c r="R480" s="72"/>
      <c r="S480" s="71">
        <v>95692.062744284412</v>
      </c>
      <c r="T480" s="72">
        <v>7.5669922572530711E-3</v>
      </c>
      <c r="U480" s="71">
        <v>23927.731706755701</v>
      </c>
      <c r="V480" s="72">
        <v>7.2446651354886628E-3</v>
      </c>
      <c r="W480" s="71">
        <v>0</v>
      </c>
      <c r="X480" s="72"/>
      <c r="Y480" s="71">
        <v>0</v>
      </c>
      <c r="Z480" s="72"/>
      <c r="AA480" s="71">
        <v>0</v>
      </c>
      <c r="AB480" s="72"/>
      <c r="AC480" s="71">
        <v>119619.7944510401</v>
      </c>
      <c r="AD480" s="72">
        <v>1.1311508667245656E-3</v>
      </c>
      <c r="AE480" s="40"/>
    </row>
    <row r="481" spans="1:31" x14ac:dyDescent="0.3">
      <c r="A481" s="73" t="s">
        <v>990</v>
      </c>
      <c r="B481" t="s">
        <v>532</v>
      </c>
      <c r="E481" s="74">
        <v>0</v>
      </c>
      <c r="F481" s="53"/>
      <c r="G481" s="74">
        <v>0</v>
      </c>
      <c r="H481" s="53"/>
      <c r="I481" s="74">
        <v>0</v>
      </c>
      <c r="J481" s="53"/>
      <c r="K481" s="74">
        <v>0</v>
      </c>
      <c r="L481" s="53"/>
      <c r="M481" s="74">
        <v>0</v>
      </c>
      <c r="N481" s="53"/>
      <c r="O481" s="74">
        <v>0</v>
      </c>
      <c r="P481" s="53"/>
      <c r="Q481" s="74">
        <v>0</v>
      </c>
      <c r="R481" s="53"/>
      <c r="S481" s="74">
        <v>95692.062744284412</v>
      </c>
      <c r="T481" s="53">
        <v>7.5669922572530711E-3</v>
      </c>
      <c r="U481" s="74">
        <v>23927.731706755701</v>
      </c>
      <c r="V481" s="53">
        <v>7.2446651354886628E-3</v>
      </c>
      <c r="W481" s="74">
        <v>0</v>
      </c>
      <c r="X481" s="53"/>
      <c r="Y481" s="74">
        <v>0</v>
      </c>
      <c r="Z481" s="53"/>
      <c r="AA481" s="74">
        <v>0</v>
      </c>
      <c r="AB481" s="53"/>
      <c r="AC481" s="74">
        <v>119619.7944510401</v>
      </c>
      <c r="AD481" s="53">
        <v>1.1311508667245656E-3</v>
      </c>
      <c r="AE481" s="40"/>
    </row>
    <row r="482" spans="1:31" x14ac:dyDescent="0.3">
      <c r="A482" s="54" t="s">
        <v>287</v>
      </c>
      <c r="B482" t="s">
        <v>531</v>
      </c>
      <c r="E482" s="71">
        <v>0</v>
      </c>
      <c r="F482" s="72"/>
      <c r="G482" s="71">
        <v>0</v>
      </c>
      <c r="H482" s="72"/>
      <c r="I482" s="71">
        <v>0</v>
      </c>
      <c r="J482" s="72"/>
      <c r="K482" s="71">
        <v>0</v>
      </c>
      <c r="L482" s="72"/>
      <c r="M482" s="71">
        <v>0</v>
      </c>
      <c r="N482" s="72"/>
      <c r="O482" s="71">
        <v>0</v>
      </c>
      <c r="P482" s="72"/>
      <c r="Q482" s="71">
        <v>0</v>
      </c>
      <c r="R482" s="72"/>
      <c r="S482" s="71">
        <v>79092.719837147393</v>
      </c>
      <c r="T482" s="72">
        <v>6.2543745160152089E-3</v>
      </c>
      <c r="U482" s="71">
        <v>73271.854983924306</v>
      </c>
      <c r="V482" s="72">
        <v>2.2184721047534325E-2</v>
      </c>
      <c r="W482" s="71">
        <v>0</v>
      </c>
      <c r="X482" s="72"/>
      <c r="Y482" s="71">
        <v>0</v>
      </c>
      <c r="Z482" s="72"/>
      <c r="AA482" s="71">
        <v>0</v>
      </c>
      <c r="AB482" s="72"/>
      <c r="AC482" s="71">
        <v>152364.57482107167</v>
      </c>
      <c r="AD482" s="72">
        <v>1.440792651901072E-3</v>
      </c>
      <c r="AE482" s="40"/>
    </row>
    <row r="483" spans="1:31" x14ac:dyDescent="0.3">
      <c r="A483" s="73" t="s">
        <v>991</v>
      </c>
      <c r="B483" t="s">
        <v>714</v>
      </c>
      <c r="E483" s="74">
        <v>0</v>
      </c>
      <c r="F483" s="53"/>
      <c r="G483" s="74">
        <v>0</v>
      </c>
      <c r="H483" s="53"/>
      <c r="I483" s="74">
        <v>0</v>
      </c>
      <c r="J483" s="53"/>
      <c r="K483" s="74">
        <v>0</v>
      </c>
      <c r="L483" s="53"/>
      <c r="M483" s="74">
        <v>0</v>
      </c>
      <c r="N483" s="53"/>
      <c r="O483" s="74">
        <v>0</v>
      </c>
      <c r="P483" s="53"/>
      <c r="Q483" s="74">
        <v>0</v>
      </c>
      <c r="R483" s="53"/>
      <c r="S483" s="74">
        <v>11480.038801050101</v>
      </c>
      <c r="T483" s="53">
        <v>9.0780115120571545E-4</v>
      </c>
      <c r="U483" s="74">
        <v>5659.1739478270001</v>
      </c>
      <c r="V483" s="53">
        <v>1.7134436601824858E-3</v>
      </c>
      <c r="W483" s="74">
        <v>0</v>
      </c>
      <c r="X483" s="53"/>
      <c r="Y483" s="74">
        <v>0</v>
      </c>
      <c r="Z483" s="53"/>
      <c r="AA483" s="74">
        <v>0</v>
      </c>
      <c r="AB483" s="53"/>
      <c r="AC483" s="74">
        <v>17139.2127488771</v>
      </c>
      <c r="AD483" s="53">
        <v>1.6207213400457808E-4</v>
      </c>
      <c r="AE483" s="1"/>
    </row>
    <row r="484" spans="1:31" x14ac:dyDescent="0.3">
      <c r="A484" s="73" t="s">
        <v>992</v>
      </c>
      <c r="B484" t="s">
        <v>714</v>
      </c>
      <c r="E484" s="74">
        <v>0</v>
      </c>
      <c r="F484" s="53"/>
      <c r="G484" s="74">
        <v>0</v>
      </c>
      <c r="H484" s="53"/>
      <c r="I484" s="74">
        <v>0</v>
      </c>
      <c r="J484" s="53"/>
      <c r="K484" s="74">
        <v>0</v>
      </c>
      <c r="L484" s="53"/>
      <c r="M484" s="74">
        <v>0</v>
      </c>
      <c r="N484" s="53"/>
      <c r="O484" s="74">
        <v>0</v>
      </c>
      <c r="P484" s="53"/>
      <c r="Q484" s="74">
        <v>0</v>
      </c>
      <c r="R484" s="53"/>
      <c r="S484" s="74">
        <v>67612.681036097303</v>
      </c>
      <c r="T484" s="53">
        <v>5.3465733648094937E-3</v>
      </c>
      <c r="U484" s="74">
        <v>67612.681036097303</v>
      </c>
      <c r="V484" s="53">
        <v>2.0471277387351838E-2</v>
      </c>
      <c r="W484" s="74">
        <v>0</v>
      </c>
      <c r="X484" s="53"/>
      <c r="Y484" s="74">
        <v>0</v>
      </c>
      <c r="Z484" s="53"/>
      <c r="AA484" s="74">
        <v>0</v>
      </c>
      <c r="AB484" s="53"/>
      <c r="AC484" s="74">
        <v>135225.36207219461</v>
      </c>
      <c r="AD484" s="53">
        <v>1.2787205178964938E-3</v>
      </c>
      <c r="AE484" s="1"/>
    </row>
    <row r="485" spans="1:31" x14ac:dyDescent="0.3">
      <c r="A485" s="54" t="s">
        <v>290</v>
      </c>
      <c r="B485" t="s">
        <v>531</v>
      </c>
      <c r="E485" s="71">
        <v>0</v>
      </c>
      <c r="F485" s="72"/>
      <c r="G485" s="71">
        <v>0</v>
      </c>
      <c r="H485" s="72"/>
      <c r="I485" s="71">
        <v>0</v>
      </c>
      <c r="J485" s="72"/>
      <c r="K485" s="71">
        <v>0</v>
      </c>
      <c r="L485" s="72"/>
      <c r="M485" s="71">
        <v>6486.1672695343996</v>
      </c>
      <c r="N485" s="72">
        <v>2.6598922568388229E-4</v>
      </c>
      <c r="O485" s="71">
        <v>1621.542853054</v>
      </c>
      <c r="P485" s="72">
        <v>5.0647045727807421E-4</v>
      </c>
      <c r="Q485" s="71">
        <v>0</v>
      </c>
      <c r="R485" s="72"/>
      <c r="S485" s="71">
        <v>6486.1672695343996</v>
      </c>
      <c r="T485" s="72">
        <v>5.1290332865926906E-4</v>
      </c>
      <c r="U485" s="71">
        <v>1621.542853054</v>
      </c>
      <c r="V485" s="72">
        <v>4.9095898922606011E-4</v>
      </c>
      <c r="W485" s="71">
        <v>0</v>
      </c>
      <c r="X485" s="72"/>
      <c r="Y485" s="71">
        <v>0</v>
      </c>
      <c r="Z485" s="72"/>
      <c r="AA485" s="71">
        <v>0</v>
      </c>
      <c r="AB485" s="72"/>
      <c r="AC485" s="71">
        <v>16215.4202451768</v>
      </c>
      <c r="AD485" s="72">
        <v>1.5333655060026163E-4</v>
      </c>
      <c r="AE485" s="1"/>
    </row>
    <row r="486" spans="1:31" x14ac:dyDescent="0.3">
      <c r="A486" s="73" t="s">
        <v>993</v>
      </c>
      <c r="B486" t="s">
        <v>714</v>
      </c>
      <c r="E486" s="74">
        <v>0</v>
      </c>
      <c r="F486" s="53"/>
      <c r="G486" s="74">
        <v>0</v>
      </c>
      <c r="H486" s="53"/>
      <c r="I486" s="74">
        <v>0</v>
      </c>
      <c r="J486" s="53"/>
      <c r="K486" s="74">
        <v>0</v>
      </c>
      <c r="L486" s="53"/>
      <c r="M486" s="74">
        <v>6486.1672695343996</v>
      </c>
      <c r="N486" s="53">
        <v>2.6598922568388229E-4</v>
      </c>
      <c r="O486" s="74">
        <v>1621.542853054</v>
      </c>
      <c r="P486" s="53">
        <v>5.0647045727807421E-4</v>
      </c>
      <c r="Q486" s="74">
        <v>0</v>
      </c>
      <c r="R486" s="53"/>
      <c r="S486" s="74">
        <v>6486.1672695343996</v>
      </c>
      <c r="T486" s="53">
        <v>5.1290332865926906E-4</v>
      </c>
      <c r="U486" s="74">
        <v>1621.542853054</v>
      </c>
      <c r="V486" s="53">
        <v>4.9095898922606011E-4</v>
      </c>
      <c r="W486" s="74">
        <v>0</v>
      </c>
      <c r="X486" s="53"/>
      <c r="Y486" s="74">
        <v>0</v>
      </c>
      <c r="Z486" s="53"/>
      <c r="AA486" s="74">
        <v>0</v>
      </c>
      <c r="AB486" s="53"/>
      <c r="AC486" s="74">
        <v>16215.4202451768</v>
      </c>
      <c r="AD486" s="53">
        <v>1.5333655060026163E-4</v>
      </c>
      <c r="AE486" s="1"/>
    </row>
    <row r="487" spans="1:31" x14ac:dyDescent="0.3">
      <c r="A487" s="54" t="s">
        <v>293</v>
      </c>
      <c r="B487" t="s">
        <v>531</v>
      </c>
      <c r="E487" s="71">
        <v>0</v>
      </c>
      <c r="F487" s="72"/>
      <c r="G487" s="71">
        <v>0</v>
      </c>
      <c r="H487" s="72"/>
      <c r="I487" s="71">
        <v>0</v>
      </c>
      <c r="J487" s="72"/>
      <c r="K487" s="71">
        <v>0</v>
      </c>
      <c r="L487" s="72"/>
      <c r="M487" s="71">
        <v>51347.391979977896</v>
      </c>
      <c r="N487" s="72">
        <v>2.1056893024933533E-3</v>
      </c>
      <c r="O487" s="71">
        <v>23654.498403751</v>
      </c>
      <c r="P487" s="72">
        <v>7.3882133923674244E-3</v>
      </c>
      <c r="Q487" s="71">
        <v>0</v>
      </c>
      <c r="R487" s="72"/>
      <c r="S487" s="71">
        <v>33462.374555538801</v>
      </c>
      <c r="T487" s="72">
        <v>2.6460870620765068E-3</v>
      </c>
      <c r="U487" s="71">
        <v>12692.5109991352</v>
      </c>
      <c r="V487" s="72">
        <v>3.8429464624630239E-3</v>
      </c>
      <c r="W487" s="71">
        <v>0</v>
      </c>
      <c r="X487" s="72"/>
      <c r="Y487" s="71">
        <v>23077.448402769201</v>
      </c>
      <c r="Z487" s="72">
        <v>1.1071050450777976E-3</v>
      </c>
      <c r="AA487" s="71">
        <v>23077.448402769201</v>
      </c>
      <c r="AB487" s="72">
        <v>7.8802151345032153E-3</v>
      </c>
      <c r="AC487" s="71">
        <v>167311.67274394131</v>
      </c>
      <c r="AD487" s="72">
        <v>1.5821356699865195E-3</v>
      </c>
      <c r="AE487" s="1"/>
    </row>
    <row r="488" spans="1:31" x14ac:dyDescent="0.3">
      <c r="A488" s="73" t="s">
        <v>994</v>
      </c>
      <c r="B488" t="s">
        <v>532</v>
      </c>
      <c r="E488" s="74">
        <v>0</v>
      </c>
      <c r="F488" s="53"/>
      <c r="G488" s="74">
        <v>0</v>
      </c>
      <c r="H488" s="53"/>
      <c r="I488" s="74">
        <v>0</v>
      </c>
      <c r="J488" s="53"/>
      <c r="K488" s="74">
        <v>0</v>
      </c>
      <c r="L488" s="53"/>
      <c r="M488" s="74">
        <v>51347.391979977896</v>
      </c>
      <c r="N488" s="53">
        <v>2.1056893024933533E-3</v>
      </c>
      <c r="O488" s="74">
        <v>23654.498403751</v>
      </c>
      <c r="P488" s="53">
        <v>7.3882133923674244E-3</v>
      </c>
      <c r="Q488" s="74">
        <v>0</v>
      </c>
      <c r="R488" s="53"/>
      <c r="S488" s="74">
        <v>33462.374555538801</v>
      </c>
      <c r="T488" s="53">
        <v>2.6460870620765068E-3</v>
      </c>
      <c r="U488" s="74">
        <v>12692.5109991352</v>
      </c>
      <c r="V488" s="53">
        <v>3.8429464624630239E-3</v>
      </c>
      <c r="W488" s="74">
        <v>0</v>
      </c>
      <c r="X488" s="53"/>
      <c r="Y488" s="74">
        <v>23077.448402769201</v>
      </c>
      <c r="Z488" s="53">
        <v>1.1071050450777976E-3</v>
      </c>
      <c r="AA488" s="74">
        <v>23077.448402769201</v>
      </c>
      <c r="AB488" s="53">
        <v>7.8802151345032153E-3</v>
      </c>
      <c r="AC488" s="74">
        <v>167311.67274394131</v>
      </c>
      <c r="AD488" s="53">
        <v>1.5821356699865195E-3</v>
      </c>
      <c r="AE488" s="1"/>
    </row>
    <row r="489" spans="1:31" x14ac:dyDescent="0.3">
      <c r="A489" s="54" t="s">
        <v>307</v>
      </c>
      <c r="B489" t="s">
        <v>531</v>
      </c>
      <c r="E489" s="71">
        <v>0</v>
      </c>
      <c r="F489" s="72"/>
      <c r="G489" s="71">
        <v>0</v>
      </c>
      <c r="H489" s="72"/>
      <c r="I489" s="71">
        <v>0</v>
      </c>
      <c r="J489" s="72"/>
      <c r="K489" s="71">
        <v>0</v>
      </c>
      <c r="L489" s="72"/>
      <c r="M489" s="71">
        <v>3892.5801610890999</v>
      </c>
      <c r="N489" s="72">
        <v>1.5962961483027789E-4</v>
      </c>
      <c r="O489" s="71">
        <v>432.5403479268</v>
      </c>
      <c r="P489" s="72">
        <v>1.3509905544161919E-4</v>
      </c>
      <c r="Q489" s="71">
        <v>0</v>
      </c>
      <c r="R489" s="72"/>
      <c r="S489" s="71">
        <v>3892.5801610890999</v>
      </c>
      <c r="T489" s="72">
        <v>3.0781156863981867E-4</v>
      </c>
      <c r="U489" s="71">
        <v>432.5403479268</v>
      </c>
      <c r="V489" s="72">
        <v>1.3096143072486422E-4</v>
      </c>
      <c r="W489" s="71">
        <v>0</v>
      </c>
      <c r="X489" s="72"/>
      <c r="Y489" s="71">
        <v>0</v>
      </c>
      <c r="Z489" s="72"/>
      <c r="AA489" s="71">
        <v>0</v>
      </c>
      <c r="AB489" s="72"/>
      <c r="AC489" s="71">
        <v>8650.2410180318002</v>
      </c>
      <c r="AD489" s="72">
        <v>8.1798565779411282E-5</v>
      </c>
      <c r="AE489" s="1"/>
    </row>
    <row r="490" spans="1:31" x14ac:dyDescent="0.3">
      <c r="A490" s="73" t="s">
        <v>995</v>
      </c>
      <c r="B490" t="s">
        <v>532</v>
      </c>
      <c r="E490" s="74">
        <v>0</v>
      </c>
      <c r="F490" s="53"/>
      <c r="G490" s="74">
        <v>0</v>
      </c>
      <c r="H490" s="53"/>
      <c r="I490" s="74">
        <v>0</v>
      </c>
      <c r="J490" s="53"/>
      <c r="K490" s="74">
        <v>0</v>
      </c>
      <c r="L490" s="53"/>
      <c r="M490" s="74">
        <v>3892.5801610890999</v>
      </c>
      <c r="N490" s="53">
        <v>1.5962961483027789E-4</v>
      </c>
      <c r="O490" s="74">
        <v>432.5403479268</v>
      </c>
      <c r="P490" s="53">
        <v>1.3509905544161919E-4</v>
      </c>
      <c r="Q490" s="74">
        <v>0</v>
      </c>
      <c r="R490" s="53"/>
      <c r="S490" s="74">
        <v>3892.5801610890999</v>
      </c>
      <c r="T490" s="53">
        <v>3.0781156863981867E-4</v>
      </c>
      <c r="U490" s="74">
        <v>432.5403479268</v>
      </c>
      <c r="V490" s="53">
        <v>1.3096143072486422E-4</v>
      </c>
      <c r="W490" s="74">
        <v>0</v>
      </c>
      <c r="X490" s="53"/>
      <c r="Y490" s="74">
        <v>0</v>
      </c>
      <c r="Z490" s="53"/>
      <c r="AA490" s="74">
        <v>0</v>
      </c>
      <c r="AB490" s="53"/>
      <c r="AC490" s="74">
        <v>8650.2410180318002</v>
      </c>
      <c r="AD490" s="53">
        <v>8.1798565779411282E-5</v>
      </c>
      <c r="AE490" s="1"/>
    </row>
    <row r="491" spans="1:31" x14ac:dyDescent="0.3">
      <c r="A491" s="54" t="s">
        <v>305</v>
      </c>
      <c r="B491" t="s">
        <v>531</v>
      </c>
      <c r="E491" s="71">
        <v>0</v>
      </c>
      <c r="F491" s="72"/>
      <c r="G491" s="71">
        <v>0</v>
      </c>
      <c r="H491" s="72"/>
      <c r="I491" s="71">
        <v>0</v>
      </c>
      <c r="J491" s="72"/>
      <c r="K491" s="71">
        <v>0</v>
      </c>
      <c r="L491" s="72"/>
      <c r="M491" s="71">
        <v>0</v>
      </c>
      <c r="N491" s="72"/>
      <c r="O491" s="71">
        <v>0</v>
      </c>
      <c r="P491" s="72"/>
      <c r="Q491" s="71">
        <v>0</v>
      </c>
      <c r="R491" s="72"/>
      <c r="S491" s="71">
        <v>21122.724052403701</v>
      </c>
      <c r="T491" s="72">
        <v>1.6703108363726733E-3</v>
      </c>
      <c r="U491" s="71">
        <v>5957.5902396804995</v>
      </c>
      <c r="V491" s="72">
        <v>1.8037959815787703E-3</v>
      </c>
      <c r="W491" s="71">
        <v>0</v>
      </c>
      <c r="X491" s="72"/>
      <c r="Y491" s="71">
        <v>16195.8145857277</v>
      </c>
      <c r="Z491" s="72">
        <v>7.7696926124866264E-4</v>
      </c>
      <c r="AA491" s="71">
        <v>10797.2022144148</v>
      </c>
      <c r="AB491" s="72">
        <v>3.6869013772819598E-3</v>
      </c>
      <c r="AC491" s="71">
        <v>54073.331092226697</v>
      </c>
      <c r="AD491" s="72">
        <v>5.1132921279756303E-4</v>
      </c>
      <c r="AE491" s="1"/>
    </row>
    <row r="492" spans="1:31" x14ac:dyDescent="0.3">
      <c r="A492" s="73" t="s">
        <v>996</v>
      </c>
      <c r="B492" t="s">
        <v>532</v>
      </c>
      <c r="E492" s="74">
        <v>0</v>
      </c>
      <c r="F492" s="53"/>
      <c r="G492" s="74">
        <v>0</v>
      </c>
      <c r="H492" s="53"/>
      <c r="I492" s="74">
        <v>0</v>
      </c>
      <c r="J492" s="53"/>
      <c r="K492" s="74">
        <v>0</v>
      </c>
      <c r="L492" s="53"/>
      <c r="M492" s="74">
        <v>0</v>
      </c>
      <c r="N492" s="53"/>
      <c r="O492" s="74">
        <v>0</v>
      </c>
      <c r="P492" s="53"/>
      <c r="Q492" s="74">
        <v>0</v>
      </c>
      <c r="R492" s="53"/>
      <c r="S492" s="74">
        <v>21122.724052403701</v>
      </c>
      <c r="T492" s="53">
        <v>1.6703108363726733E-3</v>
      </c>
      <c r="U492" s="74">
        <v>5957.5902396804995</v>
      </c>
      <c r="V492" s="53">
        <v>1.8037959815787703E-3</v>
      </c>
      <c r="W492" s="74">
        <v>0</v>
      </c>
      <c r="X492" s="53"/>
      <c r="Y492" s="74">
        <v>16195.8145857277</v>
      </c>
      <c r="Z492" s="53">
        <v>7.7696926124866264E-4</v>
      </c>
      <c r="AA492" s="74">
        <v>10797.2022144148</v>
      </c>
      <c r="AB492" s="53">
        <v>3.6869013772819598E-3</v>
      </c>
      <c r="AC492" s="74">
        <v>54073.331092226697</v>
      </c>
      <c r="AD492" s="53">
        <v>5.1132921279756303E-4</v>
      </c>
      <c r="AE492" s="1"/>
    </row>
    <row r="493" spans="1:31" x14ac:dyDescent="0.3">
      <c r="A493" s="54" t="s">
        <v>312</v>
      </c>
      <c r="B493" t="s">
        <v>531</v>
      </c>
      <c r="E493" s="71">
        <v>0</v>
      </c>
      <c r="F493" s="72"/>
      <c r="G493" s="71">
        <v>0</v>
      </c>
      <c r="H493" s="72"/>
      <c r="I493" s="71">
        <v>0</v>
      </c>
      <c r="J493" s="72"/>
      <c r="K493" s="71">
        <v>0</v>
      </c>
      <c r="L493" s="72"/>
      <c r="M493" s="71">
        <v>0</v>
      </c>
      <c r="N493" s="72"/>
      <c r="O493" s="71">
        <v>0</v>
      </c>
      <c r="P493" s="72"/>
      <c r="Q493" s="71">
        <v>0</v>
      </c>
      <c r="R493" s="72"/>
      <c r="S493" s="71">
        <v>0</v>
      </c>
      <c r="T493" s="72"/>
      <c r="U493" s="71">
        <v>0</v>
      </c>
      <c r="V493" s="72"/>
      <c r="W493" s="71">
        <v>0</v>
      </c>
      <c r="X493" s="72"/>
      <c r="Y493" s="71">
        <v>75.627780440400002</v>
      </c>
      <c r="Z493" s="72">
        <v>3.628126290753869E-6</v>
      </c>
      <c r="AA493" s="71">
        <v>50.421035028399999</v>
      </c>
      <c r="AB493" s="72">
        <v>1.7217180876913438E-5</v>
      </c>
      <c r="AC493" s="71">
        <v>126.0488154688</v>
      </c>
      <c r="AD493" s="72">
        <v>1.1919450917088433E-6</v>
      </c>
      <c r="AE493" s="1"/>
    </row>
    <row r="494" spans="1:31" x14ac:dyDescent="0.3">
      <c r="A494" s="73" t="s">
        <v>997</v>
      </c>
      <c r="B494" t="s">
        <v>532</v>
      </c>
      <c r="E494" s="74">
        <v>0</v>
      </c>
      <c r="F494" s="53"/>
      <c r="G494" s="74">
        <v>0</v>
      </c>
      <c r="H494" s="53"/>
      <c r="I494" s="74">
        <v>0</v>
      </c>
      <c r="J494" s="53"/>
      <c r="K494" s="74">
        <v>0</v>
      </c>
      <c r="L494" s="53"/>
      <c r="M494" s="74">
        <v>0</v>
      </c>
      <c r="N494" s="53"/>
      <c r="O494" s="74">
        <v>0</v>
      </c>
      <c r="P494" s="53"/>
      <c r="Q494" s="74">
        <v>0</v>
      </c>
      <c r="R494" s="53"/>
      <c r="S494" s="74">
        <v>0</v>
      </c>
      <c r="T494" s="53"/>
      <c r="U494" s="74">
        <v>0</v>
      </c>
      <c r="V494" s="53"/>
      <c r="W494" s="74">
        <v>0</v>
      </c>
      <c r="X494" s="53"/>
      <c r="Y494" s="74">
        <v>75.627780440400002</v>
      </c>
      <c r="Z494" s="53">
        <v>3.628126290753869E-6</v>
      </c>
      <c r="AA494" s="74">
        <v>50.421035028399999</v>
      </c>
      <c r="AB494" s="53">
        <v>1.7217180876913438E-5</v>
      </c>
      <c r="AC494" s="74">
        <v>126.0488154688</v>
      </c>
      <c r="AD494" s="53">
        <v>1.1919450917088433E-6</v>
      </c>
      <c r="AE494" s="1"/>
    </row>
    <row r="495" spans="1:31" x14ac:dyDescent="0.3">
      <c r="A495" s="54" t="s">
        <v>329</v>
      </c>
      <c r="B495" t="s">
        <v>531</v>
      </c>
      <c r="E495" s="71">
        <v>0</v>
      </c>
      <c r="F495" s="72"/>
      <c r="G495" s="71">
        <v>0</v>
      </c>
      <c r="H495" s="72"/>
      <c r="I495" s="71">
        <v>0</v>
      </c>
      <c r="J495" s="72"/>
      <c r="K495" s="71">
        <v>0</v>
      </c>
      <c r="L495" s="72"/>
      <c r="M495" s="71">
        <v>0</v>
      </c>
      <c r="N495" s="72"/>
      <c r="O495" s="71">
        <v>0</v>
      </c>
      <c r="P495" s="72"/>
      <c r="Q495" s="71">
        <v>0</v>
      </c>
      <c r="R495" s="72"/>
      <c r="S495" s="71">
        <v>8929.5966886842998</v>
      </c>
      <c r="T495" s="72">
        <v>7.0612114595369258E-4</v>
      </c>
      <c r="U495" s="71">
        <v>4293.0750573845999</v>
      </c>
      <c r="V495" s="72">
        <v>1.2998261420445868E-3</v>
      </c>
      <c r="W495" s="71">
        <v>0</v>
      </c>
      <c r="X495" s="72"/>
      <c r="Y495" s="71">
        <v>0</v>
      </c>
      <c r="Z495" s="72"/>
      <c r="AA495" s="71">
        <v>0</v>
      </c>
      <c r="AB495" s="72"/>
      <c r="AC495" s="71">
        <v>13222.671746068898</v>
      </c>
      <c r="AD495" s="72">
        <v>1.2503646804126582E-4</v>
      </c>
      <c r="AE495" s="1"/>
    </row>
    <row r="496" spans="1:31" x14ac:dyDescent="0.3">
      <c r="A496" s="73" t="s">
        <v>998</v>
      </c>
      <c r="B496" t="s">
        <v>714</v>
      </c>
      <c r="E496" s="74">
        <v>0</v>
      </c>
      <c r="F496" s="53"/>
      <c r="G496" s="74">
        <v>0</v>
      </c>
      <c r="H496" s="53"/>
      <c r="I496" s="74">
        <v>0</v>
      </c>
      <c r="J496" s="53"/>
      <c r="K496" s="74">
        <v>0</v>
      </c>
      <c r="L496" s="53"/>
      <c r="M496" s="74">
        <v>0</v>
      </c>
      <c r="N496" s="53"/>
      <c r="O496" s="74">
        <v>0</v>
      </c>
      <c r="P496" s="53"/>
      <c r="Q496" s="74">
        <v>0</v>
      </c>
      <c r="R496" s="53"/>
      <c r="S496" s="74">
        <v>8929.5966886842998</v>
      </c>
      <c r="T496" s="53">
        <v>7.0612114595369258E-4</v>
      </c>
      <c r="U496" s="74">
        <v>4293.0750573845999</v>
      </c>
      <c r="V496" s="53">
        <v>1.2998261420445868E-3</v>
      </c>
      <c r="W496" s="74">
        <v>0</v>
      </c>
      <c r="X496" s="53"/>
      <c r="Y496" s="74">
        <v>0</v>
      </c>
      <c r="Z496" s="53"/>
      <c r="AA496" s="74">
        <v>0</v>
      </c>
      <c r="AB496" s="53"/>
      <c r="AC496" s="74">
        <v>13222.671746068898</v>
      </c>
      <c r="AD496" s="53">
        <v>1.2503646804126582E-4</v>
      </c>
      <c r="AE496" s="1"/>
    </row>
    <row r="497" spans="1:31" x14ac:dyDescent="0.3">
      <c r="A497" s="54" t="s">
        <v>326</v>
      </c>
      <c r="B497" t="s">
        <v>531</v>
      </c>
      <c r="E497" s="71">
        <v>0</v>
      </c>
      <c r="F497" s="72"/>
      <c r="G497" s="71">
        <v>0</v>
      </c>
      <c r="H497" s="72"/>
      <c r="I497" s="71">
        <v>0</v>
      </c>
      <c r="J497" s="72"/>
      <c r="K497" s="71">
        <v>0</v>
      </c>
      <c r="L497" s="72"/>
      <c r="M497" s="71">
        <v>0</v>
      </c>
      <c r="N497" s="72"/>
      <c r="O497" s="71">
        <v>0</v>
      </c>
      <c r="P497" s="72"/>
      <c r="Q497" s="71">
        <v>0</v>
      </c>
      <c r="R497" s="72"/>
      <c r="S497" s="71">
        <v>16646.615868790101</v>
      </c>
      <c r="T497" s="72">
        <v>1.3163559210256919E-3</v>
      </c>
      <c r="U497" s="71">
        <v>4161.6255697734996</v>
      </c>
      <c r="V497" s="72">
        <v>1.2600268191649713E-3</v>
      </c>
      <c r="W497" s="71">
        <v>0</v>
      </c>
      <c r="X497" s="72"/>
      <c r="Y497" s="71">
        <v>0</v>
      </c>
      <c r="Z497" s="72"/>
      <c r="AA497" s="71">
        <v>0</v>
      </c>
      <c r="AB497" s="72"/>
      <c r="AC497" s="71">
        <v>20808.2414385636</v>
      </c>
      <c r="AD497" s="72">
        <v>1.9676726954984814E-4</v>
      </c>
      <c r="AE497" s="1"/>
    </row>
    <row r="498" spans="1:31" x14ac:dyDescent="0.3">
      <c r="A498" s="73" t="s">
        <v>999</v>
      </c>
      <c r="B498" t="s">
        <v>532</v>
      </c>
      <c r="E498" s="74">
        <v>0</v>
      </c>
      <c r="F498" s="53"/>
      <c r="G498" s="74">
        <v>0</v>
      </c>
      <c r="H498" s="53"/>
      <c r="I498" s="74">
        <v>0</v>
      </c>
      <c r="J498" s="53"/>
      <c r="K498" s="74">
        <v>0</v>
      </c>
      <c r="L498" s="53"/>
      <c r="M498" s="74">
        <v>0</v>
      </c>
      <c r="N498" s="53"/>
      <c r="O498" s="74">
        <v>0</v>
      </c>
      <c r="P498" s="53"/>
      <c r="Q498" s="74">
        <v>0</v>
      </c>
      <c r="R498" s="53"/>
      <c r="S498" s="74">
        <v>16646.615868790101</v>
      </c>
      <c r="T498" s="53">
        <v>1.3163559210256919E-3</v>
      </c>
      <c r="U498" s="74">
        <v>4161.6255697734996</v>
      </c>
      <c r="V498" s="53">
        <v>1.2600268191649713E-3</v>
      </c>
      <c r="W498" s="74">
        <v>0</v>
      </c>
      <c r="X498" s="53"/>
      <c r="Y498" s="74">
        <v>0</v>
      </c>
      <c r="Z498" s="53"/>
      <c r="AA498" s="74">
        <v>0</v>
      </c>
      <c r="AB498" s="53"/>
      <c r="AC498" s="74">
        <v>20808.2414385636</v>
      </c>
      <c r="AD498" s="53">
        <v>1.9676726954984814E-4</v>
      </c>
      <c r="AE498" s="1"/>
    </row>
    <row r="499" spans="1:31" x14ac:dyDescent="0.3">
      <c r="A499" s="54" t="s">
        <v>338</v>
      </c>
      <c r="B499" t="s">
        <v>531</v>
      </c>
      <c r="E499" s="71">
        <v>0</v>
      </c>
      <c r="F499" s="72"/>
      <c r="G499" s="71">
        <v>0</v>
      </c>
      <c r="H499" s="72"/>
      <c r="I499" s="71">
        <v>0</v>
      </c>
      <c r="J499" s="72"/>
      <c r="K499" s="71">
        <v>0</v>
      </c>
      <c r="L499" s="72"/>
      <c r="M499" s="71">
        <v>27539.466891080599</v>
      </c>
      <c r="N499" s="72">
        <v>1.1293574725573289E-3</v>
      </c>
      <c r="O499" s="71">
        <v>13259.756976845802</v>
      </c>
      <c r="P499" s="72">
        <v>4.1415341980083854E-3</v>
      </c>
      <c r="Q499" s="71">
        <v>0</v>
      </c>
      <c r="R499" s="72"/>
      <c r="S499" s="71">
        <v>0</v>
      </c>
      <c r="T499" s="72"/>
      <c r="U499" s="71">
        <v>0</v>
      </c>
      <c r="V499" s="72"/>
      <c r="W499" s="71">
        <v>0</v>
      </c>
      <c r="X499" s="72"/>
      <c r="Y499" s="71">
        <v>23459.5590423658</v>
      </c>
      <c r="Z499" s="72">
        <v>1.1254362145161198E-3</v>
      </c>
      <c r="AA499" s="71">
        <v>17339.668111001902</v>
      </c>
      <c r="AB499" s="72">
        <v>5.9209455348271369E-3</v>
      </c>
      <c r="AC499" s="71">
        <v>81598.451021294095</v>
      </c>
      <c r="AD499" s="72">
        <v>7.7161275037884247E-4</v>
      </c>
      <c r="AE499" s="1"/>
    </row>
    <row r="500" spans="1:31" x14ac:dyDescent="0.3">
      <c r="A500" s="73" t="s">
        <v>1000</v>
      </c>
      <c r="B500" t="s">
        <v>532</v>
      </c>
      <c r="E500" s="74">
        <v>0</v>
      </c>
      <c r="F500" s="53"/>
      <c r="G500" s="74">
        <v>0</v>
      </c>
      <c r="H500" s="53"/>
      <c r="I500" s="74">
        <v>0</v>
      </c>
      <c r="J500" s="53"/>
      <c r="K500" s="74">
        <v>0</v>
      </c>
      <c r="L500" s="53"/>
      <c r="M500" s="74">
        <v>27539.466891080599</v>
      </c>
      <c r="N500" s="53">
        <v>1.1293574725573289E-3</v>
      </c>
      <c r="O500" s="74">
        <v>13259.756976845802</v>
      </c>
      <c r="P500" s="53">
        <v>4.1415341980083854E-3</v>
      </c>
      <c r="Q500" s="74">
        <v>0</v>
      </c>
      <c r="R500" s="53"/>
      <c r="S500" s="74">
        <v>0</v>
      </c>
      <c r="T500" s="53"/>
      <c r="U500" s="74">
        <v>0</v>
      </c>
      <c r="V500" s="53"/>
      <c r="W500" s="74">
        <v>0</v>
      </c>
      <c r="X500" s="53"/>
      <c r="Y500" s="74">
        <v>23459.5590423658</v>
      </c>
      <c r="Z500" s="53">
        <v>1.1254362145161198E-3</v>
      </c>
      <c r="AA500" s="74">
        <v>17339.668111001902</v>
      </c>
      <c r="AB500" s="53">
        <v>5.9209455348271369E-3</v>
      </c>
      <c r="AC500" s="74">
        <v>81598.451021294095</v>
      </c>
      <c r="AD500" s="53">
        <v>7.7161275037884247E-4</v>
      </c>
      <c r="AE500" s="1"/>
    </row>
    <row r="501" spans="1:31" x14ac:dyDescent="0.3">
      <c r="A501" s="54" t="s">
        <v>339</v>
      </c>
      <c r="B501" t="s">
        <v>531</v>
      </c>
      <c r="E501" s="71">
        <v>0</v>
      </c>
      <c r="F501" s="72"/>
      <c r="G501" s="71">
        <v>0</v>
      </c>
      <c r="H501" s="72"/>
      <c r="I501" s="71">
        <v>0</v>
      </c>
      <c r="J501" s="72"/>
      <c r="K501" s="71">
        <v>0</v>
      </c>
      <c r="L501" s="72"/>
      <c r="M501" s="71">
        <v>0</v>
      </c>
      <c r="N501" s="72"/>
      <c r="O501" s="71">
        <v>0</v>
      </c>
      <c r="P501" s="72"/>
      <c r="Q501" s="71">
        <v>0</v>
      </c>
      <c r="R501" s="72"/>
      <c r="S501" s="71">
        <v>2327.7661202099998</v>
      </c>
      <c r="T501" s="72">
        <v>1.8407156981655899E-4</v>
      </c>
      <c r="U501" s="71">
        <v>1120.7852221557</v>
      </c>
      <c r="V501" s="72">
        <v>3.3934322412307116E-4</v>
      </c>
      <c r="W501" s="71">
        <v>0</v>
      </c>
      <c r="X501" s="72"/>
      <c r="Y501" s="71">
        <v>0</v>
      </c>
      <c r="Z501" s="72"/>
      <c r="AA501" s="71">
        <v>0</v>
      </c>
      <c r="AB501" s="72"/>
      <c r="AC501" s="71">
        <v>3448.5513423656998</v>
      </c>
      <c r="AD501" s="72">
        <v>3.2610253660465206E-5</v>
      </c>
      <c r="AE501" s="1"/>
    </row>
    <row r="502" spans="1:31" x14ac:dyDescent="0.3">
      <c r="A502" s="73" t="s">
        <v>1001</v>
      </c>
      <c r="B502" t="s">
        <v>532</v>
      </c>
      <c r="E502" s="74">
        <v>0</v>
      </c>
      <c r="F502" s="53"/>
      <c r="G502" s="74">
        <v>0</v>
      </c>
      <c r="H502" s="53"/>
      <c r="I502" s="74">
        <v>0</v>
      </c>
      <c r="J502" s="53"/>
      <c r="K502" s="74">
        <v>0</v>
      </c>
      <c r="L502" s="53"/>
      <c r="M502" s="74">
        <v>0</v>
      </c>
      <c r="N502" s="53"/>
      <c r="O502" s="74">
        <v>0</v>
      </c>
      <c r="P502" s="53"/>
      <c r="Q502" s="74">
        <v>0</v>
      </c>
      <c r="R502" s="53"/>
      <c r="S502" s="74">
        <v>2327.7661202099998</v>
      </c>
      <c r="T502" s="53">
        <v>1.8407156981655899E-4</v>
      </c>
      <c r="U502" s="74">
        <v>1120.7852221557</v>
      </c>
      <c r="V502" s="53">
        <v>3.3934322412307116E-4</v>
      </c>
      <c r="W502" s="74">
        <v>0</v>
      </c>
      <c r="X502" s="53"/>
      <c r="Y502" s="74">
        <v>0</v>
      </c>
      <c r="Z502" s="53"/>
      <c r="AA502" s="74">
        <v>0</v>
      </c>
      <c r="AB502" s="53"/>
      <c r="AC502" s="74">
        <v>3448.5513423656998</v>
      </c>
      <c r="AD502" s="53">
        <v>3.2610253660465206E-5</v>
      </c>
      <c r="AE502" s="1"/>
    </row>
    <row r="503" spans="1:31" x14ac:dyDescent="0.3">
      <c r="A503" s="54" t="s">
        <v>1098</v>
      </c>
      <c r="B503" t="s">
        <v>531</v>
      </c>
      <c r="E503" s="71">
        <v>0</v>
      </c>
      <c r="F503" s="72"/>
      <c r="G503" s="71">
        <v>105753.896169577</v>
      </c>
      <c r="H503" s="72">
        <v>1.0896392054197528E-2</v>
      </c>
      <c r="I503" s="71">
        <v>11750.436246647401</v>
      </c>
      <c r="J503" s="72">
        <v>3.3074160529937206E-3</v>
      </c>
      <c r="K503" s="71">
        <v>0</v>
      </c>
      <c r="L503" s="72"/>
      <c r="M503" s="71">
        <v>0</v>
      </c>
      <c r="N503" s="72"/>
      <c r="O503" s="71">
        <v>0</v>
      </c>
      <c r="P503" s="72"/>
      <c r="Q503" s="71">
        <v>0</v>
      </c>
      <c r="R503" s="72"/>
      <c r="S503" s="71">
        <v>0</v>
      </c>
      <c r="T503" s="72"/>
      <c r="U503" s="71">
        <v>0</v>
      </c>
      <c r="V503" s="72"/>
      <c r="W503" s="71">
        <v>0</v>
      </c>
      <c r="X503" s="72"/>
      <c r="Y503" s="71">
        <v>0</v>
      </c>
      <c r="Z503" s="72"/>
      <c r="AA503" s="71">
        <v>0</v>
      </c>
      <c r="AB503" s="72"/>
      <c r="AC503" s="71">
        <v>117504.33241622441</v>
      </c>
      <c r="AD503" s="72">
        <v>1.1111465963177635E-3</v>
      </c>
      <c r="AE503" s="1"/>
    </row>
    <row r="504" spans="1:31" x14ac:dyDescent="0.3">
      <c r="A504" s="73" t="s">
        <v>1002</v>
      </c>
      <c r="B504" t="s">
        <v>532</v>
      </c>
      <c r="E504" s="74">
        <v>0</v>
      </c>
      <c r="F504" s="53"/>
      <c r="G504" s="74">
        <v>105753.896169577</v>
      </c>
      <c r="H504" s="53">
        <v>1.0896392054197528E-2</v>
      </c>
      <c r="I504" s="74">
        <v>11750.436246647401</v>
      </c>
      <c r="J504" s="53">
        <v>3.3074160529937206E-3</v>
      </c>
      <c r="K504" s="74">
        <v>0</v>
      </c>
      <c r="L504" s="53"/>
      <c r="M504" s="74">
        <v>0</v>
      </c>
      <c r="N504" s="53"/>
      <c r="O504" s="74">
        <v>0</v>
      </c>
      <c r="P504" s="53"/>
      <c r="Q504" s="74">
        <v>0</v>
      </c>
      <c r="R504" s="53"/>
      <c r="S504" s="74">
        <v>0</v>
      </c>
      <c r="T504" s="53"/>
      <c r="U504" s="74">
        <v>0</v>
      </c>
      <c r="V504" s="53"/>
      <c r="W504" s="74">
        <v>0</v>
      </c>
      <c r="X504" s="53"/>
      <c r="Y504" s="74">
        <v>0</v>
      </c>
      <c r="Z504" s="53"/>
      <c r="AA504" s="74">
        <v>0</v>
      </c>
      <c r="AB504" s="53"/>
      <c r="AC504" s="74">
        <v>117504.33241622441</v>
      </c>
      <c r="AD504" s="53">
        <v>1.1111465963177635E-3</v>
      </c>
      <c r="AE504" s="1"/>
    </row>
    <row r="505" spans="1:31" x14ac:dyDescent="0.3">
      <c r="A505" s="54" t="s">
        <v>351</v>
      </c>
      <c r="B505" t="s">
        <v>531</v>
      </c>
      <c r="E505" s="71">
        <v>0</v>
      </c>
      <c r="F505" s="72"/>
      <c r="G505" s="71">
        <v>0</v>
      </c>
      <c r="H505" s="72"/>
      <c r="I505" s="71">
        <v>0</v>
      </c>
      <c r="J505" s="72"/>
      <c r="K505" s="71">
        <v>0</v>
      </c>
      <c r="L505" s="72"/>
      <c r="M505" s="71">
        <v>2147.5159230647</v>
      </c>
      <c r="N505" s="72">
        <v>8.806681569912567E-5</v>
      </c>
      <c r="O505" s="71">
        <v>0</v>
      </c>
      <c r="P505" s="72"/>
      <c r="Q505" s="71">
        <v>0</v>
      </c>
      <c r="R505" s="72"/>
      <c r="S505" s="71">
        <v>1569.3373030419</v>
      </c>
      <c r="T505" s="72">
        <v>1.2409768250967886E-4</v>
      </c>
      <c r="U505" s="71">
        <v>660.77381840520002</v>
      </c>
      <c r="V505" s="72">
        <v>2.0006430627489421E-4</v>
      </c>
      <c r="W505" s="71">
        <v>0</v>
      </c>
      <c r="X505" s="72"/>
      <c r="Y505" s="71">
        <v>0</v>
      </c>
      <c r="Z505" s="72"/>
      <c r="AA505" s="71">
        <v>0</v>
      </c>
      <c r="AB505" s="72"/>
      <c r="AC505" s="71">
        <v>4377.6270445118007</v>
      </c>
      <c r="AD505" s="72">
        <v>4.1395796141608943E-5</v>
      </c>
      <c r="AE505" s="1"/>
    </row>
    <row r="506" spans="1:31" x14ac:dyDescent="0.3">
      <c r="A506" s="73" t="s">
        <v>1003</v>
      </c>
      <c r="B506" t="s">
        <v>714</v>
      </c>
      <c r="E506" s="74">
        <v>0</v>
      </c>
      <c r="F506" s="53"/>
      <c r="G506" s="74">
        <v>0</v>
      </c>
      <c r="H506" s="53"/>
      <c r="I506" s="74">
        <v>0</v>
      </c>
      <c r="J506" s="53"/>
      <c r="K506" s="74">
        <v>0</v>
      </c>
      <c r="L506" s="53"/>
      <c r="M506" s="74">
        <v>2147.5159230647</v>
      </c>
      <c r="N506" s="53">
        <v>8.806681569912567E-5</v>
      </c>
      <c r="O506" s="74">
        <v>0</v>
      </c>
      <c r="P506" s="53"/>
      <c r="Q506" s="74">
        <v>0</v>
      </c>
      <c r="R506" s="53"/>
      <c r="S506" s="74">
        <v>1569.3373030419</v>
      </c>
      <c r="T506" s="53">
        <v>1.2409768250967886E-4</v>
      </c>
      <c r="U506" s="74">
        <v>660.77381840520002</v>
      </c>
      <c r="V506" s="53">
        <v>2.0006430627489421E-4</v>
      </c>
      <c r="W506" s="74">
        <v>0</v>
      </c>
      <c r="X506" s="53"/>
      <c r="Y506" s="74">
        <v>0</v>
      </c>
      <c r="Z506" s="53"/>
      <c r="AA506" s="74">
        <v>0</v>
      </c>
      <c r="AB506" s="53"/>
      <c r="AC506" s="74">
        <v>4377.6270445118007</v>
      </c>
      <c r="AD506" s="53">
        <v>4.1395796141608943E-5</v>
      </c>
      <c r="AE506" s="1"/>
    </row>
    <row r="507" spans="1:31" x14ac:dyDescent="0.3">
      <c r="A507" s="54" t="s">
        <v>356</v>
      </c>
      <c r="B507" t="s">
        <v>531</v>
      </c>
      <c r="E507" s="71">
        <v>0</v>
      </c>
      <c r="F507" s="72"/>
      <c r="G507" s="71">
        <v>0</v>
      </c>
      <c r="H507" s="72"/>
      <c r="I507" s="71">
        <v>0</v>
      </c>
      <c r="J507" s="72"/>
      <c r="K507" s="71">
        <v>0</v>
      </c>
      <c r="L507" s="72"/>
      <c r="M507" s="71">
        <v>7483.7396203755998</v>
      </c>
      <c r="N507" s="72">
        <v>3.0689836140879986E-4</v>
      </c>
      <c r="O507" s="71">
        <v>1871.1999358200001</v>
      </c>
      <c r="P507" s="72">
        <v>5.8444800602620785E-4</v>
      </c>
      <c r="Q507" s="71">
        <v>0</v>
      </c>
      <c r="R507" s="72"/>
      <c r="S507" s="71">
        <v>7483.7396203755998</v>
      </c>
      <c r="T507" s="72">
        <v>5.9178784675182087E-4</v>
      </c>
      <c r="U507" s="71">
        <v>1871.1999358200001</v>
      </c>
      <c r="V507" s="72">
        <v>5.6654835078815042E-4</v>
      </c>
      <c r="W507" s="71">
        <v>0</v>
      </c>
      <c r="X507" s="72"/>
      <c r="Y507" s="71">
        <v>0</v>
      </c>
      <c r="Z507" s="72"/>
      <c r="AA507" s="71">
        <v>0</v>
      </c>
      <c r="AB507" s="72"/>
      <c r="AC507" s="71">
        <v>18709.879112391201</v>
      </c>
      <c r="AD507" s="72">
        <v>1.76924697717612E-4</v>
      </c>
      <c r="AE507" s="1"/>
    </row>
    <row r="508" spans="1:31" x14ac:dyDescent="0.3">
      <c r="A508" s="73" t="s">
        <v>1004</v>
      </c>
      <c r="B508" t="s">
        <v>532</v>
      </c>
      <c r="E508" s="74">
        <v>0</v>
      </c>
      <c r="F508" s="53"/>
      <c r="G508" s="74">
        <v>0</v>
      </c>
      <c r="H508" s="53"/>
      <c r="I508" s="74">
        <v>0</v>
      </c>
      <c r="J508" s="53"/>
      <c r="K508" s="74">
        <v>0</v>
      </c>
      <c r="L508" s="53"/>
      <c r="M508" s="74">
        <v>7483.7396203755998</v>
      </c>
      <c r="N508" s="53">
        <v>3.0689836140879986E-4</v>
      </c>
      <c r="O508" s="74">
        <v>1871.1999358200001</v>
      </c>
      <c r="P508" s="53">
        <v>5.8444800602620785E-4</v>
      </c>
      <c r="Q508" s="74">
        <v>0</v>
      </c>
      <c r="R508" s="53"/>
      <c r="S508" s="74">
        <v>7483.7396203755998</v>
      </c>
      <c r="T508" s="53">
        <v>5.9178784675182087E-4</v>
      </c>
      <c r="U508" s="74">
        <v>1871.1999358200001</v>
      </c>
      <c r="V508" s="53">
        <v>5.6654835078815042E-4</v>
      </c>
      <c r="W508" s="74">
        <v>0</v>
      </c>
      <c r="X508" s="53"/>
      <c r="Y508" s="74">
        <v>0</v>
      </c>
      <c r="Z508" s="53"/>
      <c r="AA508" s="74">
        <v>0</v>
      </c>
      <c r="AB508" s="53"/>
      <c r="AC508" s="74">
        <v>18709.879112391201</v>
      </c>
      <c r="AD508" s="53">
        <v>1.76924697717612E-4</v>
      </c>
      <c r="AE508" s="1"/>
    </row>
    <row r="509" spans="1:31" x14ac:dyDescent="0.3">
      <c r="A509" s="54" t="s">
        <v>355</v>
      </c>
      <c r="B509" t="s">
        <v>531</v>
      </c>
      <c r="E509" s="71">
        <v>0</v>
      </c>
      <c r="F509" s="72"/>
      <c r="G509" s="71">
        <v>0</v>
      </c>
      <c r="H509" s="72"/>
      <c r="I509" s="71">
        <v>0</v>
      </c>
      <c r="J509" s="72"/>
      <c r="K509" s="71">
        <v>0</v>
      </c>
      <c r="L509" s="72"/>
      <c r="M509" s="71">
        <v>10566.1347545424</v>
      </c>
      <c r="N509" s="72">
        <v>4.3330334927271097E-4</v>
      </c>
      <c r="O509" s="71">
        <v>4138.5921284922997</v>
      </c>
      <c r="P509" s="72">
        <v>1.292642154881818E-3</v>
      </c>
      <c r="Q509" s="71">
        <v>0</v>
      </c>
      <c r="R509" s="72"/>
      <c r="S509" s="71">
        <v>1618.4458170528001</v>
      </c>
      <c r="T509" s="72">
        <v>1.2798101133161796E-4</v>
      </c>
      <c r="U509" s="71">
        <v>1156.0278891123</v>
      </c>
      <c r="V509" s="72">
        <v>3.5001374332276742E-4</v>
      </c>
      <c r="W509" s="71">
        <v>0</v>
      </c>
      <c r="X509" s="72"/>
      <c r="Y509" s="71">
        <v>0</v>
      </c>
      <c r="Z509" s="72"/>
      <c r="AA509" s="71">
        <v>0</v>
      </c>
      <c r="AB509" s="72"/>
      <c r="AC509" s="71">
        <v>17479.200589199801</v>
      </c>
      <c r="AD509" s="72">
        <v>1.6528713317776457E-4</v>
      </c>
      <c r="AE509" s="1"/>
    </row>
    <row r="510" spans="1:31" x14ac:dyDescent="0.3">
      <c r="A510" s="73" t="s">
        <v>1005</v>
      </c>
      <c r="B510" t="s">
        <v>532</v>
      </c>
      <c r="E510" s="74">
        <v>0</v>
      </c>
      <c r="F510" s="53"/>
      <c r="G510" s="74">
        <v>0</v>
      </c>
      <c r="H510" s="53"/>
      <c r="I510" s="74">
        <v>0</v>
      </c>
      <c r="J510" s="53"/>
      <c r="K510" s="74">
        <v>0</v>
      </c>
      <c r="L510" s="53"/>
      <c r="M510" s="74">
        <v>10566.1347545424</v>
      </c>
      <c r="N510" s="53">
        <v>4.3330334927271097E-4</v>
      </c>
      <c r="O510" s="74">
        <v>4138.5921284922997</v>
      </c>
      <c r="P510" s="53">
        <v>1.292642154881818E-3</v>
      </c>
      <c r="Q510" s="74">
        <v>0</v>
      </c>
      <c r="R510" s="53"/>
      <c r="S510" s="74">
        <v>1618.4458170528001</v>
      </c>
      <c r="T510" s="53">
        <v>1.2798101133161796E-4</v>
      </c>
      <c r="U510" s="74">
        <v>1156.0278891123</v>
      </c>
      <c r="V510" s="53">
        <v>3.5001374332276742E-4</v>
      </c>
      <c r="W510" s="74">
        <v>0</v>
      </c>
      <c r="X510" s="53"/>
      <c r="Y510" s="74">
        <v>0</v>
      </c>
      <c r="Z510" s="53"/>
      <c r="AA510" s="74">
        <v>0</v>
      </c>
      <c r="AB510" s="53"/>
      <c r="AC510" s="74">
        <v>17479.200589199801</v>
      </c>
      <c r="AD510" s="53">
        <v>1.6528713317776457E-4</v>
      </c>
      <c r="AE510" s="1"/>
    </row>
    <row r="511" spans="1:31" x14ac:dyDescent="0.3">
      <c r="A511" s="54" t="s">
        <v>353</v>
      </c>
      <c r="B511" t="s">
        <v>531</v>
      </c>
      <c r="E511" s="71">
        <v>0</v>
      </c>
      <c r="F511" s="72"/>
      <c r="G511" s="71">
        <v>0</v>
      </c>
      <c r="H511" s="72"/>
      <c r="I511" s="71">
        <v>0</v>
      </c>
      <c r="J511" s="72"/>
      <c r="K511" s="71">
        <v>0</v>
      </c>
      <c r="L511" s="72"/>
      <c r="M511" s="71">
        <v>0</v>
      </c>
      <c r="N511" s="72"/>
      <c r="O511" s="71">
        <v>0</v>
      </c>
      <c r="P511" s="72"/>
      <c r="Q511" s="71">
        <v>0</v>
      </c>
      <c r="R511" s="72"/>
      <c r="S511" s="71">
        <v>49745.497871552499</v>
      </c>
      <c r="T511" s="72">
        <v>3.933699268591849E-3</v>
      </c>
      <c r="U511" s="71">
        <v>16581.831391931199</v>
      </c>
      <c r="V511" s="72">
        <v>5.0205266942941456E-3</v>
      </c>
      <c r="W511" s="71">
        <v>0</v>
      </c>
      <c r="X511" s="72"/>
      <c r="Y511" s="71">
        <v>0</v>
      </c>
      <c r="Z511" s="72"/>
      <c r="AA511" s="71">
        <v>0</v>
      </c>
      <c r="AB511" s="72"/>
      <c r="AC511" s="71">
        <v>66327.329263483698</v>
      </c>
      <c r="AD511" s="72">
        <v>6.272056922370249E-4</v>
      </c>
      <c r="AE511" s="1"/>
    </row>
    <row r="512" spans="1:31" x14ac:dyDescent="0.3">
      <c r="A512" s="73" t="s">
        <v>1006</v>
      </c>
      <c r="B512" t="s">
        <v>532</v>
      </c>
      <c r="E512" s="74">
        <v>0</v>
      </c>
      <c r="F512" s="53"/>
      <c r="G512" s="74">
        <v>0</v>
      </c>
      <c r="H512" s="53"/>
      <c r="I512" s="74">
        <v>0</v>
      </c>
      <c r="J512" s="53"/>
      <c r="K512" s="74">
        <v>0</v>
      </c>
      <c r="L512" s="53"/>
      <c r="M512" s="74">
        <v>0</v>
      </c>
      <c r="N512" s="53"/>
      <c r="O512" s="74">
        <v>0</v>
      </c>
      <c r="P512" s="53"/>
      <c r="Q512" s="74">
        <v>0</v>
      </c>
      <c r="R512" s="53"/>
      <c r="S512" s="74">
        <v>49745.497871552499</v>
      </c>
      <c r="T512" s="53">
        <v>3.933699268591849E-3</v>
      </c>
      <c r="U512" s="74">
        <v>16581.831391931199</v>
      </c>
      <c r="V512" s="53">
        <v>5.0205266942941456E-3</v>
      </c>
      <c r="W512" s="74">
        <v>0</v>
      </c>
      <c r="X512" s="53"/>
      <c r="Y512" s="74">
        <v>0</v>
      </c>
      <c r="Z512" s="53"/>
      <c r="AA512" s="74">
        <v>0</v>
      </c>
      <c r="AB512" s="53"/>
      <c r="AC512" s="74">
        <v>66327.329263483698</v>
      </c>
      <c r="AD512" s="53">
        <v>6.272056922370249E-4</v>
      </c>
      <c r="AE512" s="1"/>
    </row>
    <row r="513" spans="1:31" x14ac:dyDescent="0.3">
      <c r="A513" s="54" t="s">
        <v>359</v>
      </c>
      <c r="B513" t="s">
        <v>531</v>
      </c>
      <c r="E513" s="71">
        <v>0</v>
      </c>
      <c r="F513" s="72"/>
      <c r="G513" s="71">
        <v>0</v>
      </c>
      <c r="H513" s="72"/>
      <c r="I513" s="71">
        <v>0</v>
      </c>
      <c r="J513" s="72"/>
      <c r="K513" s="71">
        <v>0</v>
      </c>
      <c r="L513" s="72"/>
      <c r="M513" s="71">
        <v>10583.7202141947</v>
      </c>
      <c r="N513" s="72">
        <v>4.3402450594379796E-4</v>
      </c>
      <c r="O513" s="71">
        <v>0</v>
      </c>
      <c r="P513" s="72"/>
      <c r="Q513" s="71">
        <v>0</v>
      </c>
      <c r="R513" s="72"/>
      <c r="S513" s="71">
        <v>0</v>
      </c>
      <c r="T513" s="72"/>
      <c r="U513" s="71">
        <v>0</v>
      </c>
      <c r="V513" s="72"/>
      <c r="W513" s="71">
        <v>0</v>
      </c>
      <c r="X513" s="72"/>
      <c r="Y513" s="71">
        <v>0</v>
      </c>
      <c r="Z513" s="72"/>
      <c r="AA513" s="71">
        <v>0</v>
      </c>
      <c r="AB513" s="72"/>
      <c r="AC513" s="71">
        <v>10583.7202141947</v>
      </c>
      <c r="AD513" s="72">
        <v>1.0008196677144971E-4</v>
      </c>
      <c r="AE513" s="38"/>
    </row>
    <row r="514" spans="1:31" x14ac:dyDescent="0.3">
      <c r="A514" s="73" t="s">
        <v>1007</v>
      </c>
      <c r="B514" t="s">
        <v>532</v>
      </c>
      <c r="E514" s="74">
        <v>0</v>
      </c>
      <c r="F514" s="53"/>
      <c r="G514" s="74">
        <v>0</v>
      </c>
      <c r="H514" s="53"/>
      <c r="I514" s="74">
        <v>0</v>
      </c>
      <c r="J514" s="53"/>
      <c r="K514" s="74">
        <v>0</v>
      </c>
      <c r="L514" s="53"/>
      <c r="M514" s="74">
        <v>10583.7202141947</v>
      </c>
      <c r="N514" s="53">
        <v>4.3402450594379796E-4</v>
      </c>
      <c r="O514" s="74">
        <v>0</v>
      </c>
      <c r="P514" s="53"/>
      <c r="Q514" s="74">
        <v>0</v>
      </c>
      <c r="R514" s="53"/>
      <c r="S514" s="74">
        <v>0</v>
      </c>
      <c r="T514" s="53"/>
      <c r="U514" s="74">
        <v>0</v>
      </c>
      <c r="V514" s="53"/>
      <c r="W514" s="74">
        <v>0</v>
      </c>
      <c r="X514" s="53"/>
      <c r="Y514" s="74">
        <v>0</v>
      </c>
      <c r="Z514" s="53"/>
      <c r="AA514" s="74">
        <v>0</v>
      </c>
      <c r="AB514" s="53"/>
      <c r="AC514" s="74">
        <v>10583.7202141947</v>
      </c>
      <c r="AD514" s="53">
        <v>1.0008196677144971E-4</v>
      </c>
      <c r="AE514" s="38"/>
    </row>
    <row r="515" spans="1:31" x14ac:dyDescent="0.3">
      <c r="A515" s="54" t="s">
        <v>366</v>
      </c>
      <c r="B515" t="s">
        <v>531</v>
      </c>
      <c r="E515" s="71">
        <v>0</v>
      </c>
      <c r="F515" s="72"/>
      <c r="G515" s="71">
        <v>0</v>
      </c>
      <c r="H515" s="72"/>
      <c r="I515" s="71">
        <v>0</v>
      </c>
      <c r="J515" s="72"/>
      <c r="K515" s="71">
        <v>0</v>
      </c>
      <c r="L515" s="72"/>
      <c r="M515" s="71">
        <v>0</v>
      </c>
      <c r="N515" s="72"/>
      <c r="O515" s="71">
        <v>0</v>
      </c>
      <c r="P515" s="72"/>
      <c r="Q515" s="71">
        <v>0</v>
      </c>
      <c r="R515" s="72"/>
      <c r="S515" s="71">
        <v>0</v>
      </c>
      <c r="T515" s="72"/>
      <c r="U515" s="71">
        <v>0</v>
      </c>
      <c r="V515" s="72"/>
      <c r="W515" s="71">
        <v>0</v>
      </c>
      <c r="X515" s="72"/>
      <c r="Y515" s="71">
        <v>13290.5502306667</v>
      </c>
      <c r="Z515" s="72">
        <v>6.3759367827100695E-4</v>
      </c>
      <c r="AA515" s="71">
        <v>13290.5544936278</v>
      </c>
      <c r="AB515" s="72">
        <v>4.5383019317706726E-3</v>
      </c>
      <c r="AC515" s="71">
        <v>26581.104724294499</v>
      </c>
      <c r="AD515" s="72">
        <v>2.5135672390482638E-4</v>
      </c>
      <c r="AE515" s="38"/>
    </row>
    <row r="516" spans="1:31" x14ac:dyDescent="0.3">
      <c r="A516" s="73" t="s">
        <v>1008</v>
      </c>
      <c r="B516" t="s">
        <v>532</v>
      </c>
      <c r="E516" s="74">
        <v>0</v>
      </c>
      <c r="F516" s="53"/>
      <c r="G516" s="74">
        <v>0</v>
      </c>
      <c r="H516" s="53"/>
      <c r="I516" s="74">
        <v>0</v>
      </c>
      <c r="J516" s="53"/>
      <c r="K516" s="74">
        <v>0</v>
      </c>
      <c r="L516" s="53"/>
      <c r="M516" s="74">
        <v>0</v>
      </c>
      <c r="N516" s="53"/>
      <c r="O516" s="74">
        <v>0</v>
      </c>
      <c r="P516" s="53"/>
      <c r="Q516" s="74">
        <v>0</v>
      </c>
      <c r="R516" s="53"/>
      <c r="S516" s="74">
        <v>0</v>
      </c>
      <c r="T516" s="53"/>
      <c r="U516" s="74">
        <v>0</v>
      </c>
      <c r="V516" s="53"/>
      <c r="W516" s="74">
        <v>0</v>
      </c>
      <c r="X516" s="53"/>
      <c r="Y516" s="74">
        <v>13290.5502306667</v>
      </c>
      <c r="Z516" s="53">
        <v>6.3759367827100695E-4</v>
      </c>
      <c r="AA516" s="74">
        <v>13290.5544936278</v>
      </c>
      <c r="AB516" s="53">
        <v>4.5383019317706726E-3</v>
      </c>
      <c r="AC516" s="74">
        <v>26581.104724294499</v>
      </c>
      <c r="AD516" s="53">
        <v>2.5135672390482638E-4</v>
      </c>
      <c r="AE516" s="38"/>
    </row>
    <row r="517" spans="1:31" x14ac:dyDescent="0.3">
      <c r="A517" s="54" t="s">
        <v>369</v>
      </c>
      <c r="B517" t="s">
        <v>531</v>
      </c>
      <c r="E517" s="71">
        <v>0</v>
      </c>
      <c r="F517" s="72"/>
      <c r="G517" s="71">
        <v>0</v>
      </c>
      <c r="H517" s="72"/>
      <c r="I517" s="71">
        <v>0</v>
      </c>
      <c r="J517" s="72"/>
      <c r="K517" s="71">
        <v>0</v>
      </c>
      <c r="L517" s="72"/>
      <c r="M517" s="71">
        <v>84852.679452550103</v>
      </c>
      <c r="N517" s="72">
        <v>3.4796972644843024E-3</v>
      </c>
      <c r="O517" s="71">
        <v>24535.711998373899</v>
      </c>
      <c r="P517" s="72">
        <v>7.6634504305916938E-3</v>
      </c>
      <c r="Q517" s="71">
        <v>0</v>
      </c>
      <c r="R517" s="72"/>
      <c r="S517" s="71">
        <v>57863.390249132899</v>
      </c>
      <c r="T517" s="72">
        <v>4.5756336882784359E-3</v>
      </c>
      <c r="U517" s="71">
        <v>18810.713532954302</v>
      </c>
      <c r="V517" s="72">
        <v>5.6953714700580067E-3</v>
      </c>
      <c r="W517" s="71">
        <v>0</v>
      </c>
      <c r="X517" s="72"/>
      <c r="Y517" s="71">
        <v>61339.279950714998</v>
      </c>
      <c r="Z517" s="72">
        <v>2.9426574857698375E-3</v>
      </c>
      <c r="AA517" s="71">
        <v>0</v>
      </c>
      <c r="AB517" s="72"/>
      <c r="AC517" s="71">
        <v>247401.77518372619</v>
      </c>
      <c r="AD517" s="72">
        <v>2.3394851471911613E-3</v>
      </c>
      <c r="AE517" s="38"/>
    </row>
    <row r="518" spans="1:31" x14ac:dyDescent="0.3">
      <c r="A518" s="73" t="s">
        <v>1009</v>
      </c>
      <c r="B518" t="s">
        <v>532</v>
      </c>
      <c r="E518" s="74">
        <v>0</v>
      </c>
      <c r="F518" s="53"/>
      <c r="G518" s="74">
        <v>0</v>
      </c>
      <c r="H518" s="53"/>
      <c r="I518" s="74">
        <v>0</v>
      </c>
      <c r="J518" s="53"/>
      <c r="K518" s="74">
        <v>0</v>
      </c>
      <c r="L518" s="53"/>
      <c r="M518" s="74">
        <v>84852.679452550103</v>
      </c>
      <c r="N518" s="53">
        <v>3.4796972644843024E-3</v>
      </c>
      <c r="O518" s="74">
        <v>24535.711998373899</v>
      </c>
      <c r="P518" s="53">
        <v>7.6634504305916938E-3</v>
      </c>
      <c r="Q518" s="74">
        <v>0</v>
      </c>
      <c r="R518" s="53"/>
      <c r="S518" s="74">
        <v>57863.390249132899</v>
      </c>
      <c r="T518" s="53">
        <v>4.5756336882784359E-3</v>
      </c>
      <c r="U518" s="74">
        <v>18810.713532954302</v>
      </c>
      <c r="V518" s="53">
        <v>5.6953714700580067E-3</v>
      </c>
      <c r="W518" s="74">
        <v>0</v>
      </c>
      <c r="X518" s="53"/>
      <c r="Y518" s="74">
        <v>61339.279950714998</v>
      </c>
      <c r="Z518" s="53">
        <v>2.9426574857698375E-3</v>
      </c>
      <c r="AA518" s="74">
        <v>0</v>
      </c>
      <c r="AB518" s="53"/>
      <c r="AC518" s="74">
        <v>247401.77518372619</v>
      </c>
      <c r="AD518" s="53">
        <v>2.3394851471911613E-3</v>
      </c>
      <c r="AE518" s="38"/>
    </row>
    <row r="519" spans="1:31" x14ac:dyDescent="0.3">
      <c r="A519" s="54" t="s">
        <v>291</v>
      </c>
      <c r="B519" t="s">
        <v>531</v>
      </c>
      <c r="E519" s="71">
        <v>0</v>
      </c>
      <c r="F519" s="72"/>
      <c r="G519" s="71">
        <v>0</v>
      </c>
      <c r="H519" s="72"/>
      <c r="I519" s="71">
        <v>0</v>
      </c>
      <c r="J519" s="72"/>
      <c r="K519" s="71">
        <v>0</v>
      </c>
      <c r="L519" s="72"/>
      <c r="M519" s="71">
        <v>9840.5569877096004</v>
      </c>
      <c r="N519" s="72">
        <v>4.0354835524414188E-4</v>
      </c>
      <c r="O519" s="71">
        <v>3639.6939866932998</v>
      </c>
      <c r="P519" s="72">
        <v>1.136816997664276E-3</v>
      </c>
      <c r="Q519" s="71">
        <v>0</v>
      </c>
      <c r="R519" s="72"/>
      <c r="S519" s="71">
        <v>0</v>
      </c>
      <c r="T519" s="72"/>
      <c r="U519" s="71">
        <v>0</v>
      </c>
      <c r="V519" s="72"/>
      <c r="W519" s="71">
        <v>0</v>
      </c>
      <c r="X519" s="72"/>
      <c r="Y519" s="71">
        <v>0</v>
      </c>
      <c r="Z519" s="72"/>
      <c r="AA519" s="71">
        <v>0</v>
      </c>
      <c r="AB519" s="72"/>
      <c r="AC519" s="71">
        <v>13480.250974402901</v>
      </c>
      <c r="AD519" s="72">
        <v>1.2747219340526067E-4</v>
      </c>
      <c r="AE519" s="38"/>
    </row>
    <row r="520" spans="1:31" x14ac:dyDescent="0.3">
      <c r="A520" s="73" t="s">
        <v>1010</v>
      </c>
      <c r="B520" t="s">
        <v>532</v>
      </c>
      <c r="E520" s="74">
        <v>0</v>
      </c>
      <c r="F520" s="53"/>
      <c r="G520" s="74">
        <v>0</v>
      </c>
      <c r="H520" s="53"/>
      <c r="I520" s="74">
        <v>0</v>
      </c>
      <c r="J520" s="53"/>
      <c r="K520" s="74">
        <v>0</v>
      </c>
      <c r="L520" s="53"/>
      <c r="M520" s="74">
        <v>9840.5569877096004</v>
      </c>
      <c r="N520" s="53">
        <v>4.0354835524414188E-4</v>
      </c>
      <c r="O520" s="74">
        <v>3639.6939866932998</v>
      </c>
      <c r="P520" s="53">
        <v>1.136816997664276E-3</v>
      </c>
      <c r="Q520" s="74">
        <v>0</v>
      </c>
      <c r="R520" s="53"/>
      <c r="S520" s="74">
        <v>0</v>
      </c>
      <c r="T520" s="53"/>
      <c r="U520" s="74">
        <v>0</v>
      </c>
      <c r="V520" s="53"/>
      <c r="W520" s="74">
        <v>0</v>
      </c>
      <c r="X520" s="53"/>
      <c r="Y520" s="74">
        <v>0</v>
      </c>
      <c r="Z520" s="53"/>
      <c r="AA520" s="74">
        <v>0</v>
      </c>
      <c r="AB520" s="53"/>
      <c r="AC520" s="74">
        <v>13480.250974402901</v>
      </c>
      <c r="AD520" s="53">
        <v>1.2747219340526067E-4</v>
      </c>
      <c r="AE520" s="38"/>
    </row>
    <row r="521" spans="1:31" x14ac:dyDescent="0.3">
      <c r="A521" s="54" t="s">
        <v>327</v>
      </c>
      <c r="B521" t="s">
        <v>531</v>
      </c>
      <c r="E521" s="71">
        <v>0</v>
      </c>
      <c r="F521" s="72"/>
      <c r="G521" s="71">
        <v>0</v>
      </c>
      <c r="H521" s="72"/>
      <c r="I521" s="71">
        <v>0</v>
      </c>
      <c r="J521" s="72"/>
      <c r="K521" s="71">
        <v>0</v>
      </c>
      <c r="L521" s="72"/>
      <c r="M521" s="71">
        <v>0</v>
      </c>
      <c r="N521" s="72"/>
      <c r="O521" s="71">
        <v>0</v>
      </c>
      <c r="P521" s="72"/>
      <c r="Q521" s="71">
        <v>0</v>
      </c>
      <c r="R521" s="72"/>
      <c r="S521" s="71">
        <v>0</v>
      </c>
      <c r="T521" s="72"/>
      <c r="U521" s="71">
        <v>0</v>
      </c>
      <c r="V521" s="72"/>
      <c r="W521" s="71">
        <v>0</v>
      </c>
      <c r="X521" s="72"/>
      <c r="Y521" s="71">
        <v>157966.32386366103</v>
      </c>
      <c r="Z521" s="72">
        <v>7.5781911002286914E-3</v>
      </c>
      <c r="AA521" s="71">
        <v>0</v>
      </c>
      <c r="AB521" s="72"/>
      <c r="AC521" s="71">
        <v>157966.32386366103</v>
      </c>
      <c r="AD521" s="72">
        <v>1.493764012651001E-3</v>
      </c>
      <c r="AE521" s="38"/>
    </row>
    <row r="522" spans="1:31" x14ac:dyDescent="0.3">
      <c r="A522" s="73" t="s">
        <v>1011</v>
      </c>
      <c r="B522" t="s">
        <v>532</v>
      </c>
      <c r="E522" s="74">
        <v>0</v>
      </c>
      <c r="F522" s="53"/>
      <c r="G522" s="74">
        <v>0</v>
      </c>
      <c r="H522" s="53"/>
      <c r="I522" s="74">
        <v>0</v>
      </c>
      <c r="J522" s="53"/>
      <c r="K522" s="74">
        <v>0</v>
      </c>
      <c r="L522" s="53"/>
      <c r="M522" s="74">
        <v>0</v>
      </c>
      <c r="N522" s="53"/>
      <c r="O522" s="74">
        <v>0</v>
      </c>
      <c r="P522" s="53"/>
      <c r="Q522" s="74">
        <v>0</v>
      </c>
      <c r="R522" s="53"/>
      <c r="S522" s="74">
        <v>0</v>
      </c>
      <c r="T522" s="53"/>
      <c r="U522" s="74">
        <v>0</v>
      </c>
      <c r="V522" s="53"/>
      <c r="W522" s="74">
        <v>0</v>
      </c>
      <c r="X522" s="53"/>
      <c r="Y522" s="74">
        <v>157966.32386366103</v>
      </c>
      <c r="Z522" s="53">
        <v>7.5781911002286914E-3</v>
      </c>
      <c r="AA522" s="74">
        <v>0</v>
      </c>
      <c r="AB522" s="53"/>
      <c r="AC522" s="74">
        <v>157966.32386366103</v>
      </c>
      <c r="AD522" s="53">
        <v>1.493764012651001E-3</v>
      </c>
      <c r="AE522" s="38"/>
    </row>
    <row r="523" spans="1:31" x14ac:dyDescent="0.3">
      <c r="A523" s="54" t="s">
        <v>350</v>
      </c>
      <c r="B523" t="s">
        <v>531</v>
      </c>
      <c r="E523" s="71">
        <v>0</v>
      </c>
      <c r="F523" s="72"/>
      <c r="G523" s="71">
        <v>0</v>
      </c>
      <c r="H523" s="72"/>
      <c r="I523" s="71">
        <v>0</v>
      </c>
      <c r="J523" s="72"/>
      <c r="K523" s="71">
        <v>0</v>
      </c>
      <c r="L523" s="72"/>
      <c r="M523" s="71">
        <v>0</v>
      </c>
      <c r="N523" s="72"/>
      <c r="O523" s="71">
        <v>0</v>
      </c>
      <c r="P523" s="72"/>
      <c r="Q523" s="71">
        <v>0</v>
      </c>
      <c r="R523" s="72"/>
      <c r="S523" s="71">
        <v>47831.173505582497</v>
      </c>
      <c r="T523" s="72">
        <v>3.7823212207188962E-3</v>
      </c>
      <c r="U523" s="71">
        <v>47831.173505582497</v>
      </c>
      <c r="V523" s="72">
        <v>1.448197594875099E-2</v>
      </c>
      <c r="W523" s="71">
        <v>0</v>
      </c>
      <c r="X523" s="72"/>
      <c r="Y523" s="71">
        <v>0</v>
      </c>
      <c r="Z523" s="72"/>
      <c r="AA523" s="71">
        <v>0</v>
      </c>
      <c r="AB523" s="72"/>
      <c r="AC523" s="71">
        <v>95662.347011164995</v>
      </c>
      <c r="AD523" s="72">
        <v>9.0460401834977877E-4</v>
      </c>
      <c r="AE523" s="38"/>
    </row>
    <row r="524" spans="1:31" x14ac:dyDescent="0.3">
      <c r="A524" s="73" t="s">
        <v>1012</v>
      </c>
      <c r="B524" t="s">
        <v>714</v>
      </c>
      <c r="E524" s="74">
        <v>0</v>
      </c>
      <c r="F524" s="53"/>
      <c r="G524" s="74">
        <v>0</v>
      </c>
      <c r="H524" s="53"/>
      <c r="I524" s="74">
        <v>0</v>
      </c>
      <c r="J524" s="53"/>
      <c r="K524" s="74">
        <v>0</v>
      </c>
      <c r="L524" s="53"/>
      <c r="M524" s="74">
        <v>0</v>
      </c>
      <c r="N524" s="53"/>
      <c r="O524" s="74">
        <v>0</v>
      </c>
      <c r="P524" s="53"/>
      <c r="Q524" s="74">
        <v>0</v>
      </c>
      <c r="R524" s="53"/>
      <c r="S524" s="74">
        <v>8410.1207703944001</v>
      </c>
      <c r="T524" s="53">
        <v>6.6504281470240094E-4</v>
      </c>
      <c r="U524" s="74">
        <v>8410.1207703944001</v>
      </c>
      <c r="V524" s="53">
        <v>2.5463553953725981E-3</v>
      </c>
      <c r="W524" s="74">
        <v>0</v>
      </c>
      <c r="X524" s="53"/>
      <c r="Y524" s="74">
        <v>0</v>
      </c>
      <c r="Z524" s="53"/>
      <c r="AA524" s="74">
        <v>0</v>
      </c>
      <c r="AB524" s="53"/>
      <c r="AC524" s="74">
        <v>16820.2415407888</v>
      </c>
      <c r="AD524" s="53">
        <v>1.5905587268975918E-4</v>
      </c>
      <c r="AE524" s="38"/>
    </row>
    <row r="525" spans="1:31" x14ac:dyDescent="0.3">
      <c r="A525" s="73" t="s">
        <v>1013</v>
      </c>
      <c r="B525" t="s">
        <v>714</v>
      </c>
      <c r="E525" s="74">
        <v>0</v>
      </c>
      <c r="F525" s="53"/>
      <c r="G525" s="74">
        <v>0</v>
      </c>
      <c r="H525" s="53"/>
      <c r="I525" s="74">
        <v>0</v>
      </c>
      <c r="J525" s="53"/>
      <c r="K525" s="74">
        <v>0</v>
      </c>
      <c r="L525" s="53"/>
      <c r="M525" s="74">
        <v>0</v>
      </c>
      <c r="N525" s="53"/>
      <c r="O525" s="74">
        <v>0</v>
      </c>
      <c r="P525" s="53"/>
      <c r="Q525" s="74">
        <v>0</v>
      </c>
      <c r="R525" s="53"/>
      <c r="S525" s="74">
        <v>39421.052735188096</v>
      </c>
      <c r="T525" s="53">
        <v>3.1172784060164954E-3</v>
      </c>
      <c r="U525" s="74">
        <v>39421.052735188096</v>
      </c>
      <c r="V525" s="53">
        <v>1.1935620553378393E-2</v>
      </c>
      <c r="W525" s="74">
        <v>0</v>
      </c>
      <c r="X525" s="53"/>
      <c r="Y525" s="74">
        <v>0</v>
      </c>
      <c r="Z525" s="53"/>
      <c r="AA525" s="74">
        <v>0</v>
      </c>
      <c r="AB525" s="53"/>
      <c r="AC525" s="74">
        <v>78842.105470376191</v>
      </c>
      <c r="AD525" s="53">
        <v>7.4554814566001959E-4</v>
      </c>
      <c r="AE525" s="38"/>
    </row>
    <row r="526" spans="1:31" x14ac:dyDescent="0.3">
      <c r="A526" s="54" t="s">
        <v>340</v>
      </c>
      <c r="B526" t="s">
        <v>531</v>
      </c>
      <c r="E526" s="71">
        <v>0</v>
      </c>
      <c r="F526" s="72"/>
      <c r="G526" s="71">
        <v>0</v>
      </c>
      <c r="H526" s="72"/>
      <c r="I526" s="71">
        <v>0</v>
      </c>
      <c r="J526" s="72"/>
      <c r="K526" s="71">
        <v>0</v>
      </c>
      <c r="L526" s="72"/>
      <c r="M526" s="71">
        <v>183279.43438769801</v>
      </c>
      <c r="N526" s="72">
        <v>7.5160495884132785E-3</v>
      </c>
      <c r="O526" s="71">
        <v>101821.84424352001</v>
      </c>
      <c r="P526" s="72">
        <v>3.1802894334729659E-2</v>
      </c>
      <c r="Q526" s="71">
        <v>0</v>
      </c>
      <c r="R526" s="72"/>
      <c r="S526" s="71">
        <v>122169.94285802799</v>
      </c>
      <c r="T526" s="72">
        <v>9.6607700279819197E-3</v>
      </c>
      <c r="U526" s="71">
        <v>81446.633622220295</v>
      </c>
      <c r="V526" s="72">
        <v>2.4659821258327788E-2</v>
      </c>
      <c r="W526" s="71">
        <v>0</v>
      </c>
      <c r="X526" s="72"/>
      <c r="Y526" s="71">
        <v>0</v>
      </c>
      <c r="Z526" s="72"/>
      <c r="AA526" s="71">
        <v>0</v>
      </c>
      <c r="AB526" s="72"/>
      <c r="AC526" s="71">
        <v>488717.85511146631</v>
      </c>
      <c r="AD526" s="72">
        <v>4.6214226326845107E-3</v>
      </c>
      <c r="AE526" s="38"/>
    </row>
    <row r="527" spans="1:31" x14ac:dyDescent="0.3">
      <c r="A527" s="73" t="s">
        <v>1014</v>
      </c>
      <c r="B527" t="s">
        <v>532</v>
      </c>
      <c r="E527" s="74">
        <v>0</v>
      </c>
      <c r="F527" s="53"/>
      <c r="G527" s="74">
        <v>0</v>
      </c>
      <c r="H527" s="53"/>
      <c r="I527" s="74">
        <v>0</v>
      </c>
      <c r="J527" s="53"/>
      <c r="K527" s="74">
        <v>0</v>
      </c>
      <c r="L527" s="53"/>
      <c r="M527" s="74">
        <v>183279.43438769801</v>
      </c>
      <c r="N527" s="53">
        <v>7.5160495884132785E-3</v>
      </c>
      <c r="O527" s="74">
        <v>101821.84424352001</v>
      </c>
      <c r="P527" s="53">
        <v>3.1802894334729659E-2</v>
      </c>
      <c r="Q527" s="74">
        <v>0</v>
      </c>
      <c r="R527" s="53"/>
      <c r="S527" s="74">
        <v>122169.94285802799</v>
      </c>
      <c r="T527" s="53">
        <v>9.6607700279819197E-3</v>
      </c>
      <c r="U527" s="74">
        <v>81446.633622220295</v>
      </c>
      <c r="V527" s="53">
        <v>2.4659821258327788E-2</v>
      </c>
      <c r="W527" s="74">
        <v>0</v>
      </c>
      <c r="X527" s="53"/>
      <c r="Y527" s="74">
        <v>0</v>
      </c>
      <c r="Z527" s="53"/>
      <c r="AA527" s="74">
        <v>0</v>
      </c>
      <c r="AB527" s="53"/>
      <c r="AC527" s="74">
        <v>488717.85511146631</v>
      </c>
      <c r="AD527" s="53">
        <v>4.6214226326845107E-3</v>
      </c>
      <c r="AE527" s="38"/>
    </row>
    <row r="528" spans="1:31" x14ac:dyDescent="0.3">
      <c r="A528" s="54" t="s">
        <v>296</v>
      </c>
      <c r="B528" t="s">
        <v>531</v>
      </c>
      <c r="E528" s="71">
        <v>0</v>
      </c>
      <c r="F528" s="72"/>
      <c r="G528" s="71">
        <v>0</v>
      </c>
      <c r="H528" s="72"/>
      <c r="I528" s="71">
        <v>0</v>
      </c>
      <c r="J528" s="72"/>
      <c r="K528" s="71">
        <v>0</v>
      </c>
      <c r="L528" s="72"/>
      <c r="M528" s="71">
        <v>193786.60998116099</v>
      </c>
      <c r="N528" s="72">
        <v>7.9469350997008123E-3</v>
      </c>
      <c r="O528" s="71">
        <v>13841.898502718701</v>
      </c>
      <c r="P528" s="72">
        <v>4.3233594789462955E-3</v>
      </c>
      <c r="Q528" s="71">
        <v>0</v>
      </c>
      <c r="R528" s="72"/>
      <c r="S528" s="71">
        <v>0</v>
      </c>
      <c r="T528" s="72"/>
      <c r="U528" s="71">
        <v>0</v>
      </c>
      <c r="V528" s="72"/>
      <c r="W528" s="71">
        <v>0</v>
      </c>
      <c r="X528" s="72"/>
      <c r="Y528" s="71">
        <v>0</v>
      </c>
      <c r="Z528" s="72"/>
      <c r="AA528" s="71">
        <v>0</v>
      </c>
      <c r="AB528" s="72"/>
      <c r="AC528" s="71">
        <v>207628.50848387968</v>
      </c>
      <c r="AD528" s="72">
        <v>1.9633804622895944E-3</v>
      </c>
      <c r="AE528" s="38"/>
    </row>
    <row r="529" spans="1:31" x14ac:dyDescent="0.3">
      <c r="A529" s="73" t="s">
        <v>1015</v>
      </c>
      <c r="B529" t="s">
        <v>532</v>
      </c>
      <c r="E529" s="74">
        <v>0</v>
      </c>
      <c r="F529" s="53"/>
      <c r="G529" s="74">
        <v>0</v>
      </c>
      <c r="H529" s="53"/>
      <c r="I529" s="74">
        <v>0</v>
      </c>
      <c r="J529" s="53"/>
      <c r="K529" s="74">
        <v>0</v>
      </c>
      <c r="L529" s="53"/>
      <c r="M529" s="74">
        <v>193786.60998116099</v>
      </c>
      <c r="N529" s="53">
        <v>7.9469350997008123E-3</v>
      </c>
      <c r="O529" s="74">
        <v>13841.898502718701</v>
      </c>
      <c r="P529" s="53">
        <v>4.3233594789462955E-3</v>
      </c>
      <c r="Q529" s="74">
        <v>0</v>
      </c>
      <c r="R529" s="53"/>
      <c r="S529" s="74">
        <v>0</v>
      </c>
      <c r="T529" s="53"/>
      <c r="U529" s="74">
        <v>0</v>
      </c>
      <c r="V529" s="53"/>
      <c r="W529" s="74">
        <v>0</v>
      </c>
      <c r="X529" s="53"/>
      <c r="Y529" s="74">
        <v>0</v>
      </c>
      <c r="Z529" s="53"/>
      <c r="AA529" s="74">
        <v>0</v>
      </c>
      <c r="AB529" s="53"/>
      <c r="AC529" s="74">
        <v>207628.50848387968</v>
      </c>
      <c r="AD529" s="53">
        <v>1.9633804622895944E-3</v>
      </c>
      <c r="AE529" s="38"/>
    </row>
    <row r="530" spans="1:31" x14ac:dyDescent="0.3">
      <c r="A530" s="54" t="s">
        <v>348</v>
      </c>
      <c r="B530" t="s">
        <v>531</v>
      </c>
      <c r="E530" s="71">
        <v>0</v>
      </c>
      <c r="F530" s="72"/>
      <c r="G530" s="71">
        <v>0</v>
      </c>
      <c r="H530" s="72"/>
      <c r="I530" s="71">
        <v>0</v>
      </c>
      <c r="J530" s="72"/>
      <c r="K530" s="71">
        <v>0</v>
      </c>
      <c r="L530" s="72"/>
      <c r="M530" s="71">
        <v>273807.30624181201</v>
      </c>
      <c r="N530" s="72">
        <v>1.1228479061268054E-2</v>
      </c>
      <c r="O530" s="71">
        <v>54761.455220180695</v>
      </c>
      <c r="P530" s="72">
        <v>1.7104117362265036E-2</v>
      </c>
      <c r="Q530" s="71">
        <v>0</v>
      </c>
      <c r="R530" s="72"/>
      <c r="S530" s="71">
        <v>0</v>
      </c>
      <c r="T530" s="72"/>
      <c r="U530" s="71">
        <v>0</v>
      </c>
      <c r="V530" s="72"/>
      <c r="W530" s="71">
        <v>0</v>
      </c>
      <c r="X530" s="72"/>
      <c r="Y530" s="71">
        <v>0</v>
      </c>
      <c r="Z530" s="72"/>
      <c r="AA530" s="71">
        <v>0</v>
      </c>
      <c r="AB530" s="72"/>
      <c r="AC530" s="71">
        <v>328568.76146199269</v>
      </c>
      <c r="AD530" s="72">
        <v>3.107017872852719E-3</v>
      </c>
      <c r="AE530" s="1"/>
    </row>
    <row r="531" spans="1:31" x14ac:dyDescent="0.3">
      <c r="A531" s="73" t="s">
        <v>1016</v>
      </c>
      <c r="B531" t="s">
        <v>532</v>
      </c>
      <c r="E531" s="74">
        <v>0</v>
      </c>
      <c r="F531" s="53"/>
      <c r="G531" s="74">
        <v>0</v>
      </c>
      <c r="H531" s="53"/>
      <c r="I531" s="74">
        <v>0</v>
      </c>
      <c r="J531" s="53"/>
      <c r="K531" s="74">
        <v>0</v>
      </c>
      <c r="L531" s="53"/>
      <c r="M531" s="74">
        <v>273807.30624181201</v>
      </c>
      <c r="N531" s="53">
        <v>1.1228479061268054E-2</v>
      </c>
      <c r="O531" s="74">
        <v>54761.455220180695</v>
      </c>
      <c r="P531" s="53">
        <v>1.7104117362265036E-2</v>
      </c>
      <c r="Q531" s="74">
        <v>0</v>
      </c>
      <c r="R531" s="53"/>
      <c r="S531" s="74">
        <v>0</v>
      </c>
      <c r="T531" s="53"/>
      <c r="U531" s="74">
        <v>0</v>
      </c>
      <c r="V531" s="53"/>
      <c r="W531" s="74">
        <v>0</v>
      </c>
      <c r="X531" s="53"/>
      <c r="Y531" s="74">
        <v>0</v>
      </c>
      <c r="Z531" s="53"/>
      <c r="AA531" s="74">
        <v>0</v>
      </c>
      <c r="AB531" s="53"/>
      <c r="AC531" s="74">
        <v>328568.76146199269</v>
      </c>
      <c r="AD531" s="53">
        <v>3.107017872852719E-3</v>
      </c>
      <c r="AE531" s="1"/>
    </row>
    <row r="532" spans="1:31" x14ac:dyDescent="0.3">
      <c r="A532" s="54" t="s">
        <v>297</v>
      </c>
      <c r="B532" t="s">
        <v>531</v>
      </c>
      <c r="E532" s="71">
        <v>0</v>
      </c>
      <c r="F532" s="72"/>
      <c r="G532" s="71">
        <v>0</v>
      </c>
      <c r="H532" s="72"/>
      <c r="I532" s="71">
        <v>0</v>
      </c>
      <c r="J532" s="72"/>
      <c r="K532" s="71">
        <v>0</v>
      </c>
      <c r="L532" s="72"/>
      <c r="M532" s="71">
        <v>239359.42769887301</v>
      </c>
      <c r="N532" s="72">
        <v>9.8158166738630346E-3</v>
      </c>
      <c r="O532" s="71">
        <v>26595.5758013171</v>
      </c>
      <c r="P532" s="72">
        <v>8.3068254485521072E-3</v>
      </c>
      <c r="Q532" s="71">
        <v>0</v>
      </c>
      <c r="R532" s="72"/>
      <c r="S532" s="71">
        <v>0</v>
      </c>
      <c r="T532" s="72"/>
      <c r="U532" s="71">
        <v>0</v>
      </c>
      <c r="V532" s="72"/>
      <c r="W532" s="71">
        <v>0</v>
      </c>
      <c r="X532" s="72"/>
      <c r="Y532" s="71">
        <v>0</v>
      </c>
      <c r="Z532" s="72"/>
      <c r="AA532" s="71">
        <v>0</v>
      </c>
      <c r="AB532" s="72"/>
      <c r="AC532" s="71">
        <v>265955.0035001901</v>
      </c>
      <c r="AD532" s="72">
        <v>2.51492852081522E-3</v>
      </c>
      <c r="AE532" s="1"/>
    </row>
    <row r="533" spans="1:31" x14ac:dyDescent="0.3">
      <c r="A533" s="73" t="s">
        <v>1017</v>
      </c>
      <c r="B533" t="s">
        <v>532</v>
      </c>
      <c r="E533" s="74">
        <v>0</v>
      </c>
      <c r="F533" s="53"/>
      <c r="G533" s="74">
        <v>0</v>
      </c>
      <c r="H533" s="53"/>
      <c r="I533" s="74">
        <v>0</v>
      </c>
      <c r="J533" s="53"/>
      <c r="K533" s="74">
        <v>0</v>
      </c>
      <c r="L533" s="53"/>
      <c r="M533" s="74">
        <v>239359.42769887301</v>
      </c>
      <c r="N533" s="53">
        <v>9.8158166738630346E-3</v>
      </c>
      <c r="O533" s="74">
        <v>26595.5758013171</v>
      </c>
      <c r="P533" s="53">
        <v>8.3068254485521072E-3</v>
      </c>
      <c r="Q533" s="74">
        <v>0</v>
      </c>
      <c r="R533" s="53"/>
      <c r="S533" s="74">
        <v>0</v>
      </c>
      <c r="T533" s="53"/>
      <c r="U533" s="74">
        <v>0</v>
      </c>
      <c r="V533" s="53"/>
      <c r="W533" s="74">
        <v>0</v>
      </c>
      <c r="X533" s="53"/>
      <c r="Y533" s="74">
        <v>0</v>
      </c>
      <c r="Z533" s="53"/>
      <c r="AA533" s="74">
        <v>0</v>
      </c>
      <c r="AB533" s="53"/>
      <c r="AC533" s="74">
        <v>265955.0035001901</v>
      </c>
      <c r="AD533" s="53">
        <v>2.51492852081522E-3</v>
      </c>
      <c r="AE533" s="1"/>
    </row>
    <row r="534" spans="1:31" x14ac:dyDescent="0.3">
      <c r="A534" s="54" t="s">
        <v>330</v>
      </c>
      <c r="B534" t="s">
        <v>531</v>
      </c>
      <c r="E534" s="71">
        <v>0</v>
      </c>
      <c r="F534" s="72"/>
      <c r="G534" s="71">
        <v>0</v>
      </c>
      <c r="H534" s="72"/>
      <c r="I534" s="71">
        <v>0</v>
      </c>
      <c r="J534" s="72"/>
      <c r="K534" s="71">
        <v>0</v>
      </c>
      <c r="L534" s="72"/>
      <c r="M534" s="71">
        <v>0</v>
      </c>
      <c r="N534" s="72"/>
      <c r="O534" s="71">
        <v>0</v>
      </c>
      <c r="P534" s="72"/>
      <c r="Q534" s="71">
        <v>0</v>
      </c>
      <c r="R534" s="72"/>
      <c r="S534" s="71">
        <v>86765.015388572094</v>
      </c>
      <c r="T534" s="72">
        <v>6.8610727035977054E-3</v>
      </c>
      <c r="U534" s="71">
        <v>86765.015388572094</v>
      </c>
      <c r="V534" s="72">
        <v>2.6270082332470017E-2</v>
      </c>
      <c r="W534" s="71">
        <v>0</v>
      </c>
      <c r="X534" s="72"/>
      <c r="Y534" s="71">
        <v>0</v>
      </c>
      <c r="Z534" s="72"/>
      <c r="AA534" s="71">
        <v>0</v>
      </c>
      <c r="AB534" s="72"/>
      <c r="AC534" s="71">
        <v>173530.03077714419</v>
      </c>
      <c r="AD534" s="72">
        <v>1.6409378198409073E-3</v>
      </c>
      <c r="AE534" s="1"/>
    </row>
    <row r="535" spans="1:31" x14ac:dyDescent="0.3">
      <c r="A535" s="73" t="s">
        <v>1018</v>
      </c>
      <c r="B535" t="s">
        <v>532</v>
      </c>
      <c r="E535" s="74">
        <v>0</v>
      </c>
      <c r="F535" s="53"/>
      <c r="G535" s="74">
        <v>0</v>
      </c>
      <c r="H535" s="53"/>
      <c r="I535" s="74">
        <v>0</v>
      </c>
      <c r="J535" s="53"/>
      <c r="K535" s="74">
        <v>0</v>
      </c>
      <c r="L535" s="53"/>
      <c r="M535" s="74">
        <v>0</v>
      </c>
      <c r="N535" s="53"/>
      <c r="O535" s="74">
        <v>0</v>
      </c>
      <c r="P535" s="53"/>
      <c r="Q535" s="74">
        <v>0</v>
      </c>
      <c r="R535" s="53"/>
      <c r="S535" s="74">
        <v>86765.015388572094</v>
      </c>
      <c r="T535" s="53">
        <v>6.8610727035977054E-3</v>
      </c>
      <c r="U535" s="74">
        <v>86765.015388572094</v>
      </c>
      <c r="V535" s="53">
        <v>2.6270082332470017E-2</v>
      </c>
      <c r="W535" s="74">
        <v>0</v>
      </c>
      <c r="X535" s="53"/>
      <c r="Y535" s="74">
        <v>0</v>
      </c>
      <c r="Z535" s="53"/>
      <c r="AA535" s="74">
        <v>0</v>
      </c>
      <c r="AB535" s="53"/>
      <c r="AC535" s="74">
        <v>173530.03077714419</v>
      </c>
      <c r="AD535" s="53">
        <v>1.6409378198409073E-3</v>
      </c>
      <c r="AE535" s="1"/>
    </row>
    <row r="536" spans="1:31" x14ac:dyDescent="0.3">
      <c r="A536" s="54" t="s">
        <v>365</v>
      </c>
      <c r="B536" t="s">
        <v>531</v>
      </c>
      <c r="E536" s="71">
        <v>0</v>
      </c>
      <c r="F536" s="72"/>
      <c r="G536" s="71">
        <v>0</v>
      </c>
      <c r="H536" s="72"/>
      <c r="I536" s="71">
        <v>0</v>
      </c>
      <c r="J536" s="72"/>
      <c r="K536" s="71">
        <v>0</v>
      </c>
      <c r="L536" s="72"/>
      <c r="M536" s="71">
        <v>0</v>
      </c>
      <c r="N536" s="72"/>
      <c r="O536" s="71">
        <v>0</v>
      </c>
      <c r="P536" s="72"/>
      <c r="Q536" s="71">
        <v>0</v>
      </c>
      <c r="R536" s="72"/>
      <c r="S536" s="71">
        <v>0</v>
      </c>
      <c r="T536" s="72"/>
      <c r="U536" s="71">
        <v>0</v>
      </c>
      <c r="V536" s="72"/>
      <c r="W536" s="71">
        <v>0</v>
      </c>
      <c r="X536" s="72"/>
      <c r="Y536" s="71">
        <v>162729.182339608</v>
      </c>
      <c r="Z536" s="72">
        <v>7.8066819002375748E-3</v>
      </c>
      <c r="AA536" s="71">
        <v>0</v>
      </c>
      <c r="AB536" s="72"/>
      <c r="AC536" s="71">
        <v>162729.182339608</v>
      </c>
      <c r="AD536" s="72">
        <v>1.5388026412314821E-3</v>
      </c>
      <c r="AE536" s="1"/>
    </row>
    <row r="537" spans="1:31" x14ac:dyDescent="0.3">
      <c r="A537" s="73" t="s">
        <v>1019</v>
      </c>
      <c r="B537" t="s">
        <v>532</v>
      </c>
      <c r="E537" s="74">
        <v>0</v>
      </c>
      <c r="F537" s="53"/>
      <c r="G537" s="74">
        <v>0</v>
      </c>
      <c r="H537" s="53"/>
      <c r="I537" s="74">
        <v>0</v>
      </c>
      <c r="J537" s="53"/>
      <c r="K537" s="74">
        <v>0</v>
      </c>
      <c r="L537" s="53"/>
      <c r="M537" s="74">
        <v>0</v>
      </c>
      <c r="N537" s="53"/>
      <c r="O537" s="74">
        <v>0</v>
      </c>
      <c r="P537" s="53"/>
      <c r="Q537" s="74">
        <v>0</v>
      </c>
      <c r="R537" s="53"/>
      <c r="S537" s="74">
        <v>0</v>
      </c>
      <c r="T537" s="53"/>
      <c r="U537" s="74">
        <v>0</v>
      </c>
      <c r="V537" s="53"/>
      <c r="W537" s="74">
        <v>0</v>
      </c>
      <c r="X537" s="53"/>
      <c r="Y537" s="74">
        <v>162729.182339608</v>
      </c>
      <c r="Z537" s="53">
        <v>7.8066819002375748E-3</v>
      </c>
      <c r="AA537" s="74">
        <v>0</v>
      </c>
      <c r="AB537" s="53"/>
      <c r="AC537" s="74">
        <v>162729.182339608</v>
      </c>
      <c r="AD537" s="53">
        <v>1.5388026412314821E-3</v>
      </c>
      <c r="AE537" s="1"/>
    </row>
    <row r="538" spans="1:31" x14ac:dyDescent="0.3">
      <c r="A538" s="54" t="s">
        <v>354</v>
      </c>
      <c r="B538" t="s">
        <v>531</v>
      </c>
      <c r="E538" s="71">
        <v>0</v>
      </c>
      <c r="F538" s="72"/>
      <c r="G538" s="71">
        <v>0</v>
      </c>
      <c r="H538" s="72"/>
      <c r="I538" s="71">
        <v>0</v>
      </c>
      <c r="J538" s="72"/>
      <c r="K538" s="71">
        <v>0</v>
      </c>
      <c r="L538" s="72"/>
      <c r="M538" s="71">
        <v>134541.96099720302</v>
      </c>
      <c r="N538" s="72">
        <v>5.5173896294237901E-3</v>
      </c>
      <c r="O538" s="71">
        <v>22423.657606225799</v>
      </c>
      <c r="P538" s="72">
        <v>7.0037742760128852E-3</v>
      </c>
      <c r="Q538" s="71">
        <v>0</v>
      </c>
      <c r="R538" s="72"/>
      <c r="S538" s="71">
        <v>0</v>
      </c>
      <c r="T538" s="72"/>
      <c r="U538" s="71">
        <v>0</v>
      </c>
      <c r="V538" s="72"/>
      <c r="W538" s="71">
        <v>0</v>
      </c>
      <c r="X538" s="72"/>
      <c r="Y538" s="71">
        <v>0</v>
      </c>
      <c r="Z538" s="72"/>
      <c r="AA538" s="71">
        <v>0</v>
      </c>
      <c r="AB538" s="72"/>
      <c r="AC538" s="71">
        <v>156965.6186034288</v>
      </c>
      <c r="AD538" s="72">
        <v>1.484301125445399E-3</v>
      </c>
      <c r="AE538" s="1"/>
    </row>
    <row r="539" spans="1:31" x14ac:dyDescent="0.3">
      <c r="A539" s="73" t="s">
        <v>1020</v>
      </c>
      <c r="B539" t="s">
        <v>532</v>
      </c>
      <c r="E539" s="74">
        <v>0</v>
      </c>
      <c r="F539" s="53"/>
      <c r="G539" s="74">
        <v>0</v>
      </c>
      <c r="H539" s="53"/>
      <c r="I539" s="74">
        <v>0</v>
      </c>
      <c r="J539" s="53"/>
      <c r="K539" s="74">
        <v>0</v>
      </c>
      <c r="L539" s="53"/>
      <c r="M539" s="74">
        <v>134541.96099720302</v>
      </c>
      <c r="N539" s="53">
        <v>5.5173896294237901E-3</v>
      </c>
      <c r="O539" s="74">
        <v>22423.657606225799</v>
      </c>
      <c r="P539" s="53">
        <v>7.0037742760128852E-3</v>
      </c>
      <c r="Q539" s="74">
        <v>0</v>
      </c>
      <c r="R539" s="53"/>
      <c r="S539" s="74">
        <v>0</v>
      </c>
      <c r="T539" s="53"/>
      <c r="U539" s="74">
        <v>0</v>
      </c>
      <c r="V539" s="53"/>
      <c r="W539" s="74">
        <v>0</v>
      </c>
      <c r="X539" s="53"/>
      <c r="Y539" s="74">
        <v>0</v>
      </c>
      <c r="Z539" s="53"/>
      <c r="AA539" s="74">
        <v>0</v>
      </c>
      <c r="AB539" s="53"/>
      <c r="AC539" s="74">
        <v>156965.6186034288</v>
      </c>
      <c r="AD539" s="53">
        <v>1.484301125445399E-3</v>
      </c>
      <c r="AE539" s="1"/>
    </row>
    <row r="540" spans="1:31" x14ac:dyDescent="0.3">
      <c r="A540" s="54" t="s">
        <v>392</v>
      </c>
      <c r="B540" t="s">
        <v>531</v>
      </c>
      <c r="E540" s="71">
        <v>0</v>
      </c>
      <c r="F540" s="72"/>
      <c r="G540" s="71">
        <v>51510.425694561804</v>
      </c>
      <c r="H540" s="72">
        <v>5.3073958839922374E-3</v>
      </c>
      <c r="I540" s="71">
        <v>12877.601643731401</v>
      </c>
      <c r="J540" s="72">
        <v>3.624681288976625E-3</v>
      </c>
      <c r="K540" s="71">
        <v>0</v>
      </c>
      <c r="L540" s="72"/>
      <c r="M540" s="71">
        <v>444895.63271728298</v>
      </c>
      <c r="N540" s="72">
        <v>1.8244587279215459E-2</v>
      </c>
      <c r="O540" s="71">
        <v>81970.297262402994</v>
      </c>
      <c r="P540" s="72">
        <v>2.5602489542301592E-2</v>
      </c>
      <c r="Q540" s="71">
        <v>0</v>
      </c>
      <c r="R540" s="72"/>
      <c r="S540" s="71">
        <v>0</v>
      </c>
      <c r="T540" s="72"/>
      <c r="U540" s="71">
        <v>0</v>
      </c>
      <c r="V540" s="72"/>
      <c r="W540" s="71">
        <v>0</v>
      </c>
      <c r="X540" s="72"/>
      <c r="Y540" s="71">
        <v>131737.971478074</v>
      </c>
      <c r="Z540" s="72">
        <v>6.3199262893461642E-3</v>
      </c>
      <c r="AA540" s="71">
        <v>0</v>
      </c>
      <c r="AB540" s="72"/>
      <c r="AC540" s="71">
        <v>722991.92879605317</v>
      </c>
      <c r="AD540" s="72">
        <v>6.8367693712034303E-3</v>
      </c>
      <c r="AE540" s="1"/>
    </row>
    <row r="541" spans="1:31" x14ac:dyDescent="0.3">
      <c r="A541" s="73" t="s">
        <v>1021</v>
      </c>
      <c r="B541" t="s">
        <v>532</v>
      </c>
      <c r="E541" s="74">
        <v>0</v>
      </c>
      <c r="F541" s="53"/>
      <c r="G541" s="74">
        <v>0</v>
      </c>
      <c r="H541" s="53"/>
      <c r="I541" s="74">
        <v>0</v>
      </c>
      <c r="J541" s="53"/>
      <c r="K541" s="74">
        <v>0</v>
      </c>
      <c r="L541" s="53"/>
      <c r="M541" s="74">
        <v>122955.445358781</v>
      </c>
      <c r="N541" s="53">
        <v>5.0422417963554497E-3</v>
      </c>
      <c r="O541" s="74">
        <v>81970.297262402994</v>
      </c>
      <c r="P541" s="53">
        <v>2.5602489542301592E-2</v>
      </c>
      <c r="Q541" s="74">
        <v>0</v>
      </c>
      <c r="R541" s="53"/>
      <c r="S541" s="74">
        <v>0</v>
      </c>
      <c r="T541" s="53"/>
      <c r="U541" s="74">
        <v>0</v>
      </c>
      <c r="V541" s="53"/>
      <c r="W541" s="74">
        <v>0</v>
      </c>
      <c r="X541" s="53"/>
      <c r="Y541" s="74">
        <v>131737.971478074</v>
      </c>
      <c r="Z541" s="53">
        <v>6.3199262893461642E-3</v>
      </c>
      <c r="AA541" s="74">
        <v>0</v>
      </c>
      <c r="AB541" s="53"/>
      <c r="AC541" s="74">
        <v>336663.71409925801</v>
      </c>
      <c r="AD541" s="53">
        <v>3.1835655105890864E-3</v>
      </c>
      <c r="AE541" s="1"/>
    </row>
    <row r="542" spans="1:31" x14ac:dyDescent="0.3">
      <c r="A542" s="73" t="s">
        <v>1022</v>
      </c>
      <c r="B542" t="s">
        <v>532</v>
      </c>
      <c r="E542" s="74">
        <v>0</v>
      </c>
      <c r="F542" s="53"/>
      <c r="G542" s="74">
        <v>51510.425694561804</v>
      </c>
      <c r="H542" s="53">
        <v>5.3073958839922374E-3</v>
      </c>
      <c r="I542" s="74">
        <v>12877.601643731401</v>
      </c>
      <c r="J542" s="53">
        <v>3.624681288976625E-3</v>
      </c>
      <c r="K542" s="74">
        <v>0</v>
      </c>
      <c r="L542" s="53"/>
      <c r="M542" s="74">
        <v>321940.18735850195</v>
      </c>
      <c r="N542" s="53">
        <v>1.320234548286001E-2</v>
      </c>
      <c r="O542" s="74">
        <v>0</v>
      </c>
      <c r="P542" s="53"/>
      <c r="Q542" s="74">
        <v>0</v>
      </c>
      <c r="R542" s="53"/>
      <c r="S542" s="74">
        <v>0</v>
      </c>
      <c r="T542" s="53"/>
      <c r="U542" s="74">
        <v>0</v>
      </c>
      <c r="V542" s="53"/>
      <c r="W542" s="74">
        <v>0</v>
      </c>
      <c r="X542" s="53"/>
      <c r="Y542" s="74">
        <v>0</v>
      </c>
      <c r="Z542" s="53"/>
      <c r="AA542" s="74">
        <v>0</v>
      </c>
      <c r="AB542" s="53"/>
      <c r="AC542" s="74">
        <v>386328.21469679516</v>
      </c>
      <c r="AD542" s="53">
        <v>3.6532038606143435E-3</v>
      </c>
      <c r="AE542" s="1"/>
    </row>
    <row r="543" spans="1:31" x14ac:dyDescent="0.3">
      <c r="A543" s="54" t="s">
        <v>337</v>
      </c>
      <c r="B543" t="s">
        <v>531</v>
      </c>
      <c r="E543" s="71">
        <v>0</v>
      </c>
      <c r="F543" s="72"/>
      <c r="G543" s="71">
        <v>0</v>
      </c>
      <c r="H543" s="72"/>
      <c r="I543" s="71">
        <v>0</v>
      </c>
      <c r="J543" s="72"/>
      <c r="K543" s="71">
        <v>0</v>
      </c>
      <c r="L543" s="72"/>
      <c r="M543" s="71">
        <v>336478.35399527202</v>
      </c>
      <c r="N543" s="72">
        <v>1.3798536657999917E-2</v>
      </c>
      <c r="O543" s="71">
        <v>0</v>
      </c>
      <c r="P543" s="72"/>
      <c r="Q543" s="71">
        <v>0</v>
      </c>
      <c r="R543" s="72"/>
      <c r="S543" s="71">
        <v>0</v>
      </c>
      <c r="T543" s="72"/>
      <c r="U543" s="71">
        <v>0</v>
      </c>
      <c r="V543" s="72"/>
      <c r="W543" s="71">
        <v>0</v>
      </c>
      <c r="X543" s="72"/>
      <c r="Y543" s="71">
        <v>0</v>
      </c>
      <c r="Z543" s="72"/>
      <c r="AA543" s="71">
        <v>0</v>
      </c>
      <c r="AB543" s="72"/>
      <c r="AC543" s="71">
        <v>336478.35399527202</v>
      </c>
      <c r="AD543" s="72">
        <v>3.1818127050167139E-3</v>
      </c>
      <c r="AE543" s="1"/>
    </row>
    <row r="544" spans="1:31" x14ac:dyDescent="0.3">
      <c r="A544" s="73" t="s">
        <v>1023</v>
      </c>
      <c r="B544" t="s">
        <v>532</v>
      </c>
      <c r="E544" s="74">
        <v>0</v>
      </c>
      <c r="F544" s="53"/>
      <c r="G544" s="74">
        <v>0</v>
      </c>
      <c r="H544" s="53"/>
      <c r="I544" s="74">
        <v>0</v>
      </c>
      <c r="J544" s="53"/>
      <c r="K544" s="74">
        <v>0</v>
      </c>
      <c r="L544" s="53"/>
      <c r="M544" s="74">
        <v>336478.35399527202</v>
      </c>
      <c r="N544" s="53">
        <v>1.3798536657999917E-2</v>
      </c>
      <c r="O544" s="74">
        <v>0</v>
      </c>
      <c r="P544" s="53"/>
      <c r="Q544" s="74">
        <v>0</v>
      </c>
      <c r="R544" s="53"/>
      <c r="S544" s="74">
        <v>0</v>
      </c>
      <c r="T544" s="53"/>
      <c r="U544" s="74">
        <v>0</v>
      </c>
      <c r="V544" s="53"/>
      <c r="W544" s="74">
        <v>0</v>
      </c>
      <c r="X544" s="53"/>
      <c r="Y544" s="74">
        <v>0</v>
      </c>
      <c r="Z544" s="53"/>
      <c r="AA544" s="74">
        <v>0</v>
      </c>
      <c r="AB544" s="53"/>
      <c r="AC544" s="74">
        <v>336478.35399527202</v>
      </c>
      <c r="AD544" s="53">
        <v>3.1818127050167139E-3</v>
      </c>
      <c r="AE544" s="1"/>
    </row>
    <row r="545" spans="1:31" x14ac:dyDescent="0.3">
      <c r="A545" s="54" t="s">
        <v>302</v>
      </c>
      <c r="B545" t="s">
        <v>531</v>
      </c>
      <c r="E545" s="71">
        <v>0</v>
      </c>
      <c r="F545" s="72"/>
      <c r="G545" s="71">
        <v>0</v>
      </c>
      <c r="H545" s="72"/>
      <c r="I545" s="71">
        <v>0</v>
      </c>
      <c r="J545" s="72"/>
      <c r="K545" s="71">
        <v>0</v>
      </c>
      <c r="L545" s="72"/>
      <c r="M545" s="71">
        <v>0</v>
      </c>
      <c r="N545" s="72"/>
      <c r="O545" s="71">
        <v>0</v>
      </c>
      <c r="P545" s="72"/>
      <c r="Q545" s="71">
        <v>0</v>
      </c>
      <c r="R545" s="72"/>
      <c r="S545" s="71">
        <v>267779.70615294459</v>
      </c>
      <c r="T545" s="72">
        <v>2.1175078736923376E-2</v>
      </c>
      <c r="U545" s="71">
        <v>50666.868666761598</v>
      </c>
      <c r="V545" s="72">
        <v>1.5340547171499526E-2</v>
      </c>
      <c r="W545" s="71">
        <v>0</v>
      </c>
      <c r="X545" s="72"/>
      <c r="Y545" s="71">
        <v>0</v>
      </c>
      <c r="Z545" s="72"/>
      <c r="AA545" s="71">
        <v>0</v>
      </c>
      <c r="AB545" s="72"/>
      <c r="AC545" s="71">
        <v>318446.57481970621</v>
      </c>
      <c r="AD545" s="72">
        <v>3.0113002682027922E-3</v>
      </c>
      <c r="AE545" s="1"/>
    </row>
    <row r="546" spans="1:31" x14ac:dyDescent="0.3">
      <c r="A546" s="73" t="s">
        <v>1024</v>
      </c>
      <c r="B546" t="s">
        <v>714</v>
      </c>
      <c r="E546" s="74">
        <v>0</v>
      </c>
      <c r="F546" s="53"/>
      <c r="G546" s="74">
        <v>0</v>
      </c>
      <c r="H546" s="53"/>
      <c r="I546" s="74">
        <v>0</v>
      </c>
      <c r="J546" s="53"/>
      <c r="K546" s="74">
        <v>0</v>
      </c>
      <c r="L546" s="53"/>
      <c r="M546" s="74">
        <v>0</v>
      </c>
      <c r="N546" s="53"/>
      <c r="O546" s="74">
        <v>0</v>
      </c>
      <c r="P546" s="53"/>
      <c r="Q546" s="74">
        <v>0</v>
      </c>
      <c r="R546" s="53"/>
      <c r="S546" s="74">
        <v>50666.868666761598</v>
      </c>
      <c r="T546" s="53">
        <v>4.0065580352801325E-3</v>
      </c>
      <c r="U546" s="74">
        <v>50666.868666761598</v>
      </c>
      <c r="V546" s="53">
        <v>1.5340547171499526E-2</v>
      </c>
      <c r="W546" s="74">
        <v>0</v>
      </c>
      <c r="X546" s="53"/>
      <c r="Y546" s="74">
        <v>0</v>
      </c>
      <c r="Z546" s="53"/>
      <c r="AA546" s="74">
        <v>0</v>
      </c>
      <c r="AB546" s="53"/>
      <c r="AC546" s="74">
        <v>101333.7373335232</v>
      </c>
      <c r="AD546" s="53">
        <v>9.5823392223073314E-4</v>
      </c>
      <c r="AE546" s="1"/>
    </row>
    <row r="547" spans="1:31" x14ac:dyDescent="0.3">
      <c r="A547" s="73" t="s">
        <v>1025</v>
      </c>
      <c r="B547" t="s">
        <v>714</v>
      </c>
      <c r="E547" s="74">
        <v>0</v>
      </c>
      <c r="F547" s="53"/>
      <c r="G547" s="74">
        <v>0</v>
      </c>
      <c r="H547" s="53"/>
      <c r="I547" s="74">
        <v>0</v>
      </c>
      <c r="J547" s="53"/>
      <c r="K547" s="74">
        <v>0</v>
      </c>
      <c r="L547" s="53"/>
      <c r="M547" s="74">
        <v>0</v>
      </c>
      <c r="N547" s="53"/>
      <c r="O547" s="74">
        <v>0</v>
      </c>
      <c r="P547" s="53"/>
      <c r="Q547" s="74">
        <v>0</v>
      </c>
      <c r="R547" s="53"/>
      <c r="S547" s="74">
        <v>217112.83748618298</v>
      </c>
      <c r="T547" s="53">
        <v>1.7168520701643243E-2</v>
      </c>
      <c r="U547" s="74">
        <v>0</v>
      </c>
      <c r="V547" s="53"/>
      <c r="W547" s="74">
        <v>0</v>
      </c>
      <c r="X547" s="53"/>
      <c r="Y547" s="74">
        <v>0</v>
      </c>
      <c r="Z547" s="53"/>
      <c r="AA547" s="74">
        <v>0</v>
      </c>
      <c r="AB547" s="53"/>
      <c r="AC547" s="74">
        <v>217112.83748618298</v>
      </c>
      <c r="AD547" s="53">
        <v>2.0530663459720588E-3</v>
      </c>
      <c r="AE547" s="1"/>
    </row>
    <row r="548" spans="1:31" x14ac:dyDescent="0.3">
      <c r="A548" s="54" t="s">
        <v>331</v>
      </c>
      <c r="B548" t="s">
        <v>531</v>
      </c>
      <c r="E548" s="71">
        <v>0</v>
      </c>
      <c r="F548" s="72"/>
      <c r="G548" s="71">
        <v>0</v>
      </c>
      <c r="H548" s="72"/>
      <c r="I548" s="71">
        <v>0</v>
      </c>
      <c r="J548" s="72"/>
      <c r="K548" s="71">
        <v>0</v>
      </c>
      <c r="L548" s="72"/>
      <c r="M548" s="71">
        <v>0</v>
      </c>
      <c r="N548" s="72"/>
      <c r="O548" s="71">
        <v>0</v>
      </c>
      <c r="P548" s="72"/>
      <c r="Q548" s="71">
        <v>0</v>
      </c>
      <c r="R548" s="72"/>
      <c r="S548" s="71">
        <v>12892.408515183701</v>
      </c>
      <c r="T548" s="72">
        <v>1.0194863880449228E-3</v>
      </c>
      <c r="U548" s="71">
        <v>12892.408515183701</v>
      </c>
      <c r="V548" s="72">
        <v>3.9034699831600769E-3</v>
      </c>
      <c r="W548" s="71">
        <v>0</v>
      </c>
      <c r="X548" s="72"/>
      <c r="Y548" s="71">
        <v>0</v>
      </c>
      <c r="Z548" s="72"/>
      <c r="AA548" s="71">
        <v>0</v>
      </c>
      <c r="AB548" s="72"/>
      <c r="AC548" s="71">
        <v>25784.817030367401</v>
      </c>
      <c r="AD548" s="72">
        <v>2.4382685379192959E-4</v>
      </c>
      <c r="AE548" s="1"/>
    </row>
    <row r="549" spans="1:31" x14ac:dyDescent="0.3">
      <c r="A549" s="73" t="s">
        <v>1026</v>
      </c>
      <c r="B549" t="s">
        <v>714</v>
      </c>
      <c r="E549" s="74">
        <v>0</v>
      </c>
      <c r="F549" s="53"/>
      <c r="G549" s="74">
        <v>0</v>
      </c>
      <c r="H549" s="53"/>
      <c r="I549" s="74">
        <v>0</v>
      </c>
      <c r="J549" s="53"/>
      <c r="K549" s="74">
        <v>0</v>
      </c>
      <c r="L549" s="53"/>
      <c r="M549" s="74">
        <v>0</v>
      </c>
      <c r="N549" s="53"/>
      <c r="O549" s="74">
        <v>0</v>
      </c>
      <c r="P549" s="53"/>
      <c r="Q549" s="74">
        <v>0</v>
      </c>
      <c r="R549" s="53"/>
      <c r="S549" s="74">
        <v>12892.408515183701</v>
      </c>
      <c r="T549" s="53">
        <v>1.0194863880449228E-3</v>
      </c>
      <c r="U549" s="74">
        <v>12892.408515183701</v>
      </c>
      <c r="V549" s="53">
        <v>3.9034699831600769E-3</v>
      </c>
      <c r="W549" s="74">
        <v>0</v>
      </c>
      <c r="X549" s="53"/>
      <c r="Y549" s="74">
        <v>0</v>
      </c>
      <c r="Z549" s="53"/>
      <c r="AA549" s="74">
        <v>0</v>
      </c>
      <c r="AB549" s="53"/>
      <c r="AC549" s="74">
        <v>25784.817030367401</v>
      </c>
      <c r="AD549" s="53">
        <v>2.4382685379192959E-4</v>
      </c>
      <c r="AE549" s="1"/>
    </row>
    <row r="550" spans="1:31" x14ac:dyDescent="0.3">
      <c r="A550" s="54" t="s">
        <v>294</v>
      </c>
      <c r="B550" t="s">
        <v>531</v>
      </c>
      <c r="E550" s="71">
        <v>0</v>
      </c>
      <c r="F550" s="72"/>
      <c r="G550" s="71">
        <v>0</v>
      </c>
      <c r="H550" s="72"/>
      <c r="I550" s="71">
        <v>0</v>
      </c>
      <c r="J550" s="72"/>
      <c r="K550" s="71">
        <v>0</v>
      </c>
      <c r="L550" s="72"/>
      <c r="M550" s="71">
        <v>0</v>
      </c>
      <c r="N550" s="72"/>
      <c r="O550" s="71">
        <v>0</v>
      </c>
      <c r="P550" s="72"/>
      <c r="Q550" s="71">
        <v>0</v>
      </c>
      <c r="R550" s="72"/>
      <c r="S550" s="71">
        <v>76075.77475970579</v>
      </c>
      <c r="T550" s="72">
        <v>6.0158050946143527E-3</v>
      </c>
      <c r="U550" s="71">
        <v>0</v>
      </c>
      <c r="V550" s="72"/>
      <c r="W550" s="71">
        <v>0</v>
      </c>
      <c r="X550" s="72"/>
      <c r="Y550" s="71">
        <v>0</v>
      </c>
      <c r="Z550" s="72"/>
      <c r="AA550" s="71">
        <v>0</v>
      </c>
      <c r="AB550" s="72"/>
      <c r="AC550" s="71">
        <v>76075.77475970579</v>
      </c>
      <c r="AD550" s="72">
        <v>7.1938911909270387E-4</v>
      </c>
      <c r="AE550" s="1"/>
    </row>
    <row r="551" spans="1:31" x14ac:dyDescent="0.3">
      <c r="A551" s="73" t="s">
        <v>1027</v>
      </c>
      <c r="B551" t="s">
        <v>532</v>
      </c>
      <c r="E551" s="74">
        <v>0</v>
      </c>
      <c r="F551" s="53"/>
      <c r="G551" s="74">
        <v>0</v>
      </c>
      <c r="H551" s="53"/>
      <c r="I551" s="74">
        <v>0</v>
      </c>
      <c r="J551" s="53"/>
      <c r="K551" s="74">
        <v>0</v>
      </c>
      <c r="L551" s="53"/>
      <c r="M551" s="74">
        <v>0</v>
      </c>
      <c r="N551" s="53"/>
      <c r="O551" s="74">
        <v>0</v>
      </c>
      <c r="P551" s="53"/>
      <c r="Q551" s="74">
        <v>0</v>
      </c>
      <c r="R551" s="53"/>
      <c r="S551" s="74">
        <v>76075.77475970579</v>
      </c>
      <c r="T551" s="53">
        <v>6.0158050946143527E-3</v>
      </c>
      <c r="U551" s="74">
        <v>0</v>
      </c>
      <c r="V551" s="53"/>
      <c r="W551" s="74">
        <v>0</v>
      </c>
      <c r="X551" s="53"/>
      <c r="Y551" s="74">
        <v>0</v>
      </c>
      <c r="Z551" s="53"/>
      <c r="AA551" s="74">
        <v>0</v>
      </c>
      <c r="AB551" s="53"/>
      <c r="AC551" s="74">
        <v>76075.77475970579</v>
      </c>
      <c r="AD551" s="53">
        <v>7.1938911909270387E-4</v>
      </c>
      <c r="AE551" s="1"/>
    </row>
    <row r="552" spans="1:31" x14ac:dyDescent="0.3">
      <c r="A552" s="54" t="s">
        <v>289</v>
      </c>
      <c r="B552" t="s">
        <v>531</v>
      </c>
      <c r="E552" s="71">
        <v>0</v>
      </c>
      <c r="F552" s="72"/>
      <c r="G552" s="71">
        <v>0</v>
      </c>
      <c r="H552" s="72"/>
      <c r="I552" s="71">
        <v>0</v>
      </c>
      <c r="J552" s="72"/>
      <c r="K552" s="71">
        <v>0</v>
      </c>
      <c r="L552" s="72"/>
      <c r="M552" s="71">
        <v>234041.42727583699</v>
      </c>
      <c r="N552" s="72">
        <v>9.5977324407668617E-3</v>
      </c>
      <c r="O552" s="71">
        <v>0</v>
      </c>
      <c r="P552" s="72"/>
      <c r="Q552" s="71">
        <v>0</v>
      </c>
      <c r="R552" s="72"/>
      <c r="S552" s="71">
        <v>0</v>
      </c>
      <c r="T552" s="72"/>
      <c r="U552" s="71">
        <v>0</v>
      </c>
      <c r="V552" s="72"/>
      <c r="W552" s="71">
        <v>0</v>
      </c>
      <c r="X552" s="72"/>
      <c r="Y552" s="71">
        <v>45711.0951369221</v>
      </c>
      <c r="Z552" s="72">
        <v>2.1929193886116543E-3</v>
      </c>
      <c r="AA552" s="71">
        <v>0</v>
      </c>
      <c r="AB552" s="72"/>
      <c r="AC552" s="71">
        <v>279752.52241275914</v>
      </c>
      <c r="AD552" s="72">
        <v>2.6454008690434128E-3</v>
      </c>
      <c r="AE552" s="1"/>
    </row>
    <row r="553" spans="1:31" x14ac:dyDescent="0.3">
      <c r="A553" s="73" t="s">
        <v>1028</v>
      </c>
      <c r="B553" t="s">
        <v>532</v>
      </c>
      <c r="E553" s="74">
        <v>0</v>
      </c>
      <c r="F553" s="53"/>
      <c r="G553" s="74">
        <v>0</v>
      </c>
      <c r="H553" s="53"/>
      <c r="I553" s="74">
        <v>0</v>
      </c>
      <c r="J553" s="53"/>
      <c r="K553" s="74">
        <v>0</v>
      </c>
      <c r="L553" s="53"/>
      <c r="M553" s="74">
        <v>234041.42727583699</v>
      </c>
      <c r="N553" s="53">
        <v>9.5977324407668617E-3</v>
      </c>
      <c r="O553" s="74">
        <v>0</v>
      </c>
      <c r="P553" s="53"/>
      <c r="Q553" s="74">
        <v>0</v>
      </c>
      <c r="R553" s="53"/>
      <c r="S553" s="74">
        <v>0</v>
      </c>
      <c r="T553" s="53"/>
      <c r="U553" s="74">
        <v>0</v>
      </c>
      <c r="V553" s="53"/>
      <c r="W553" s="74">
        <v>0</v>
      </c>
      <c r="X553" s="53"/>
      <c r="Y553" s="74">
        <v>45711.0951369221</v>
      </c>
      <c r="Z553" s="53">
        <v>2.1929193886116543E-3</v>
      </c>
      <c r="AA553" s="74">
        <v>0</v>
      </c>
      <c r="AB553" s="53"/>
      <c r="AC553" s="74">
        <v>279752.52241275914</v>
      </c>
      <c r="AD553" s="53">
        <v>2.6454008690434128E-3</v>
      </c>
      <c r="AE553" s="1"/>
    </row>
    <row r="554" spans="1:31" x14ac:dyDescent="0.3">
      <c r="A554" s="54" t="s">
        <v>325</v>
      </c>
      <c r="B554" t="s">
        <v>531</v>
      </c>
      <c r="E554" s="71">
        <v>0</v>
      </c>
      <c r="F554" s="72"/>
      <c r="G554" s="71">
        <v>0</v>
      </c>
      <c r="H554" s="72"/>
      <c r="I554" s="71">
        <v>0</v>
      </c>
      <c r="J554" s="72"/>
      <c r="K554" s="71">
        <v>0</v>
      </c>
      <c r="L554" s="72"/>
      <c r="M554" s="71">
        <v>87445.752140711498</v>
      </c>
      <c r="N554" s="72">
        <v>3.5860357796357297E-3</v>
      </c>
      <c r="O554" s="71">
        <v>58297.1642463342</v>
      </c>
      <c r="P554" s="72">
        <v>1.8208455840835323E-2</v>
      </c>
      <c r="Q554" s="71">
        <v>0</v>
      </c>
      <c r="R554" s="72"/>
      <c r="S554" s="71">
        <v>58413.298092967299</v>
      </c>
      <c r="T554" s="72">
        <v>4.6191184693267591E-3</v>
      </c>
      <c r="U554" s="71">
        <v>29206.641565285401</v>
      </c>
      <c r="V554" s="72">
        <v>8.8429751915429858E-3</v>
      </c>
      <c r="W554" s="71">
        <v>0</v>
      </c>
      <c r="X554" s="72"/>
      <c r="Y554" s="71">
        <v>145742.96512170901</v>
      </c>
      <c r="Z554" s="72">
        <v>6.9917942900255756E-3</v>
      </c>
      <c r="AA554" s="71">
        <v>0</v>
      </c>
      <c r="AB554" s="72"/>
      <c r="AC554" s="71">
        <v>379105.82116700744</v>
      </c>
      <c r="AD554" s="72">
        <v>3.584907332113042E-3</v>
      </c>
      <c r="AE554" s="1"/>
    </row>
    <row r="555" spans="1:31" x14ac:dyDescent="0.3">
      <c r="A555" s="73" t="s">
        <v>1029</v>
      </c>
      <c r="B555" t="s">
        <v>532</v>
      </c>
      <c r="E555" s="74">
        <v>0</v>
      </c>
      <c r="F555" s="53"/>
      <c r="G555" s="74">
        <v>0</v>
      </c>
      <c r="H555" s="53"/>
      <c r="I555" s="74">
        <v>0</v>
      </c>
      <c r="J555" s="53"/>
      <c r="K555" s="74">
        <v>0</v>
      </c>
      <c r="L555" s="53"/>
      <c r="M555" s="74">
        <v>87445.752140711498</v>
      </c>
      <c r="N555" s="53">
        <v>3.5860357796357297E-3</v>
      </c>
      <c r="O555" s="74">
        <v>58297.1642463342</v>
      </c>
      <c r="P555" s="53">
        <v>1.8208455840835323E-2</v>
      </c>
      <c r="Q555" s="74">
        <v>0</v>
      </c>
      <c r="R555" s="53"/>
      <c r="S555" s="74">
        <v>58413.298092967299</v>
      </c>
      <c r="T555" s="53">
        <v>4.6191184693267591E-3</v>
      </c>
      <c r="U555" s="74">
        <v>29206.641565285401</v>
      </c>
      <c r="V555" s="53">
        <v>8.8429751915429858E-3</v>
      </c>
      <c r="W555" s="74">
        <v>0</v>
      </c>
      <c r="X555" s="53"/>
      <c r="Y555" s="74">
        <v>145742.96512170901</v>
      </c>
      <c r="Z555" s="53">
        <v>6.9917942900255756E-3</v>
      </c>
      <c r="AA555" s="74">
        <v>0</v>
      </c>
      <c r="AB555" s="53"/>
      <c r="AC555" s="74">
        <v>379105.82116700744</v>
      </c>
      <c r="AD555" s="53">
        <v>3.584907332113042E-3</v>
      </c>
      <c r="AE555" s="1"/>
    </row>
    <row r="556" spans="1:31" x14ac:dyDescent="0.3">
      <c r="A556" s="54" t="s">
        <v>306</v>
      </c>
      <c r="B556" t="s">
        <v>531</v>
      </c>
      <c r="E556" s="71">
        <v>0</v>
      </c>
      <c r="F556" s="72"/>
      <c r="G556" s="71">
        <v>0</v>
      </c>
      <c r="H556" s="72"/>
      <c r="I556" s="71">
        <v>0</v>
      </c>
      <c r="J556" s="72"/>
      <c r="K556" s="71">
        <v>0</v>
      </c>
      <c r="L556" s="72"/>
      <c r="M556" s="71">
        <v>0</v>
      </c>
      <c r="N556" s="72"/>
      <c r="O556" s="71">
        <v>0</v>
      </c>
      <c r="P556" s="72"/>
      <c r="Q556" s="71">
        <v>0</v>
      </c>
      <c r="R556" s="72"/>
      <c r="S556" s="71">
        <v>0</v>
      </c>
      <c r="T556" s="72"/>
      <c r="U556" s="71">
        <v>0</v>
      </c>
      <c r="V556" s="72"/>
      <c r="W556" s="71">
        <v>0</v>
      </c>
      <c r="X556" s="72"/>
      <c r="Y556" s="71">
        <v>153172.81641597301</v>
      </c>
      <c r="Z556" s="72">
        <v>7.3482299630036338E-3</v>
      </c>
      <c r="AA556" s="71">
        <v>0</v>
      </c>
      <c r="AB556" s="72"/>
      <c r="AC556" s="71">
        <v>153172.81641597301</v>
      </c>
      <c r="AD556" s="72">
        <v>1.4484355607088583E-3</v>
      </c>
      <c r="AE556" s="1"/>
    </row>
    <row r="557" spans="1:31" x14ac:dyDescent="0.3">
      <c r="A557" s="73" t="s">
        <v>1030</v>
      </c>
      <c r="B557" t="s">
        <v>532</v>
      </c>
      <c r="E557" s="74">
        <v>0</v>
      </c>
      <c r="F557" s="53"/>
      <c r="G557" s="74">
        <v>0</v>
      </c>
      <c r="H557" s="53"/>
      <c r="I557" s="74">
        <v>0</v>
      </c>
      <c r="J557" s="53"/>
      <c r="K557" s="74">
        <v>0</v>
      </c>
      <c r="L557" s="53"/>
      <c r="M557" s="74">
        <v>0</v>
      </c>
      <c r="N557" s="53"/>
      <c r="O557" s="74">
        <v>0</v>
      </c>
      <c r="P557" s="53"/>
      <c r="Q557" s="74">
        <v>0</v>
      </c>
      <c r="R557" s="53"/>
      <c r="S557" s="74">
        <v>0</v>
      </c>
      <c r="T557" s="53"/>
      <c r="U557" s="74">
        <v>0</v>
      </c>
      <c r="V557" s="53"/>
      <c r="W557" s="74">
        <v>0</v>
      </c>
      <c r="X557" s="53"/>
      <c r="Y557" s="74">
        <v>153172.81641597301</v>
      </c>
      <c r="Z557" s="53">
        <v>7.3482299630036338E-3</v>
      </c>
      <c r="AA557" s="74">
        <v>0</v>
      </c>
      <c r="AB557" s="53"/>
      <c r="AC557" s="74">
        <v>153172.81641597301</v>
      </c>
      <c r="AD557" s="53">
        <v>1.4484355607088583E-3</v>
      </c>
      <c r="AE557" s="1"/>
    </row>
    <row r="558" spans="1:31" x14ac:dyDescent="0.3">
      <c r="A558" s="54" t="s">
        <v>309</v>
      </c>
      <c r="B558" t="s">
        <v>531</v>
      </c>
      <c r="E558" s="71">
        <v>0</v>
      </c>
      <c r="F558" s="72"/>
      <c r="G558" s="71">
        <v>0</v>
      </c>
      <c r="H558" s="72"/>
      <c r="I558" s="71">
        <v>0</v>
      </c>
      <c r="J558" s="72"/>
      <c r="K558" s="71">
        <v>0</v>
      </c>
      <c r="L558" s="72"/>
      <c r="M558" s="71">
        <v>476530.33866996801</v>
      </c>
      <c r="N558" s="72">
        <v>1.9541885142718755E-2</v>
      </c>
      <c r="O558" s="71">
        <v>0</v>
      </c>
      <c r="P558" s="72"/>
      <c r="Q558" s="71">
        <v>0</v>
      </c>
      <c r="R558" s="72"/>
      <c r="S558" s="71">
        <v>0</v>
      </c>
      <c r="T558" s="72"/>
      <c r="U558" s="71">
        <v>0</v>
      </c>
      <c r="V558" s="72"/>
      <c r="W558" s="71">
        <v>0</v>
      </c>
      <c r="X558" s="72"/>
      <c r="Y558" s="71">
        <v>0</v>
      </c>
      <c r="Z558" s="72"/>
      <c r="AA558" s="71">
        <v>0</v>
      </c>
      <c r="AB558" s="72"/>
      <c r="AC558" s="71">
        <v>476530.33866996801</v>
      </c>
      <c r="AD558" s="72">
        <v>4.5061748189820453E-3</v>
      </c>
      <c r="AE558" s="1"/>
    </row>
    <row r="559" spans="1:31" x14ac:dyDescent="0.3">
      <c r="A559" s="73" t="s">
        <v>1031</v>
      </c>
      <c r="B559" t="s">
        <v>714</v>
      </c>
      <c r="E559" s="74">
        <v>0</v>
      </c>
      <c r="F559" s="53"/>
      <c r="G559" s="74">
        <v>0</v>
      </c>
      <c r="H559" s="53"/>
      <c r="I559" s="74">
        <v>0</v>
      </c>
      <c r="J559" s="53"/>
      <c r="K559" s="74">
        <v>0</v>
      </c>
      <c r="L559" s="53"/>
      <c r="M559" s="74">
        <v>476530.33866996801</v>
      </c>
      <c r="N559" s="53">
        <v>1.9541885142718755E-2</v>
      </c>
      <c r="O559" s="74">
        <v>0</v>
      </c>
      <c r="P559" s="53"/>
      <c r="Q559" s="74">
        <v>0</v>
      </c>
      <c r="R559" s="53"/>
      <c r="S559" s="74">
        <v>0</v>
      </c>
      <c r="T559" s="53"/>
      <c r="U559" s="74">
        <v>0</v>
      </c>
      <c r="V559" s="53"/>
      <c r="W559" s="74">
        <v>0</v>
      </c>
      <c r="X559" s="53"/>
      <c r="Y559" s="74">
        <v>0</v>
      </c>
      <c r="Z559" s="53"/>
      <c r="AA559" s="74">
        <v>0</v>
      </c>
      <c r="AB559" s="53"/>
      <c r="AC559" s="74">
        <v>476530.33866996801</v>
      </c>
      <c r="AD559" s="53">
        <v>4.5061748189820453E-3</v>
      </c>
      <c r="AE559" s="1"/>
    </row>
    <row r="560" spans="1:31" x14ac:dyDescent="0.3">
      <c r="A560" s="54" t="s">
        <v>352</v>
      </c>
      <c r="B560" t="s">
        <v>531</v>
      </c>
      <c r="E560" s="71">
        <v>0</v>
      </c>
      <c r="F560" s="72"/>
      <c r="G560" s="71">
        <v>0</v>
      </c>
      <c r="H560" s="72"/>
      <c r="I560" s="71">
        <v>0</v>
      </c>
      <c r="J560" s="72"/>
      <c r="K560" s="71">
        <v>0</v>
      </c>
      <c r="L560" s="72"/>
      <c r="M560" s="71">
        <v>0</v>
      </c>
      <c r="N560" s="72"/>
      <c r="O560" s="71">
        <v>0</v>
      </c>
      <c r="P560" s="72"/>
      <c r="Q560" s="71">
        <v>0</v>
      </c>
      <c r="R560" s="72"/>
      <c r="S560" s="71">
        <v>147867.02512175898</v>
      </c>
      <c r="T560" s="72">
        <v>1.1692805046845195E-2</v>
      </c>
      <c r="U560" s="71">
        <v>36966.757262779305</v>
      </c>
      <c r="V560" s="72">
        <v>1.1192526763333616E-2</v>
      </c>
      <c r="W560" s="71">
        <v>0</v>
      </c>
      <c r="X560" s="72"/>
      <c r="Y560" s="71">
        <v>0</v>
      </c>
      <c r="Z560" s="72"/>
      <c r="AA560" s="71">
        <v>0</v>
      </c>
      <c r="AB560" s="72"/>
      <c r="AC560" s="71">
        <v>184833.7823845383</v>
      </c>
      <c r="AD560" s="72">
        <v>1.7478285605132331E-3</v>
      </c>
      <c r="AE560" s="1"/>
    </row>
    <row r="561" spans="1:31" x14ac:dyDescent="0.3">
      <c r="A561" s="73" t="s">
        <v>1032</v>
      </c>
      <c r="B561" t="s">
        <v>532</v>
      </c>
      <c r="E561" s="74">
        <v>0</v>
      </c>
      <c r="F561" s="53"/>
      <c r="G561" s="74">
        <v>0</v>
      </c>
      <c r="H561" s="53"/>
      <c r="I561" s="74">
        <v>0</v>
      </c>
      <c r="J561" s="53"/>
      <c r="K561" s="74">
        <v>0</v>
      </c>
      <c r="L561" s="53"/>
      <c r="M561" s="74">
        <v>0</v>
      </c>
      <c r="N561" s="53"/>
      <c r="O561" s="74">
        <v>0</v>
      </c>
      <c r="P561" s="53"/>
      <c r="Q561" s="74">
        <v>0</v>
      </c>
      <c r="R561" s="53"/>
      <c r="S561" s="74">
        <v>147867.02512175898</v>
      </c>
      <c r="T561" s="53">
        <v>1.1692805046845195E-2</v>
      </c>
      <c r="U561" s="74">
        <v>36966.757262779305</v>
      </c>
      <c r="V561" s="53">
        <v>1.1192526763333616E-2</v>
      </c>
      <c r="W561" s="74">
        <v>0</v>
      </c>
      <c r="X561" s="53"/>
      <c r="Y561" s="74">
        <v>0</v>
      </c>
      <c r="Z561" s="53"/>
      <c r="AA561" s="74">
        <v>0</v>
      </c>
      <c r="AB561" s="53"/>
      <c r="AC561" s="74">
        <v>184833.7823845383</v>
      </c>
      <c r="AD561" s="53">
        <v>1.7478285605132331E-3</v>
      </c>
      <c r="AE561" s="1"/>
    </row>
    <row r="562" spans="1:31" x14ac:dyDescent="0.3">
      <c r="A562" s="54" t="s">
        <v>324</v>
      </c>
      <c r="B562" t="s">
        <v>531</v>
      </c>
      <c r="E562" s="71">
        <v>0</v>
      </c>
      <c r="F562" s="72"/>
      <c r="G562" s="71">
        <v>0</v>
      </c>
      <c r="H562" s="72"/>
      <c r="I562" s="71">
        <v>0</v>
      </c>
      <c r="J562" s="72"/>
      <c r="K562" s="71">
        <v>0</v>
      </c>
      <c r="L562" s="72"/>
      <c r="M562" s="71">
        <v>0</v>
      </c>
      <c r="N562" s="72"/>
      <c r="O562" s="71">
        <v>0</v>
      </c>
      <c r="P562" s="72"/>
      <c r="Q562" s="71">
        <v>0</v>
      </c>
      <c r="R562" s="72"/>
      <c r="S562" s="71">
        <v>92679.221042631296</v>
      </c>
      <c r="T562" s="72">
        <v>7.3287473163987692E-3</v>
      </c>
      <c r="U562" s="71">
        <v>0</v>
      </c>
      <c r="V562" s="72"/>
      <c r="W562" s="71">
        <v>0</v>
      </c>
      <c r="X562" s="72"/>
      <c r="Y562" s="71">
        <v>0</v>
      </c>
      <c r="Z562" s="72"/>
      <c r="AA562" s="71">
        <v>0</v>
      </c>
      <c r="AB562" s="72"/>
      <c r="AC562" s="71">
        <v>92679.221042631296</v>
      </c>
      <c r="AD562" s="72">
        <v>8.7639492853867267E-4</v>
      </c>
      <c r="AE562" s="1"/>
    </row>
    <row r="563" spans="1:31" x14ac:dyDescent="0.3">
      <c r="A563" s="73" t="s">
        <v>1033</v>
      </c>
      <c r="B563" t="s">
        <v>532</v>
      </c>
      <c r="E563" s="74">
        <v>0</v>
      </c>
      <c r="F563" s="53"/>
      <c r="G563" s="74">
        <v>0</v>
      </c>
      <c r="H563" s="53"/>
      <c r="I563" s="74">
        <v>0</v>
      </c>
      <c r="J563" s="53"/>
      <c r="K563" s="74">
        <v>0</v>
      </c>
      <c r="L563" s="53"/>
      <c r="M563" s="74">
        <v>0</v>
      </c>
      <c r="N563" s="53"/>
      <c r="O563" s="74">
        <v>0</v>
      </c>
      <c r="P563" s="53"/>
      <c r="Q563" s="74">
        <v>0</v>
      </c>
      <c r="R563" s="53"/>
      <c r="S563" s="74">
        <v>92679.221042631296</v>
      </c>
      <c r="T563" s="53">
        <v>7.3287473163987692E-3</v>
      </c>
      <c r="U563" s="74">
        <v>0</v>
      </c>
      <c r="V563" s="53"/>
      <c r="W563" s="74">
        <v>0</v>
      </c>
      <c r="X563" s="53"/>
      <c r="Y563" s="74">
        <v>0</v>
      </c>
      <c r="Z563" s="53"/>
      <c r="AA563" s="74">
        <v>0</v>
      </c>
      <c r="AB563" s="53"/>
      <c r="AC563" s="74">
        <v>92679.221042631296</v>
      </c>
      <c r="AD563" s="53">
        <v>8.7639492853867267E-4</v>
      </c>
      <c r="AE563" s="1"/>
    </row>
    <row r="564" spans="1:31" x14ac:dyDescent="0.3">
      <c r="A564" s="54" t="s">
        <v>304</v>
      </c>
      <c r="B564" t="s">
        <v>531</v>
      </c>
      <c r="E564" s="71">
        <v>0</v>
      </c>
      <c r="F564" s="72"/>
      <c r="G564" s="71">
        <v>0</v>
      </c>
      <c r="H564" s="72"/>
      <c r="I564" s="71">
        <v>0</v>
      </c>
      <c r="J564" s="72"/>
      <c r="K564" s="71">
        <v>0</v>
      </c>
      <c r="L564" s="72"/>
      <c r="M564" s="71">
        <v>132470.604903217</v>
      </c>
      <c r="N564" s="72">
        <v>5.4324460285791448E-3</v>
      </c>
      <c r="O564" s="71">
        <v>33117.640781266098</v>
      </c>
      <c r="P564" s="72">
        <v>1.03439182250833E-2</v>
      </c>
      <c r="Q564" s="71">
        <v>0</v>
      </c>
      <c r="R564" s="72"/>
      <c r="S564" s="71">
        <v>0</v>
      </c>
      <c r="T564" s="72"/>
      <c r="U564" s="71">
        <v>0</v>
      </c>
      <c r="V564" s="72"/>
      <c r="W564" s="71">
        <v>0</v>
      </c>
      <c r="X564" s="72"/>
      <c r="Y564" s="71">
        <v>0</v>
      </c>
      <c r="Z564" s="72"/>
      <c r="AA564" s="71">
        <v>0</v>
      </c>
      <c r="AB564" s="72"/>
      <c r="AC564" s="71">
        <v>165588.24568448312</v>
      </c>
      <c r="AD564" s="72">
        <v>1.5658385678138469E-3</v>
      </c>
      <c r="AE564" s="1"/>
    </row>
    <row r="565" spans="1:31" x14ac:dyDescent="0.3">
      <c r="A565" s="73" t="s">
        <v>1034</v>
      </c>
      <c r="B565" t="s">
        <v>532</v>
      </c>
      <c r="E565" s="74">
        <v>0</v>
      </c>
      <c r="F565" s="53"/>
      <c r="G565" s="74">
        <v>0</v>
      </c>
      <c r="H565" s="53"/>
      <c r="I565" s="74">
        <v>0</v>
      </c>
      <c r="J565" s="53"/>
      <c r="K565" s="74">
        <v>0</v>
      </c>
      <c r="L565" s="53"/>
      <c r="M565" s="74">
        <v>132470.604903217</v>
      </c>
      <c r="N565" s="53">
        <v>5.4324460285791448E-3</v>
      </c>
      <c r="O565" s="74">
        <v>33117.640781266098</v>
      </c>
      <c r="P565" s="53">
        <v>1.03439182250833E-2</v>
      </c>
      <c r="Q565" s="74">
        <v>0</v>
      </c>
      <c r="R565" s="53"/>
      <c r="S565" s="74">
        <v>0</v>
      </c>
      <c r="T565" s="53"/>
      <c r="U565" s="74">
        <v>0</v>
      </c>
      <c r="V565" s="53"/>
      <c r="W565" s="74">
        <v>0</v>
      </c>
      <c r="X565" s="53"/>
      <c r="Y565" s="74">
        <v>0</v>
      </c>
      <c r="Z565" s="53"/>
      <c r="AA565" s="74">
        <v>0</v>
      </c>
      <c r="AB565" s="53"/>
      <c r="AC565" s="74">
        <v>165588.24568448312</v>
      </c>
      <c r="AD565" s="53">
        <v>1.5658385678138469E-3</v>
      </c>
      <c r="AE565" s="1"/>
    </row>
    <row r="566" spans="1:31" x14ac:dyDescent="0.3">
      <c r="A566" s="54" t="s">
        <v>292</v>
      </c>
      <c r="B566" t="s">
        <v>531</v>
      </c>
      <c r="E566" s="71">
        <v>0</v>
      </c>
      <c r="F566" s="72"/>
      <c r="G566" s="71">
        <v>0</v>
      </c>
      <c r="H566" s="72"/>
      <c r="I566" s="71">
        <v>0</v>
      </c>
      <c r="J566" s="72"/>
      <c r="K566" s="71">
        <v>0</v>
      </c>
      <c r="L566" s="72"/>
      <c r="M566" s="71">
        <v>0</v>
      </c>
      <c r="N566" s="72"/>
      <c r="O566" s="71">
        <v>0</v>
      </c>
      <c r="P566" s="72"/>
      <c r="Q566" s="71">
        <v>0</v>
      </c>
      <c r="R566" s="72"/>
      <c r="S566" s="71">
        <v>183989.87753610802</v>
      </c>
      <c r="T566" s="72">
        <v>1.4549273354563861E-2</v>
      </c>
      <c r="U566" s="71">
        <v>22816.274916813298</v>
      </c>
      <c r="V566" s="72">
        <v>6.9081463064420952E-3</v>
      </c>
      <c r="W566" s="71">
        <v>0</v>
      </c>
      <c r="X566" s="72"/>
      <c r="Y566" s="71">
        <v>0</v>
      </c>
      <c r="Z566" s="72"/>
      <c r="AA566" s="71">
        <v>0</v>
      </c>
      <c r="AB566" s="72"/>
      <c r="AC566" s="71">
        <v>206806.15245292132</v>
      </c>
      <c r="AD566" s="72">
        <v>1.955604084295938E-3</v>
      </c>
      <c r="AE566" s="1"/>
    </row>
    <row r="567" spans="1:31" x14ac:dyDescent="0.3">
      <c r="A567" s="73" t="s">
        <v>1035</v>
      </c>
      <c r="B567" t="s">
        <v>714</v>
      </c>
      <c r="E567" s="74">
        <v>0</v>
      </c>
      <c r="F567" s="53"/>
      <c r="G567" s="74">
        <v>0</v>
      </c>
      <c r="H567" s="53"/>
      <c r="I567" s="74">
        <v>0</v>
      </c>
      <c r="J567" s="53"/>
      <c r="K567" s="74">
        <v>0</v>
      </c>
      <c r="L567" s="53"/>
      <c r="M567" s="74">
        <v>0</v>
      </c>
      <c r="N567" s="53"/>
      <c r="O567" s="74">
        <v>0</v>
      </c>
      <c r="P567" s="53"/>
      <c r="Q567" s="74">
        <v>0</v>
      </c>
      <c r="R567" s="53"/>
      <c r="S567" s="74">
        <v>183989.87753610802</v>
      </c>
      <c r="T567" s="53">
        <v>1.4549273354563861E-2</v>
      </c>
      <c r="U567" s="74">
        <v>22816.274916813298</v>
      </c>
      <c r="V567" s="53">
        <v>6.9081463064420952E-3</v>
      </c>
      <c r="W567" s="74">
        <v>0</v>
      </c>
      <c r="X567" s="53"/>
      <c r="Y567" s="74">
        <v>0</v>
      </c>
      <c r="Z567" s="53"/>
      <c r="AA567" s="74">
        <v>0</v>
      </c>
      <c r="AB567" s="53"/>
      <c r="AC567" s="74">
        <v>206806.15245292132</v>
      </c>
      <c r="AD567" s="53">
        <v>1.955604084295938E-3</v>
      </c>
      <c r="AE567" s="1"/>
    </row>
    <row r="568" spans="1:31" x14ac:dyDescent="0.3">
      <c r="A568" s="54" t="s">
        <v>364</v>
      </c>
      <c r="B568" t="s">
        <v>531</v>
      </c>
      <c r="E568" s="71">
        <v>0</v>
      </c>
      <c r="F568" s="72"/>
      <c r="G568" s="71">
        <v>0</v>
      </c>
      <c r="H568" s="72"/>
      <c r="I568" s="71">
        <v>0</v>
      </c>
      <c r="J568" s="72"/>
      <c r="K568" s="71">
        <v>0</v>
      </c>
      <c r="L568" s="72"/>
      <c r="M568" s="71">
        <v>0</v>
      </c>
      <c r="N568" s="72"/>
      <c r="O568" s="71">
        <v>0</v>
      </c>
      <c r="P568" s="72"/>
      <c r="Q568" s="71">
        <v>0</v>
      </c>
      <c r="R568" s="72"/>
      <c r="S568" s="71">
        <v>99119.930995764007</v>
      </c>
      <c r="T568" s="72">
        <v>7.8380560401202556E-3</v>
      </c>
      <c r="U568" s="71">
        <v>33039.975738911598</v>
      </c>
      <c r="V568" s="72">
        <v>1.0003604321821393E-2</v>
      </c>
      <c r="W568" s="71">
        <v>0</v>
      </c>
      <c r="X568" s="72"/>
      <c r="Y568" s="71">
        <v>0</v>
      </c>
      <c r="Z568" s="72"/>
      <c r="AA568" s="71">
        <v>0</v>
      </c>
      <c r="AB568" s="72"/>
      <c r="AC568" s="71">
        <v>132159.90673467561</v>
      </c>
      <c r="AD568" s="72">
        <v>1.2497329036153199E-3</v>
      </c>
      <c r="AE568" s="1"/>
    </row>
    <row r="569" spans="1:31" x14ac:dyDescent="0.3">
      <c r="A569" s="73" t="s">
        <v>1036</v>
      </c>
      <c r="B569" t="s">
        <v>532</v>
      </c>
      <c r="E569" s="74">
        <v>0</v>
      </c>
      <c r="F569" s="53"/>
      <c r="G569" s="74">
        <v>0</v>
      </c>
      <c r="H569" s="53"/>
      <c r="I569" s="74">
        <v>0</v>
      </c>
      <c r="J569" s="53"/>
      <c r="K569" s="74">
        <v>0</v>
      </c>
      <c r="L569" s="53"/>
      <c r="M569" s="74">
        <v>0</v>
      </c>
      <c r="N569" s="53"/>
      <c r="O569" s="74">
        <v>0</v>
      </c>
      <c r="P569" s="53"/>
      <c r="Q569" s="74">
        <v>0</v>
      </c>
      <c r="R569" s="53"/>
      <c r="S569" s="74">
        <v>99119.930995764007</v>
      </c>
      <c r="T569" s="53">
        <v>7.8380560401202556E-3</v>
      </c>
      <c r="U569" s="74">
        <v>33039.975738911598</v>
      </c>
      <c r="V569" s="53">
        <v>1.0003604321821393E-2</v>
      </c>
      <c r="W569" s="74">
        <v>0</v>
      </c>
      <c r="X569" s="53"/>
      <c r="Y569" s="74">
        <v>0</v>
      </c>
      <c r="Z569" s="53"/>
      <c r="AA569" s="74">
        <v>0</v>
      </c>
      <c r="AB569" s="53"/>
      <c r="AC569" s="74">
        <v>132159.90673467561</v>
      </c>
      <c r="AD569" s="53">
        <v>1.2497329036153199E-3</v>
      </c>
      <c r="AE569" s="1"/>
    </row>
    <row r="570" spans="1:31" x14ac:dyDescent="0.3">
      <c r="A570" s="54" t="s">
        <v>344</v>
      </c>
      <c r="B570" t="s">
        <v>531</v>
      </c>
      <c r="E570" s="71">
        <v>0</v>
      </c>
      <c r="F570" s="72"/>
      <c r="G570" s="71">
        <v>19988.746007768001</v>
      </c>
      <c r="H570" s="72">
        <v>2.0595478848662355E-3</v>
      </c>
      <c r="I570" s="71">
        <v>6662.9142833216001</v>
      </c>
      <c r="J570" s="72">
        <v>1.8754222564857158E-3</v>
      </c>
      <c r="K570" s="71">
        <v>0</v>
      </c>
      <c r="L570" s="72"/>
      <c r="M570" s="71">
        <v>0</v>
      </c>
      <c r="N570" s="72"/>
      <c r="O570" s="71">
        <v>0</v>
      </c>
      <c r="P570" s="72"/>
      <c r="Q570" s="71">
        <v>0</v>
      </c>
      <c r="R570" s="72"/>
      <c r="S570" s="71">
        <v>0</v>
      </c>
      <c r="T570" s="72"/>
      <c r="U570" s="71">
        <v>0</v>
      </c>
      <c r="V570" s="72"/>
      <c r="W570" s="71">
        <v>0</v>
      </c>
      <c r="X570" s="72"/>
      <c r="Y570" s="71">
        <v>0</v>
      </c>
      <c r="Z570" s="72"/>
      <c r="AA570" s="71">
        <v>0</v>
      </c>
      <c r="AB570" s="72"/>
      <c r="AC570" s="71">
        <v>26651.660291089604</v>
      </c>
      <c r="AD570" s="72">
        <v>2.520239127333876E-4</v>
      </c>
      <c r="AE570" s="1"/>
    </row>
    <row r="571" spans="1:31" x14ac:dyDescent="0.3">
      <c r="A571" s="73" t="s">
        <v>1037</v>
      </c>
      <c r="B571" t="s">
        <v>532</v>
      </c>
      <c r="E571" s="74">
        <v>0</v>
      </c>
      <c r="F571" s="53"/>
      <c r="G571" s="74">
        <v>19988.746007768001</v>
      </c>
      <c r="H571" s="53">
        <v>2.0595478848662355E-3</v>
      </c>
      <c r="I571" s="74">
        <v>6662.9142833216001</v>
      </c>
      <c r="J571" s="53">
        <v>1.8754222564857158E-3</v>
      </c>
      <c r="K571" s="74">
        <v>0</v>
      </c>
      <c r="L571" s="53"/>
      <c r="M571" s="74">
        <v>0</v>
      </c>
      <c r="N571" s="53"/>
      <c r="O571" s="74">
        <v>0</v>
      </c>
      <c r="P571" s="53"/>
      <c r="Q571" s="74">
        <v>0</v>
      </c>
      <c r="R571" s="53"/>
      <c r="S571" s="74">
        <v>0</v>
      </c>
      <c r="T571" s="53"/>
      <c r="U571" s="74">
        <v>0</v>
      </c>
      <c r="V571" s="53"/>
      <c r="W571" s="74">
        <v>0</v>
      </c>
      <c r="X571" s="53"/>
      <c r="Y571" s="74">
        <v>0</v>
      </c>
      <c r="Z571" s="53"/>
      <c r="AA571" s="74">
        <v>0</v>
      </c>
      <c r="AB571" s="53"/>
      <c r="AC571" s="74">
        <v>26651.660291089604</v>
      </c>
      <c r="AD571" s="53">
        <v>2.520239127333876E-4</v>
      </c>
      <c r="AE571" s="1"/>
    </row>
    <row r="572" spans="1:31" x14ac:dyDescent="0.3">
      <c r="A572" s="54" t="s">
        <v>375</v>
      </c>
      <c r="B572" t="s">
        <v>531</v>
      </c>
      <c r="E572" s="71">
        <v>0</v>
      </c>
      <c r="F572" s="72"/>
      <c r="G572" s="71">
        <v>0</v>
      </c>
      <c r="H572" s="72"/>
      <c r="I572" s="71">
        <v>0</v>
      </c>
      <c r="J572" s="72"/>
      <c r="K572" s="71">
        <v>0</v>
      </c>
      <c r="L572" s="72"/>
      <c r="M572" s="71">
        <v>324003.89897928701</v>
      </c>
      <c r="N572" s="72">
        <v>1.3286975593869595E-2</v>
      </c>
      <c r="O572" s="71">
        <v>0</v>
      </c>
      <c r="P572" s="72"/>
      <c r="Q572" s="71">
        <v>0</v>
      </c>
      <c r="R572" s="72"/>
      <c r="S572" s="71">
        <v>0</v>
      </c>
      <c r="T572" s="72"/>
      <c r="U572" s="71">
        <v>0</v>
      </c>
      <c r="V572" s="72"/>
      <c r="W572" s="71">
        <v>0</v>
      </c>
      <c r="X572" s="72"/>
      <c r="Y572" s="71">
        <v>0</v>
      </c>
      <c r="Z572" s="72"/>
      <c r="AA572" s="71">
        <v>0</v>
      </c>
      <c r="AB572" s="72"/>
      <c r="AC572" s="71">
        <v>324003.89897928701</v>
      </c>
      <c r="AD572" s="72">
        <v>3.0638515375694363E-3</v>
      </c>
      <c r="AE572" s="1"/>
    </row>
    <row r="573" spans="1:31" x14ac:dyDescent="0.3">
      <c r="A573" s="73" t="s">
        <v>375</v>
      </c>
      <c r="B573" t="s">
        <v>532</v>
      </c>
      <c r="E573" s="74">
        <v>0</v>
      </c>
      <c r="F573" s="53"/>
      <c r="G573" s="74">
        <v>0</v>
      </c>
      <c r="H573" s="53"/>
      <c r="I573" s="74">
        <v>0</v>
      </c>
      <c r="J573" s="53"/>
      <c r="K573" s="74">
        <v>0</v>
      </c>
      <c r="L573" s="53"/>
      <c r="M573" s="74">
        <v>324003.89897928701</v>
      </c>
      <c r="N573" s="53">
        <v>1.3286975593869595E-2</v>
      </c>
      <c r="O573" s="74">
        <v>0</v>
      </c>
      <c r="P573" s="53"/>
      <c r="Q573" s="74">
        <v>0</v>
      </c>
      <c r="R573" s="53"/>
      <c r="S573" s="74">
        <v>0</v>
      </c>
      <c r="T573" s="53"/>
      <c r="U573" s="74">
        <v>0</v>
      </c>
      <c r="V573" s="53"/>
      <c r="W573" s="74">
        <v>0</v>
      </c>
      <c r="X573" s="53"/>
      <c r="Y573" s="74">
        <v>0</v>
      </c>
      <c r="Z573" s="53"/>
      <c r="AA573" s="74">
        <v>0</v>
      </c>
      <c r="AB573" s="53"/>
      <c r="AC573" s="74">
        <v>324003.89897928701</v>
      </c>
      <c r="AD573" s="53">
        <v>3.0638515375694363E-3</v>
      </c>
      <c r="AE573" s="1"/>
    </row>
    <row r="574" spans="1:31" x14ac:dyDescent="0.3">
      <c r="A574" s="54" t="s">
        <v>376</v>
      </c>
      <c r="B574" t="s">
        <v>531</v>
      </c>
      <c r="E574" s="71">
        <v>0</v>
      </c>
      <c r="F574" s="72"/>
      <c r="G574" s="71">
        <v>0</v>
      </c>
      <c r="H574" s="72"/>
      <c r="I574" s="71">
        <v>0</v>
      </c>
      <c r="J574" s="72"/>
      <c r="K574" s="71">
        <v>0</v>
      </c>
      <c r="L574" s="72"/>
      <c r="M574" s="71">
        <v>78188.899097672591</v>
      </c>
      <c r="N574" s="72">
        <v>3.2064243587658888E-3</v>
      </c>
      <c r="O574" s="71">
        <v>0</v>
      </c>
      <c r="P574" s="72"/>
      <c r="Q574" s="71">
        <v>0</v>
      </c>
      <c r="R574" s="72"/>
      <c r="S574" s="71">
        <v>227236.48886552281</v>
      </c>
      <c r="T574" s="72">
        <v>1.7969063499088264E-2</v>
      </c>
      <c r="U574" s="71">
        <v>36651.0465964545</v>
      </c>
      <c r="V574" s="72">
        <v>1.1096938176615242E-2</v>
      </c>
      <c r="W574" s="71">
        <v>0</v>
      </c>
      <c r="X574" s="72"/>
      <c r="Y574" s="71">
        <v>0</v>
      </c>
      <c r="Z574" s="72"/>
      <c r="AA574" s="71">
        <v>0</v>
      </c>
      <c r="AB574" s="72"/>
      <c r="AC574" s="71">
        <v>342076.4345596499</v>
      </c>
      <c r="AD574" s="72">
        <v>3.2347493758365401E-3</v>
      </c>
      <c r="AE574" s="1"/>
    </row>
    <row r="575" spans="1:31" x14ac:dyDescent="0.3">
      <c r="A575" s="73" t="s">
        <v>1038</v>
      </c>
      <c r="B575" t="s">
        <v>714</v>
      </c>
      <c r="E575" s="74">
        <v>0</v>
      </c>
      <c r="F575" s="53"/>
      <c r="G575" s="74">
        <v>0</v>
      </c>
      <c r="H575" s="53"/>
      <c r="I575" s="74">
        <v>0</v>
      </c>
      <c r="J575" s="53"/>
      <c r="K575" s="74">
        <v>0</v>
      </c>
      <c r="L575" s="53"/>
      <c r="M575" s="74">
        <v>46605.2432414871</v>
      </c>
      <c r="N575" s="53">
        <v>1.9112199928667589E-3</v>
      </c>
      <c r="O575" s="74">
        <v>0</v>
      </c>
      <c r="P575" s="53"/>
      <c r="Q575" s="74">
        <v>0</v>
      </c>
      <c r="R575" s="53"/>
      <c r="S575" s="74">
        <v>135446.48975558599</v>
      </c>
      <c r="T575" s="53">
        <v>1.0710632730234926E-2</v>
      </c>
      <c r="U575" s="74">
        <v>21846.207769447101</v>
      </c>
      <c r="V575" s="53">
        <v>6.6144364083315843E-3</v>
      </c>
      <c r="W575" s="74">
        <v>0</v>
      </c>
      <c r="X575" s="53"/>
      <c r="Y575" s="74">
        <v>0</v>
      </c>
      <c r="Z575" s="53"/>
      <c r="AA575" s="74">
        <v>0</v>
      </c>
      <c r="AB575" s="53"/>
      <c r="AC575" s="74">
        <v>203897.94076652022</v>
      </c>
      <c r="AD575" s="53">
        <v>1.9281034002763082E-3</v>
      </c>
      <c r="AE575" s="1"/>
    </row>
    <row r="576" spans="1:31" x14ac:dyDescent="0.3">
      <c r="A576" s="73" t="s">
        <v>1039</v>
      </c>
      <c r="B576" t="s">
        <v>714</v>
      </c>
      <c r="E576" s="74">
        <v>0</v>
      </c>
      <c r="F576" s="53"/>
      <c r="G576" s="74">
        <v>0</v>
      </c>
      <c r="H576" s="53"/>
      <c r="I576" s="74">
        <v>0</v>
      </c>
      <c r="J576" s="53"/>
      <c r="K576" s="74">
        <v>0</v>
      </c>
      <c r="L576" s="53"/>
      <c r="M576" s="74">
        <v>31583.655856185498</v>
      </c>
      <c r="N576" s="53">
        <v>1.2952043658991301E-3</v>
      </c>
      <c r="O576" s="74">
        <v>0</v>
      </c>
      <c r="P576" s="53"/>
      <c r="Q576" s="74">
        <v>0</v>
      </c>
      <c r="R576" s="53"/>
      <c r="S576" s="74">
        <v>91789.999109936805</v>
      </c>
      <c r="T576" s="53">
        <v>7.2584307688533375E-3</v>
      </c>
      <c r="U576" s="74">
        <v>14804.838827007399</v>
      </c>
      <c r="V576" s="53">
        <v>4.4825017682836579E-3</v>
      </c>
      <c r="W576" s="74">
        <v>0</v>
      </c>
      <c r="X576" s="53"/>
      <c r="Y576" s="74">
        <v>0</v>
      </c>
      <c r="Z576" s="53"/>
      <c r="AA576" s="74">
        <v>0</v>
      </c>
      <c r="AB576" s="53"/>
      <c r="AC576" s="74">
        <v>138178.49379312972</v>
      </c>
      <c r="AD576" s="53">
        <v>1.3066459755602317E-3</v>
      </c>
      <c r="AE576" s="1"/>
    </row>
    <row r="577" spans="1:31" x14ac:dyDescent="0.3">
      <c r="A577" s="54" t="s">
        <v>378</v>
      </c>
      <c r="B577" t="s">
        <v>531</v>
      </c>
      <c r="E577" s="71">
        <v>0</v>
      </c>
      <c r="F577" s="72"/>
      <c r="G577" s="71">
        <v>0</v>
      </c>
      <c r="H577" s="72"/>
      <c r="I577" s="71">
        <v>0</v>
      </c>
      <c r="J577" s="72"/>
      <c r="K577" s="71">
        <v>0</v>
      </c>
      <c r="L577" s="72"/>
      <c r="M577" s="71">
        <v>161693.41102059299</v>
      </c>
      <c r="N577" s="72">
        <v>6.630835038369364E-3</v>
      </c>
      <c r="O577" s="71">
        <v>0</v>
      </c>
      <c r="P577" s="72"/>
      <c r="Q577" s="71">
        <v>0</v>
      </c>
      <c r="R577" s="72"/>
      <c r="S577" s="71">
        <v>0</v>
      </c>
      <c r="T577" s="72"/>
      <c r="U577" s="71">
        <v>0</v>
      </c>
      <c r="V577" s="72"/>
      <c r="W577" s="71">
        <v>0</v>
      </c>
      <c r="X577" s="72"/>
      <c r="Y577" s="71">
        <v>0</v>
      </c>
      <c r="Z577" s="72"/>
      <c r="AA577" s="71">
        <v>0</v>
      </c>
      <c r="AB577" s="72"/>
      <c r="AC577" s="71">
        <v>161693.41102059299</v>
      </c>
      <c r="AD577" s="72">
        <v>1.5290081617257358E-3</v>
      </c>
      <c r="AE577" s="1"/>
    </row>
    <row r="578" spans="1:31" x14ac:dyDescent="0.3">
      <c r="A578" s="73" t="s">
        <v>1040</v>
      </c>
      <c r="B578" t="s">
        <v>714</v>
      </c>
      <c r="E578" s="74">
        <v>0</v>
      </c>
      <c r="F578" s="53"/>
      <c r="G578" s="74">
        <v>0</v>
      </c>
      <c r="H578" s="53"/>
      <c r="I578" s="74">
        <v>0</v>
      </c>
      <c r="J578" s="53"/>
      <c r="K578" s="74">
        <v>0</v>
      </c>
      <c r="L578" s="53"/>
      <c r="M578" s="74">
        <v>161693.41102059299</v>
      </c>
      <c r="N578" s="53">
        <v>6.630835038369364E-3</v>
      </c>
      <c r="O578" s="74">
        <v>0</v>
      </c>
      <c r="P578" s="53"/>
      <c r="Q578" s="74">
        <v>0</v>
      </c>
      <c r="R578" s="53"/>
      <c r="S578" s="74">
        <v>0</v>
      </c>
      <c r="T578" s="53"/>
      <c r="U578" s="74">
        <v>0</v>
      </c>
      <c r="V578" s="53"/>
      <c r="W578" s="74">
        <v>0</v>
      </c>
      <c r="X578" s="53"/>
      <c r="Y578" s="74">
        <v>0</v>
      </c>
      <c r="Z578" s="53"/>
      <c r="AA578" s="74">
        <v>0</v>
      </c>
      <c r="AB578" s="53"/>
      <c r="AC578" s="74">
        <v>161693.41102059299</v>
      </c>
      <c r="AD578" s="53">
        <v>1.5290081617257358E-3</v>
      </c>
      <c r="AE578" s="1"/>
    </row>
    <row r="579" spans="1:31" x14ac:dyDescent="0.3">
      <c r="A579" s="54" t="s">
        <v>379</v>
      </c>
      <c r="B579" t="s">
        <v>531</v>
      </c>
      <c r="E579" s="71">
        <v>0</v>
      </c>
      <c r="F579" s="72"/>
      <c r="G579" s="71">
        <v>0</v>
      </c>
      <c r="H579" s="72"/>
      <c r="I579" s="71">
        <v>0</v>
      </c>
      <c r="J579" s="72"/>
      <c r="K579" s="71">
        <v>0</v>
      </c>
      <c r="L579" s="72"/>
      <c r="M579" s="71">
        <v>0</v>
      </c>
      <c r="N579" s="72"/>
      <c r="O579" s="71">
        <v>0</v>
      </c>
      <c r="P579" s="72"/>
      <c r="Q579" s="71">
        <v>0</v>
      </c>
      <c r="R579" s="72"/>
      <c r="S579" s="71">
        <v>0</v>
      </c>
      <c r="T579" s="72"/>
      <c r="U579" s="71">
        <v>0</v>
      </c>
      <c r="V579" s="72"/>
      <c r="W579" s="71">
        <v>0</v>
      </c>
      <c r="X579" s="72"/>
      <c r="Y579" s="71">
        <v>178320.80616913701</v>
      </c>
      <c r="Z579" s="72">
        <v>8.5546660404840092E-3</v>
      </c>
      <c r="AA579" s="71">
        <v>0</v>
      </c>
      <c r="AB579" s="72"/>
      <c r="AC579" s="71">
        <v>178320.80616913701</v>
      </c>
      <c r="AD579" s="72">
        <v>1.6862404368685048E-3</v>
      </c>
      <c r="AE579" s="1"/>
    </row>
    <row r="580" spans="1:31" x14ac:dyDescent="0.3">
      <c r="A580" s="73" t="s">
        <v>1041</v>
      </c>
      <c r="B580" t="s">
        <v>532</v>
      </c>
      <c r="E580" s="74">
        <v>0</v>
      </c>
      <c r="F580" s="53"/>
      <c r="G580" s="74">
        <v>0</v>
      </c>
      <c r="H580" s="53"/>
      <c r="I580" s="74">
        <v>0</v>
      </c>
      <c r="J580" s="53"/>
      <c r="K580" s="74">
        <v>0</v>
      </c>
      <c r="L580" s="53"/>
      <c r="M580" s="74">
        <v>0</v>
      </c>
      <c r="N580" s="53"/>
      <c r="O580" s="74">
        <v>0</v>
      </c>
      <c r="P580" s="53"/>
      <c r="Q580" s="74">
        <v>0</v>
      </c>
      <c r="R580" s="53"/>
      <c r="S580" s="74">
        <v>0</v>
      </c>
      <c r="T580" s="53"/>
      <c r="U580" s="74">
        <v>0</v>
      </c>
      <c r="V580" s="53"/>
      <c r="W580" s="74">
        <v>0</v>
      </c>
      <c r="X580" s="53"/>
      <c r="Y580" s="74">
        <v>178320.80616913701</v>
      </c>
      <c r="Z580" s="53">
        <v>8.5546660404840092E-3</v>
      </c>
      <c r="AA580" s="74">
        <v>0</v>
      </c>
      <c r="AB580" s="53"/>
      <c r="AC580" s="74">
        <v>178320.80616913701</v>
      </c>
      <c r="AD580" s="53">
        <v>1.6862404368685048E-3</v>
      </c>
      <c r="AE580" s="1"/>
    </row>
    <row r="581" spans="1:31" x14ac:dyDescent="0.3">
      <c r="A581" s="54" t="s">
        <v>380</v>
      </c>
      <c r="B581" t="s">
        <v>531</v>
      </c>
      <c r="E581" s="71">
        <v>0</v>
      </c>
      <c r="F581" s="72"/>
      <c r="G581" s="71">
        <v>0</v>
      </c>
      <c r="H581" s="72"/>
      <c r="I581" s="71">
        <v>0</v>
      </c>
      <c r="J581" s="72"/>
      <c r="K581" s="71">
        <v>0</v>
      </c>
      <c r="L581" s="72"/>
      <c r="M581" s="71">
        <v>0</v>
      </c>
      <c r="N581" s="72"/>
      <c r="O581" s="71">
        <v>0</v>
      </c>
      <c r="P581" s="72"/>
      <c r="Q581" s="71">
        <v>0</v>
      </c>
      <c r="R581" s="72"/>
      <c r="S581" s="71">
        <v>0</v>
      </c>
      <c r="T581" s="72"/>
      <c r="U581" s="71">
        <v>0</v>
      </c>
      <c r="V581" s="72"/>
      <c r="W581" s="71">
        <v>0</v>
      </c>
      <c r="X581" s="72"/>
      <c r="Y581" s="71">
        <v>272366.18657320301</v>
      </c>
      <c r="Z581" s="72">
        <v>1.3066348324176533E-2</v>
      </c>
      <c r="AA581" s="71">
        <v>0</v>
      </c>
      <c r="AB581" s="72"/>
      <c r="AC581" s="71">
        <v>272366.18657320301</v>
      </c>
      <c r="AD581" s="72">
        <v>2.5755540663033177E-3</v>
      </c>
      <c r="AE581" s="1"/>
    </row>
    <row r="582" spans="1:31" x14ac:dyDescent="0.3">
      <c r="A582" s="73" t="s">
        <v>1042</v>
      </c>
      <c r="B582" t="s">
        <v>532</v>
      </c>
      <c r="E582" s="74">
        <v>0</v>
      </c>
      <c r="F582" s="53"/>
      <c r="G582" s="74">
        <v>0</v>
      </c>
      <c r="H582" s="53"/>
      <c r="I582" s="74">
        <v>0</v>
      </c>
      <c r="J582" s="53"/>
      <c r="K582" s="74">
        <v>0</v>
      </c>
      <c r="L582" s="53"/>
      <c r="M582" s="74">
        <v>0</v>
      </c>
      <c r="N582" s="53"/>
      <c r="O582" s="74">
        <v>0</v>
      </c>
      <c r="P582" s="53"/>
      <c r="Q582" s="74">
        <v>0</v>
      </c>
      <c r="R582" s="53"/>
      <c r="S582" s="74">
        <v>0</v>
      </c>
      <c r="T582" s="53"/>
      <c r="U582" s="74">
        <v>0</v>
      </c>
      <c r="V582" s="53"/>
      <c r="W582" s="74">
        <v>0</v>
      </c>
      <c r="X582" s="53"/>
      <c r="Y582" s="74">
        <v>272366.18657320301</v>
      </c>
      <c r="Z582" s="53">
        <v>1.3066348324176533E-2</v>
      </c>
      <c r="AA582" s="74">
        <v>0</v>
      </c>
      <c r="AB582" s="53"/>
      <c r="AC582" s="74">
        <v>272366.18657320301</v>
      </c>
      <c r="AD582" s="53">
        <v>2.5755540663033177E-3</v>
      </c>
      <c r="AE582" s="1"/>
    </row>
    <row r="583" spans="1:31" x14ac:dyDescent="0.3">
      <c r="A583" s="54" t="s">
        <v>382</v>
      </c>
      <c r="B583" t="s">
        <v>531</v>
      </c>
      <c r="E583" s="71">
        <v>0</v>
      </c>
      <c r="F583" s="72"/>
      <c r="G583" s="71">
        <v>61759.686602396803</v>
      </c>
      <c r="H583" s="72">
        <v>6.3634322964800675E-3</v>
      </c>
      <c r="I583" s="71">
        <v>15439.9253646786</v>
      </c>
      <c r="J583" s="72">
        <v>4.3459030742567534E-3</v>
      </c>
      <c r="K583" s="71">
        <v>0</v>
      </c>
      <c r="L583" s="72"/>
      <c r="M583" s="71">
        <v>433853.14321834501</v>
      </c>
      <c r="N583" s="72">
        <v>1.7791749245691268E-2</v>
      </c>
      <c r="O583" s="71">
        <v>48205.901854356103</v>
      </c>
      <c r="P583" s="72">
        <v>1.505656486949756E-2</v>
      </c>
      <c r="Q583" s="71">
        <v>0</v>
      </c>
      <c r="R583" s="72"/>
      <c r="S583" s="71">
        <v>193041.10762617001</v>
      </c>
      <c r="T583" s="72">
        <v>1.526501284272957E-2</v>
      </c>
      <c r="U583" s="71">
        <v>0</v>
      </c>
      <c r="V583" s="72"/>
      <c r="W583" s="71">
        <v>0</v>
      </c>
      <c r="X583" s="72"/>
      <c r="Y583" s="71">
        <v>0</v>
      </c>
      <c r="Z583" s="72"/>
      <c r="AA583" s="71">
        <v>0</v>
      </c>
      <c r="AB583" s="72">
        <v>0</v>
      </c>
      <c r="AC583" s="71">
        <v>752299.76466594648</v>
      </c>
      <c r="AD583" s="72">
        <v>7.1139106595511543E-3</v>
      </c>
      <c r="AE583" s="1"/>
    </row>
    <row r="584" spans="1:31" x14ac:dyDescent="0.3">
      <c r="A584" s="73" t="s">
        <v>1043</v>
      </c>
      <c r="B584" t="s">
        <v>532</v>
      </c>
      <c r="E584" s="74">
        <v>0</v>
      </c>
      <c r="F584" s="53"/>
      <c r="G584" s="74">
        <v>61759.686602396803</v>
      </c>
      <c r="H584" s="53">
        <v>6.3634322964800675E-3</v>
      </c>
      <c r="I584" s="74">
        <v>15439.9253646786</v>
      </c>
      <c r="J584" s="53">
        <v>4.3459030742567534E-3</v>
      </c>
      <c r="K584" s="74">
        <v>0</v>
      </c>
      <c r="L584" s="53"/>
      <c r="M584" s="74">
        <v>433853.14321834501</v>
      </c>
      <c r="N584" s="53">
        <v>1.7791749245691268E-2</v>
      </c>
      <c r="O584" s="74">
        <v>48205.901854356103</v>
      </c>
      <c r="P584" s="53">
        <v>1.505656486949756E-2</v>
      </c>
      <c r="Q584" s="74">
        <v>0</v>
      </c>
      <c r="R584" s="53"/>
      <c r="S584" s="74">
        <v>193041.10762617001</v>
      </c>
      <c r="T584" s="53">
        <v>1.526501284272957E-2</v>
      </c>
      <c r="U584" s="74">
        <v>0</v>
      </c>
      <c r="V584" s="53"/>
      <c r="W584" s="74">
        <v>0</v>
      </c>
      <c r="X584" s="53"/>
      <c r="Y584" s="74">
        <v>0</v>
      </c>
      <c r="Z584" s="53"/>
      <c r="AA584" s="74">
        <v>0</v>
      </c>
      <c r="AB584" s="53">
        <v>0</v>
      </c>
      <c r="AC584" s="74">
        <v>752299.76466594648</v>
      </c>
      <c r="AD584" s="53">
        <v>7.1139106595511543E-3</v>
      </c>
      <c r="AE584" s="1"/>
    </row>
    <row r="585" spans="1:31" x14ac:dyDescent="0.3">
      <c r="A585" s="54" t="s">
        <v>383</v>
      </c>
      <c r="B585" t="s">
        <v>531</v>
      </c>
      <c r="E585" s="71">
        <v>0</v>
      </c>
      <c r="F585" s="72"/>
      <c r="G585" s="71">
        <v>29969.359460144999</v>
      </c>
      <c r="H585" s="72">
        <v>3.0879041067884247E-3</v>
      </c>
      <c r="I585" s="71">
        <v>9962.3423855943001</v>
      </c>
      <c r="J585" s="72">
        <v>2.8041181144177036E-3</v>
      </c>
      <c r="K585" s="71">
        <v>0</v>
      </c>
      <c r="L585" s="72"/>
      <c r="M585" s="71">
        <v>0</v>
      </c>
      <c r="N585" s="72"/>
      <c r="O585" s="71">
        <v>0</v>
      </c>
      <c r="P585" s="72"/>
      <c r="Q585" s="71">
        <v>0</v>
      </c>
      <c r="R585" s="72"/>
      <c r="S585" s="71">
        <v>160025.65199226601</v>
      </c>
      <c r="T585" s="72">
        <v>1.2654266559424523E-2</v>
      </c>
      <c r="U585" s="71">
        <v>0</v>
      </c>
      <c r="V585" s="72"/>
      <c r="W585" s="71">
        <v>0</v>
      </c>
      <c r="X585" s="72"/>
      <c r="Y585" s="71">
        <v>0</v>
      </c>
      <c r="Z585" s="72"/>
      <c r="AA585" s="71">
        <v>0</v>
      </c>
      <c r="AB585" s="72"/>
      <c r="AC585" s="71">
        <v>199957.35383800531</v>
      </c>
      <c r="AD585" s="72">
        <v>1.8908403507948317E-3</v>
      </c>
      <c r="AE585" s="1"/>
    </row>
    <row r="586" spans="1:31" x14ac:dyDescent="0.3">
      <c r="A586" s="73" t="s">
        <v>1044</v>
      </c>
      <c r="B586" t="s">
        <v>532</v>
      </c>
      <c r="E586" s="74">
        <v>0</v>
      </c>
      <c r="F586" s="53"/>
      <c r="G586" s="74">
        <v>29969.359460144999</v>
      </c>
      <c r="H586" s="53">
        <v>3.0879041067884247E-3</v>
      </c>
      <c r="I586" s="74">
        <v>9962.3423855943001</v>
      </c>
      <c r="J586" s="53">
        <v>2.8041181144177036E-3</v>
      </c>
      <c r="K586" s="74">
        <v>0</v>
      </c>
      <c r="L586" s="53"/>
      <c r="M586" s="74">
        <v>0</v>
      </c>
      <c r="N586" s="53"/>
      <c r="O586" s="74">
        <v>0</v>
      </c>
      <c r="P586" s="53"/>
      <c r="Q586" s="74">
        <v>0</v>
      </c>
      <c r="R586" s="53"/>
      <c r="S586" s="74">
        <v>160025.65199226601</v>
      </c>
      <c r="T586" s="53">
        <v>1.2654266559424523E-2</v>
      </c>
      <c r="U586" s="74">
        <v>0</v>
      </c>
      <c r="V586" s="53"/>
      <c r="W586" s="74">
        <v>0</v>
      </c>
      <c r="X586" s="53"/>
      <c r="Y586" s="74">
        <v>0</v>
      </c>
      <c r="Z586" s="53"/>
      <c r="AA586" s="74">
        <v>0</v>
      </c>
      <c r="AB586" s="53"/>
      <c r="AC586" s="74">
        <v>199957.35383800531</v>
      </c>
      <c r="AD586" s="53">
        <v>1.8908403507948317E-3</v>
      </c>
      <c r="AE586" s="1"/>
    </row>
    <row r="587" spans="1:31" x14ac:dyDescent="0.3">
      <c r="A587" s="54" t="s">
        <v>385</v>
      </c>
      <c r="B587" t="s">
        <v>531</v>
      </c>
      <c r="E587" s="71">
        <v>0</v>
      </c>
      <c r="F587" s="72"/>
      <c r="G587" s="71">
        <v>3193.9527101664999</v>
      </c>
      <c r="H587" s="72">
        <v>3.290901063043086E-4</v>
      </c>
      <c r="I587" s="71">
        <v>2126.9306949574002</v>
      </c>
      <c r="J587" s="72">
        <v>5.9867094092904847E-4</v>
      </c>
      <c r="K587" s="71">
        <v>0</v>
      </c>
      <c r="L587" s="72"/>
      <c r="M587" s="71">
        <v>0</v>
      </c>
      <c r="N587" s="72"/>
      <c r="O587" s="71">
        <v>0</v>
      </c>
      <c r="P587" s="72"/>
      <c r="Q587" s="71">
        <v>0</v>
      </c>
      <c r="R587" s="72"/>
      <c r="S587" s="71">
        <v>0</v>
      </c>
      <c r="T587" s="72"/>
      <c r="U587" s="71">
        <v>0</v>
      </c>
      <c r="V587" s="72"/>
      <c r="W587" s="71">
        <v>0</v>
      </c>
      <c r="X587" s="72"/>
      <c r="Y587" s="71">
        <v>0</v>
      </c>
      <c r="Z587" s="72"/>
      <c r="AA587" s="71">
        <v>0</v>
      </c>
      <c r="AB587" s="72"/>
      <c r="AC587" s="71">
        <v>5320.883405123901</v>
      </c>
      <c r="AD587" s="72">
        <v>5.0315434022165086E-5</v>
      </c>
      <c r="AE587" s="1"/>
    </row>
    <row r="588" spans="1:31" x14ac:dyDescent="0.3">
      <c r="A588" s="73" t="s">
        <v>1045</v>
      </c>
      <c r="B588" t="s">
        <v>714</v>
      </c>
      <c r="E588" s="74">
        <v>0</v>
      </c>
      <c r="F588" s="53"/>
      <c r="G588" s="74">
        <v>3193.9527101664999</v>
      </c>
      <c r="H588" s="53">
        <v>3.290901063043086E-4</v>
      </c>
      <c r="I588" s="74">
        <v>2126.9306949574002</v>
      </c>
      <c r="J588" s="53">
        <v>5.9867094092904847E-4</v>
      </c>
      <c r="K588" s="74">
        <v>0</v>
      </c>
      <c r="L588" s="53"/>
      <c r="M588" s="74">
        <v>0</v>
      </c>
      <c r="N588" s="53"/>
      <c r="O588" s="74">
        <v>0</v>
      </c>
      <c r="P588" s="53"/>
      <c r="Q588" s="74">
        <v>0</v>
      </c>
      <c r="R588" s="53"/>
      <c r="S588" s="74">
        <v>0</v>
      </c>
      <c r="T588" s="53"/>
      <c r="U588" s="74">
        <v>0</v>
      </c>
      <c r="V588" s="53"/>
      <c r="W588" s="74">
        <v>0</v>
      </c>
      <c r="X588" s="53"/>
      <c r="Y588" s="74">
        <v>0</v>
      </c>
      <c r="Z588" s="53"/>
      <c r="AA588" s="74">
        <v>0</v>
      </c>
      <c r="AB588" s="53"/>
      <c r="AC588" s="74">
        <v>5320.883405123901</v>
      </c>
      <c r="AD588" s="53">
        <v>5.0315434022165086E-5</v>
      </c>
      <c r="AE588" s="1"/>
    </row>
    <row r="589" spans="1:31" x14ac:dyDescent="0.3">
      <c r="A589" s="54" t="s">
        <v>387</v>
      </c>
      <c r="B589" t="s">
        <v>531</v>
      </c>
      <c r="E589" s="71">
        <v>0</v>
      </c>
      <c r="F589" s="72"/>
      <c r="G589" s="71">
        <v>42202.568333765295</v>
      </c>
      <c r="H589" s="72">
        <v>4.3483573363707279E-3</v>
      </c>
      <c r="I589" s="71">
        <v>14067.5246735734</v>
      </c>
      <c r="J589" s="72">
        <v>3.9596110267426802E-3</v>
      </c>
      <c r="K589" s="71">
        <v>0</v>
      </c>
      <c r="L589" s="72"/>
      <c r="M589" s="71">
        <v>351688.06281326403</v>
      </c>
      <c r="N589" s="72">
        <v>1.4422266898565454E-2</v>
      </c>
      <c r="O589" s="71">
        <v>0</v>
      </c>
      <c r="P589" s="72"/>
      <c r="Q589" s="71">
        <v>0</v>
      </c>
      <c r="R589" s="72"/>
      <c r="S589" s="71">
        <v>0</v>
      </c>
      <c r="T589" s="72"/>
      <c r="U589" s="71">
        <v>0</v>
      </c>
      <c r="V589" s="72"/>
      <c r="W589" s="71">
        <v>0</v>
      </c>
      <c r="X589" s="72"/>
      <c r="Y589" s="71">
        <v>0</v>
      </c>
      <c r="Z589" s="72"/>
      <c r="AA589" s="71">
        <v>0</v>
      </c>
      <c r="AB589" s="72"/>
      <c r="AC589" s="71">
        <v>407958.15582060273</v>
      </c>
      <c r="AD589" s="72">
        <v>3.8577413016096162E-3</v>
      </c>
      <c r="AE589" s="1"/>
    </row>
    <row r="590" spans="1:31" x14ac:dyDescent="0.3">
      <c r="A590" s="73" t="s">
        <v>1046</v>
      </c>
      <c r="B590" t="s">
        <v>532</v>
      </c>
      <c r="E590" s="74">
        <v>0</v>
      </c>
      <c r="F590" s="53"/>
      <c r="G590" s="74">
        <v>42202.568333765295</v>
      </c>
      <c r="H590" s="53">
        <v>4.3483573363707279E-3</v>
      </c>
      <c r="I590" s="74">
        <v>14067.5246735734</v>
      </c>
      <c r="J590" s="53">
        <v>3.9596110267426802E-3</v>
      </c>
      <c r="K590" s="74">
        <v>0</v>
      </c>
      <c r="L590" s="53"/>
      <c r="M590" s="74">
        <v>351688.06281326403</v>
      </c>
      <c r="N590" s="53">
        <v>1.4422266898565454E-2</v>
      </c>
      <c r="O590" s="74">
        <v>0</v>
      </c>
      <c r="P590" s="53"/>
      <c r="Q590" s="74">
        <v>0</v>
      </c>
      <c r="R590" s="53"/>
      <c r="S590" s="74">
        <v>0</v>
      </c>
      <c r="T590" s="53"/>
      <c r="U590" s="74">
        <v>0</v>
      </c>
      <c r="V590" s="53"/>
      <c r="W590" s="74">
        <v>0</v>
      </c>
      <c r="X590" s="53"/>
      <c r="Y590" s="74">
        <v>0</v>
      </c>
      <c r="Z590" s="53"/>
      <c r="AA590" s="74">
        <v>0</v>
      </c>
      <c r="AB590" s="53"/>
      <c r="AC590" s="74">
        <v>407958.15582060273</v>
      </c>
      <c r="AD590" s="53">
        <v>3.8577413016096162E-3</v>
      </c>
      <c r="AE590" s="1"/>
    </row>
    <row r="591" spans="1:31" x14ac:dyDescent="0.3">
      <c r="A591" s="54" t="s">
        <v>388</v>
      </c>
      <c r="B591" t="s">
        <v>531</v>
      </c>
      <c r="E591" s="71">
        <v>0</v>
      </c>
      <c r="F591" s="72"/>
      <c r="G591" s="71">
        <v>0</v>
      </c>
      <c r="H591" s="72"/>
      <c r="I591" s="71">
        <v>0</v>
      </c>
      <c r="J591" s="72"/>
      <c r="K591" s="71">
        <v>0</v>
      </c>
      <c r="L591" s="72"/>
      <c r="M591" s="71">
        <v>161361.00425956299</v>
      </c>
      <c r="N591" s="72">
        <v>6.6172034724068657E-3</v>
      </c>
      <c r="O591" s="71">
        <v>107573.98249972699</v>
      </c>
      <c r="P591" s="72">
        <v>3.3599509260731152E-2</v>
      </c>
      <c r="Q591" s="71">
        <v>0</v>
      </c>
      <c r="R591" s="72"/>
      <c r="S591" s="71">
        <v>0</v>
      </c>
      <c r="T591" s="72"/>
      <c r="U591" s="71">
        <v>0</v>
      </c>
      <c r="V591" s="72"/>
      <c r="W591" s="71">
        <v>0</v>
      </c>
      <c r="X591" s="72"/>
      <c r="Y591" s="71">
        <v>0</v>
      </c>
      <c r="Z591" s="72"/>
      <c r="AA591" s="71">
        <v>0</v>
      </c>
      <c r="AB591" s="72"/>
      <c r="AC591" s="71">
        <v>268934.98675928998</v>
      </c>
      <c r="AD591" s="72">
        <v>2.5431078924804604E-3</v>
      </c>
      <c r="AE591" s="1"/>
    </row>
    <row r="592" spans="1:31" x14ac:dyDescent="0.3">
      <c r="A592" s="73" t="s">
        <v>1047</v>
      </c>
      <c r="B592" t="s">
        <v>532</v>
      </c>
      <c r="E592" s="74">
        <v>0</v>
      </c>
      <c r="F592" s="53"/>
      <c r="G592" s="74">
        <v>0</v>
      </c>
      <c r="H592" s="53"/>
      <c r="I592" s="74">
        <v>0</v>
      </c>
      <c r="J592" s="53"/>
      <c r="K592" s="74">
        <v>0</v>
      </c>
      <c r="L592" s="53"/>
      <c r="M592" s="74">
        <v>161361.00425956299</v>
      </c>
      <c r="N592" s="53">
        <v>6.6172034724068657E-3</v>
      </c>
      <c r="O592" s="74">
        <v>107573.98249972699</v>
      </c>
      <c r="P592" s="53">
        <v>3.3599509260731152E-2</v>
      </c>
      <c r="Q592" s="74">
        <v>0</v>
      </c>
      <c r="R592" s="53"/>
      <c r="S592" s="74">
        <v>0</v>
      </c>
      <c r="T592" s="53"/>
      <c r="U592" s="74">
        <v>0</v>
      </c>
      <c r="V592" s="53"/>
      <c r="W592" s="74">
        <v>0</v>
      </c>
      <c r="X592" s="53"/>
      <c r="Y592" s="74">
        <v>0</v>
      </c>
      <c r="Z592" s="53"/>
      <c r="AA592" s="74">
        <v>0</v>
      </c>
      <c r="AB592" s="53"/>
      <c r="AC592" s="74">
        <v>268934.98675928998</v>
      </c>
      <c r="AD592" s="53">
        <v>2.5431078924804604E-3</v>
      </c>
      <c r="AE592" s="1"/>
    </row>
    <row r="593" spans="1:31" x14ac:dyDescent="0.3">
      <c r="A593" s="54" t="s">
        <v>391</v>
      </c>
      <c r="B593" t="s">
        <v>531</v>
      </c>
      <c r="E593" s="71">
        <v>0</v>
      </c>
      <c r="F593" s="72"/>
      <c r="G593" s="71">
        <v>37452.4539378794</v>
      </c>
      <c r="H593" s="72">
        <v>3.8589275315636844E-3</v>
      </c>
      <c r="I593" s="71">
        <v>17912.057785798101</v>
      </c>
      <c r="J593" s="72">
        <v>5.0417385550091997E-3</v>
      </c>
      <c r="K593" s="71">
        <v>0</v>
      </c>
      <c r="L593" s="72"/>
      <c r="M593" s="71">
        <v>0</v>
      </c>
      <c r="N593" s="72"/>
      <c r="O593" s="71">
        <v>0</v>
      </c>
      <c r="P593" s="72"/>
      <c r="Q593" s="71">
        <v>0</v>
      </c>
      <c r="R593" s="72"/>
      <c r="S593" s="71">
        <v>0</v>
      </c>
      <c r="T593" s="72"/>
      <c r="U593" s="71">
        <v>0</v>
      </c>
      <c r="V593" s="72"/>
      <c r="W593" s="71">
        <v>0</v>
      </c>
      <c r="X593" s="72"/>
      <c r="Y593" s="71">
        <v>0</v>
      </c>
      <c r="Z593" s="72"/>
      <c r="AA593" s="71">
        <v>0</v>
      </c>
      <c r="AB593" s="72"/>
      <c r="AC593" s="71">
        <v>55364.511723677504</v>
      </c>
      <c r="AD593" s="72">
        <v>5.2353889846928794E-4</v>
      </c>
      <c r="AE593" s="1"/>
    </row>
    <row r="594" spans="1:31" x14ac:dyDescent="0.3">
      <c r="A594" s="73" t="s">
        <v>1048</v>
      </c>
      <c r="B594" t="s">
        <v>532</v>
      </c>
      <c r="E594" s="74">
        <v>0</v>
      </c>
      <c r="F594" s="53"/>
      <c r="G594" s="74">
        <v>37452.4539378794</v>
      </c>
      <c r="H594" s="53">
        <v>3.8589275315636844E-3</v>
      </c>
      <c r="I594" s="74">
        <v>17912.057785798101</v>
      </c>
      <c r="J594" s="53">
        <v>5.0417385550091997E-3</v>
      </c>
      <c r="K594" s="74">
        <v>0</v>
      </c>
      <c r="L594" s="53"/>
      <c r="M594" s="74">
        <v>0</v>
      </c>
      <c r="N594" s="53"/>
      <c r="O594" s="74">
        <v>0</v>
      </c>
      <c r="P594" s="53"/>
      <c r="Q594" s="74">
        <v>0</v>
      </c>
      <c r="R594" s="53"/>
      <c r="S594" s="74">
        <v>0</v>
      </c>
      <c r="T594" s="53"/>
      <c r="U594" s="74">
        <v>0</v>
      </c>
      <c r="V594" s="53"/>
      <c r="W594" s="74">
        <v>0</v>
      </c>
      <c r="X594" s="53"/>
      <c r="Y594" s="74">
        <v>0</v>
      </c>
      <c r="Z594" s="53"/>
      <c r="AA594" s="74">
        <v>0</v>
      </c>
      <c r="AB594" s="53"/>
      <c r="AC594" s="74">
        <v>55364.511723677504</v>
      </c>
      <c r="AD594" s="53">
        <v>5.2353889846928794E-4</v>
      </c>
      <c r="AE594" s="1"/>
    </row>
    <row r="595" spans="1:31" x14ac:dyDescent="0.3">
      <c r="A595" s="54" t="s">
        <v>396</v>
      </c>
      <c r="B595" t="s">
        <v>531</v>
      </c>
      <c r="E595" s="71">
        <v>0</v>
      </c>
      <c r="F595" s="72"/>
      <c r="G595" s="71">
        <v>33554.386712533</v>
      </c>
      <c r="H595" s="72">
        <v>3.4572887241112993E-3</v>
      </c>
      <c r="I595" s="71">
        <v>22369.590767400001</v>
      </c>
      <c r="J595" s="72">
        <v>6.2964082396607373E-3</v>
      </c>
      <c r="K595" s="71">
        <v>0</v>
      </c>
      <c r="L595" s="72"/>
      <c r="M595" s="71">
        <v>0</v>
      </c>
      <c r="N595" s="72"/>
      <c r="O595" s="71">
        <v>0</v>
      </c>
      <c r="P595" s="72"/>
      <c r="Q595" s="71">
        <v>0</v>
      </c>
      <c r="R595" s="72"/>
      <c r="S595" s="71">
        <v>0</v>
      </c>
      <c r="T595" s="72"/>
      <c r="U595" s="71">
        <v>0</v>
      </c>
      <c r="V595" s="72"/>
      <c r="W595" s="71">
        <v>0</v>
      </c>
      <c r="X595" s="72"/>
      <c r="Y595" s="71">
        <v>0</v>
      </c>
      <c r="Z595" s="72"/>
      <c r="AA595" s="71">
        <v>0</v>
      </c>
      <c r="AB595" s="72"/>
      <c r="AC595" s="71">
        <v>55923.977479933004</v>
      </c>
      <c r="AD595" s="72">
        <v>5.2882932868608744E-4</v>
      </c>
      <c r="AE595" s="1"/>
    </row>
    <row r="596" spans="1:31" x14ac:dyDescent="0.3">
      <c r="A596" s="73" t="s">
        <v>1049</v>
      </c>
      <c r="B596" t="s">
        <v>532</v>
      </c>
      <c r="E596" s="74">
        <v>0</v>
      </c>
      <c r="F596" s="53"/>
      <c r="G596" s="74">
        <v>33554.386712533</v>
      </c>
      <c r="H596" s="53">
        <v>3.4572887241112993E-3</v>
      </c>
      <c r="I596" s="74">
        <v>22369.590767400001</v>
      </c>
      <c r="J596" s="53">
        <v>6.2964082396607373E-3</v>
      </c>
      <c r="K596" s="74">
        <v>0</v>
      </c>
      <c r="L596" s="53"/>
      <c r="M596" s="74">
        <v>0</v>
      </c>
      <c r="N596" s="53"/>
      <c r="O596" s="74">
        <v>0</v>
      </c>
      <c r="P596" s="53"/>
      <c r="Q596" s="74">
        <v>0</v>
      </c>
      <c r="R596" s="53"/>
      <c r="S596" s="74">
        <v>0</v>
      </c>
      <c r="T596" s="53"/>
      <c r="U596" s="74">
        <v>0</v>
      </c>
      <c r="V596" s="53"/>
      <c r="W596" s="74">
        <v>0</v>
      </c>
      <c r="X596" s="53"/>
      <c r="Y596" s="74">
        <v>0</v>
      </c>
      <c r="Z596" s="53"/>
      <c r="AA596" s="74">
        <v>0</v>
      </c>
      <c r="AB596" s="53"/>
      <c r="AC596" s="74">
        <v>55923.977479933004</v>
      </c>
      <c r="AD596" s="53">
        <v>5.2882932868608744E-4</v>
      </c>
      <c r="AE596" s="41"/>
    </row>
    <row r="597" spans="1:31" x14ac:dyDescent="0.3">
      <c r="A597" s="54" t="s">
        <v>397</v>
      </c>
      <c r="B597" t="s">
        <v>531</v>
      </c>
      <c r="E597" s="71">
        <v>0</v>
      </c>
      <c r="F597" s="72"/>
      <c r="G597" s="71">
        <v>216972.53672879498</v>
      </c>
      <c r="H597" s="72">
        <v>2.2355846080599106E-2</v>
      </c>
      <c r="I597" s="71">
        <v>60013.592671366496</v>
      </c>
      <c r="J597" s="72">
        <v>1.6892131971333098E-2</v>
      </c>
      <c r="K597" s="71">
        <v>0</v>
      </c>
      <c r="L597" s="72"/>
      <c r="M597" s="71">
        <v>0</v>
      </c>
      <c r="N597" s="72"/>
      <c r="O597" s="71">
        <v>0</v>
      </c>
      <c r="P597" s="72"/>
      <c r="Q597" s="71">
        <v>0</v>
      </c>
      <c r="R597" s="72"/>
      <c r="S597" s="71">
        <v>0</v>
      </c>
      <c r="T597" s="72"/>
      <c r="U597" s="71">
        <v>0</v>
      </c>
      <c r="V597" s="72"/>
      <c r="W597" s="71">
        <v>0</v>
      </c>
      <c r="X597" s="72"/>
      <c r="Y597" s="71">
        <v>0</v>
      </c>
      <c r="Z597" s="72"/>
      <c r="AA597" s="71">
        <v>0</v>
      </c>
      <c r="AB597" s="72"/>
      <c r="AC597" s="71">
        <v>276986.1294001615</v>
      </c>
      <c r="AD597" s="72">
        <v>2.619241253335485E-3</v>
      </c>
      <c r="AE597" s="1"/>
    </row>
    <row r="598" spans="1:31" x14ac:dyDescent="0.3">
      <c r="A598" s="73" t="s">
        <v>1050</v>
      </c>
      <c r="B598" t="s">
        <v>532</v>
      </c>
      <c r="E598" s="74">
        <v>0</v>
      </c>
      <c r="F598" s="53"/>
      <c r="G598" s="74">
        <v>216972.53672879498</v>
      </c>
      <c r="H598" s="53">
        <v>2.2355846080599106E-2</v>
      </c>
      <c r="I598" s="74">
        <v>60013.592671366496</v>
      </c>
      <c r="J598" s="53">
        <v>1.6892131971333098E-2</v>
      </c>
      <c r="K598" s="74">
        <v>0</v>
      </c>
      <c r="L598" s="53"/>
      <c r="M598" s="74">
        <v>0</v>
      </c>
      <c r="N598" s="53"/>
      <c r="O598" s="74">
        <v>0</v>
      </c>
      <c r="P598" s="53"/>
      <c r="Q598" s="74">
        <v>0</v>
      </c>
      <c r="R598" s="53"/>
      <c r="S598" s="74">
        <v>0</v>
      </c>
      <c r="T598" s="53"/>
      <c r="U598" s="74">
        <v>0</v>
      </c>
      <c r="V598" s="53"/>
      <c r="W598" s="74">
        <v>0</v>
      </c>
      <c r="X598" s="53"/>
      <c r="Y598" s="74">
        <v>0</v>
      </c>
      <c r="Z598" s="53"/>
      <c r="AA598" s="74">
        <v>0</v>
      </c>
      <c r="AB598" s="53"/>
      <c r="AC598" s="74">
        <v>276986.1294001615</v>
      </c>
      <c r="AD598" s="53">
        <v>2.619241253335485E-3</v>
      </c>
      <c r="AE598" s="1"/>
    </row>
    <row r="599" spans="1:31" x14ac:dyDescent="0.3">
      <c r="A599" s="73" t="s">
        <v>1051</v>
      </c>
      <c r="B599" t="s">
        <v>714</v>
      </c>
      <c r="E599" s="74">
        <v>0</v>
      </c>
      <c r="F599" s="53"/>
      <c r="G599" s="74">
        <v>0</v>
      </c>
      <c r="H599" s="53"/>
      <c r="I599" s="74">
        <v>0</v>
      </c>
      <c r="J599" s="53">
        <v>0</v>
      </c>
      <c r="K599" s="74">
        <v>0</v>
      </c>
      <c r="L599" s="53"/>
      <c r="M599" s="74">
        <v>0</v>
      </c>
      <c r="N599" s="53"/>
      <c r="O599" s="74">
        <v>0</v>
      </c>
      <c r="P599" s="53"/>
      <c r="Q599" s="74">
        <v>0</v>
      </c>
      <c r="R599" s="53"/>
      <c r="S599" s="74">
        <v>0</v>
      </c>
      <c r="T599" s="53"/>
      <c r="U599" s="74">
        <v>0</v>
      </c>
      <c r="V599" s="53"/>
      <c r="W599" s="74">
        <v>0</v>
      </c>
      <c r="X599" s="53"/>
      <c r="Y599" s="74">
        <v>0</v>
      </c>
      <c r="Z599" s="53"/>
      <c r="AA599" s="74">
        <v>0</v>
      </c>
      <c r="AB599" s="53"/>
      <c r="AC599" s="74">
        <v>0</v>
      </c>
      <c r="AD599" s="53">
        <v>0</v>
      </c>
      <c r="AE599" s="1"/>
    </row>
    <row r="600" spans="1:31" x14ac:dyDescent="0.3">
      <c r="A600" s="54" t="s">
        <v>399</v>
      </c>
      <c r="B600" t="s">
        <v>531</v>
      </c>
      <c r="E600" s="71">
        <v>0</v>
      </c>
      <c r="F600" s="72"/>
      <c r="G600" s="71">
        <v>47608.980025197496</v>
      </c>
      <c r="H600" s="72">
        <v>4.9054089773029851E-3</v>
      </c>
      <c r="I600" s="71">
        <v>15869.6511979467</v>
      </c>
      <c r="J600" s="72">
        <v>4.4668587638587061E-3</v>
      </c>
      <c r="K600" s="71">
        <v>0</v>
      </c>
      <c r="L600" s="72"/>
      <c r="M600" s="71">
        <v>0</v>
      </c>
      <c r="N600" s="72"/>
      <c r="O600" s="71">
        <v>0</v>
      </c>
      <c r="P600" s="72"/>
      <c r="Q600" s="71">
        <v>0</v>
      </c>
      <c r="R600" s="72"/>
      <c r="S600" s="71">
        <v>0</v>
      </c>
      <c r="T600" s="72"/>
      <c r="U600" s="71">
        <v>0</v>
      </c>
      <c r="V600" s="72"/>
      <c r="W600" s="71">
        <v>0</v>
      </c>
      <c r="X600" s="72"/>
      <c r="Y600" s="71">
        <v>0</v>
      </c>
      <c r="Z600" s="72"/>
      <c r="AA600" s="71">
        <v>0</v>
      </c>
      <c r="AB600" s="72"/>
      <c r="AC600" s="71">
        <v>63478.631223144199</v>
      </c>
      <c r="AD600" s="72">
        <v>6.0026778223513575E-4</v>
      </c>
      <c r="AE600" s="1"/>
    </row>
    <row r="601" spans="1:31" x14ac:dyDescent="0.3">
      <c r="A601" s="73" t="s">
        <v>1052</v>
      </c>
      <c r="B601" t="s">
        <v>532</v>
      </c>
      <c r="E601" s="74">
        <v>0</v>
      </c>
      <c r="F601" s="53"/>
      <c r="G601" s="74">
        <v>47608.980025197496</v>
      </c>
      <c r="H601" s="53">
        <v>4.9054089773029851E-3</v>
      </c>
      <c r="I601" s="74">
        <v>15869.6511979467</v>
      </c>
      <c r="J601" s="53">
        <v>4.4668587638587061E-3</v>
      </c>
      <c r="K601" s="74">
        <v>0</v>
      </c>
      <c r="L601" s="53"/>
      <c r="M601" s="74">
        <v>0</v>
      </c>
      <c r="N601" s="53"/>
      <c r="O601" s="74">
        <v>0</v>
      </c>
      <c r="P601" s="53"/>
      <c r="Q601" s="74">
        <v>0</v>
      </c>
      <c r="R601" s="53"/>
      <c r="S601" s="74">
        <v>0</v>
      </c>
      <c r="T601" s="53"/>
      <c r="U601" s="74">
        <v>0</v>
      </c>
      <c r="V601" s="53"/>
      <c r="W601" s="74">
        <v>0</v>
      </c>
      <c r="X601" s="53"/>
      <c r="Y601" s="74">
        <v>0</v>
      </c>
      <c r="Z601" s="53"/>
      <c r="AA601" s="74">
        <v>0</v>
      </c>
      <c r="AB601" s="53"/>
      <c r="AC601" s="74">
        <v>63478.631223144199</v>
      </c>
      <c r="AD601" s="53">
        <v>6.0026778223513575E-4</v>
      </c>
      <c r="AE601" s="1"/>
    </row>
    <row r="602" spans="1:31" x14ac:dyDescent="0.3">
      <c r="A602" s="54" t="s">
        <v>400</v>
      </c>
      <c r="B602" t="s">
        <v>531</v>
      </c>
      <c r="E602" s="71">
        <v>0</v>
      </c>
      <c r="F602" s="72"/>
      <c r="G602" s="71">
        <v>113146.534919771</v>
      </c>
      <c r="H602" s="72">
        <v>1.1658095339417387E-2</v>
      </c>
      <c r="I602" s="71">
        <v>28286.631247600999</v>
      </c>
      <c r="J602" s="72">
        <v>7.9618880788466344E-3</v>
      </c>
      <c r="K602" s="71">
        <v>0</v>
      </c>
      <c r="L602" s="72"/>
      <c r="M602" s="71">
        <v>0</v>
      </c>
      <c r="N602" s="72"/>
      <c r="O602" s="71">
        <v>0</v>
      </c>
      <c r="P602" s="72"/>
      <c r="Q602" s="71">
        <v>0</v>
      </c>
      <c r="R602" s="72"/>
      <c r="S602" s="71">
        <v>0</v>
      </c>
      <c r="T602" s="72"/>
      <c r="U602" s="71">
        <v>0</v>
      </c>
      <c r="V602" s="72"/>
      <c r="W602" s="71">
        <v>0</v>
      </c>
      <c r="X602" s="72"/>
      <c r="Y602" s="71">
        <v>0</v>
      </c>
      <c r="Z602" s="72"/>
      <c r="AA602" s="71">
        <v>0</v>
      </c>
      <c r="AB602" s="72"/>
      <c r="AC602" s="71">
        <v>141433.16616737199</v>
      </c>
      <c r="AD602" s="72">
        <v>1.3374228674109822E-3</v>
      </c>
      <c r="AE602" s="1"/>
    </row>
    <row r="603" spans="1:31" x14ac:dyDescent="0.3">
      <c r="A603" s="73" t="s">
        <v>1053</v>
      </c>
      <c r="B603" t="s">
        <v>714</v>
      </c>
      <c r="E603" s="74">
        <v>0</v>
      </c>
      <c r="F603" s="53"/>
      <c r="G603" s="74">
        <v>113146.534919771</v>
      </c>
      <c r="H603" s="53">
        <v>1.1658095339417387E-2</v>
      </c>
      <c r="I603" s="74">
        <v>28286.631247600999</v>
      </c>
      <c r="J603" s="53">
        <v>7.9618880788466344E-3</v>
      </c>
      <c r="K603" s="74">
        <v>0</v>
      </c>
      <c r="L603" s="53"/>
      <c r="M603" s="74">
        <v>0</v>
      </c>
      <c r="N603" s="53"/>
      <c r="O603" s="74">
        <v>0</v>
      </c>
      <c r="P603" s="53"/>
      <c r="Q603" s="74">
        <v>0</v>
      </c>
      <c r="R603" s="53"/>
      <c r="S603" s="74">
        <v>0</v>
      </c>
      <c r="T603" s="53"/>
      <c r="U603" s="74">
        <v>0</v>
      </c>
      <c r="V603" s="53"/>
      <c r="W603" s="74">
        <v>0</v>
      </c>
      <c r="X603" s="53"/>
      <c r="Y603" s="74">
        <v>0</v>
      </c>
      <c r="Z603" s="53"/>
      <c r="AA603" s="74">
        <v>0</v>
      </c>
      <c r="AB603" s="53"/>
      <c r="AC603" s="74">
        <v>141433.16616737199</v>
      </c>
      <c r="AD603" s="53">
        <v>1.3374228674109822E-3</v>
      </c>
      <c r="AE603" s="1"/>
    </row>
    <row r="604" spans="1:31" x14ac:dyDescent="0.3">
      <c r="A604" s="54" t="s">
        <v>402</v>
      </c>
      <c r="B604" t="s">
        <v>531</v>
      </c>
      <c r="E604" s="71">
        <v>0</v>
      </c>
      <c r="F604" s="72"/>
      <c r="G604" s="71">
        <v>0</v>
      </c>
      <c r="H604" s="72"/>
      <c r="I604" s="71">
        <v>0</v>
      </c>
      <c r="J604" s="72"/>
      <c r="K604" s="71">
        <v>0</v>
      </c>
      <c r="L604" s="72"/>
      <c r="M604" s="71">
        <v>778886.86775611201</v>
      </c>
      <c r="N604" s="72">
        <v>3.194113044584871E-2</v>
      </c>
      <c r="O604" s="71">
        <v>0</v>
      </c>
      <c r="P604" s="72"/>
      <c r="Q604" s="71">
        <v>0</v>
      </c>
      <c r="R604" s="72"/>
      <c r="S604" s="71">
        <v>351595.44117767201</v>
      </c>
      <c r="T604" s="72">
        <v>2.7802932707037212E-2</v>
      </c>
      <c r="U604" s="71">
        <v>0</v>
      </c>
      <c r="V604" s="72"/>
      <c r="W604" s="71">
        <v>0</v>
      </c>
      <c r="X604" s="72"/>
      <c r="Y604" s="71">
        <v>0</v>
      </c>
      <c r="Z604" s="72"/>
      <c r="AA604" s="71">
        <v>0</v>
      </c>
      <c r="AB604" s="72"/>
      <c r="AC604" s="71">
        <v>1130482.308933784</v>
      </c>
      <c r="AD604" s="72">
        <v>1.0690087283928777E-2</v>
      </c>
      <c r="AE604" s="1"/>
    </row>
    <row r="605" spans="1:31" x14ac:dyDescent="0.3">
      <c r="A605" s="73" t="s">
        <v>1054</v>
      </c>
      <c r="B605" t="s">
        <v>532</v>
      </c>
      <c r="E605" s="74">
        <v>0</v>
      </c>
      <c r="F605" s="53"/>
      <c r="G605" s="74">
        <v>0</v>
      </c>
      <c r="H605" s="53"/>
      <c r="I605" s="74">
        <v>0</v>
      </c>
      <c r="J605" s="53"/>
      <c r="K605" s="74">
        <v>0</v>
      </c>
      <c r="L605" s="53"/>
      <c r="M605" s="74">
        <v>778886.86775611201</v>
      </c>
      <c r="N605" s="53">
        <v>3.194113044584871E-2</v>
      </c>
      <c r="O605" s="74">
        <v>0</v>
      </c>
      <c r="P605" s="53"/>
      <c r="Q605" s="74">
        <v>0</v>
      </c>
      <c r="R605" s="53"/>
      <c r="S605" s="74">
        <v>351595.44117767201</v>
      </c>
      <c r="T605" s="53">
        <v>2.7802932707037212E-2</v>
      </c>
      <c r="U605" s="74">
        <v>0</v>
      </c>
      <c r="V605" s="53"/>
      <c r="W605" s="74">
        <v>0</v>
      </c>
      <c r="X605" s="53"/>
      <c r="Y605" s="74">
        <v>0</v>
      </c>
      <c r="Z605" s="53"/>
      <c r="AA605" s="74">
        <v>0</v>
      </c>
      <c r="AB605" s="53"/>
      <c r="AC605" s="74">
        <v>1130482.308933784</v>
      </c>
      <c r="AD605" s="53">
        <v>1.0690087283928777E-2</v>
      </c>
      <c r="AE605" s="1"/>
    </row>
    <row r="606" spans="1:31" x14ac:dyDescent="0.3">
      <c r="A606" s="54" t="s">
        <v>403</v>
      </c>
      <c r="B606" t="s">
        <v>531</v>
      </c>
      <c r="E606" s="71">
        <v>0</v>
      </c>
      <c r="F606" s="72"/>
      <c r="G606" s="71">
        <v>17192.452541197097</v>
      </c>
      <c r="H606" s="72">
        <v>1.7714307467374465E-3</v>
      </c>
      <c r="I606" s="71">
        <v>7368.1940674422995</v>
      </c>
      <c r="J606" s="72">
        <v>2.0739386035292812E-3</v>
      </c>
      <c r="K606" s="71">
        <v>0</v>
      </c>
      <c r="L606" s="72"/>
      <c r="M606" s="71">
        <v>0</v>
      </c>
      <c r="N606" s="72"/>
      <c r="O606" s="71">
        <v>0</v>
      </c>
      <c r="P606" s="72"/>
      <c r="Q606" s="71">
        <v>0</v>
      </c>
      <c r="R606" s="72"/>
      <c r="S606" s="71">
        <v>0</v>
      </c>
      <c r="T606" s="72"/>
      <c r="U606" s="71">
        <v>0</v>
      </c>
      <c r="V606" s="72"/>
      <c r="W606" s="71">
        <v>0</v>
      </c>
      <c r="X606" s="72"/>
      <c r="Y606" s="71">
        <v>0</v>
      </c>
      <c r="Z606" s="72"/>
      <c r="AA606" s="71">
        <v>0</v>
      </c>
      <c r="AB606" s="72"/>
      <c r="AC606" s="71">
        <v>24560.646608639396</v>
      </c>
      <c r="AD606" s="72">
        <v>2.3225083127900872E-4</v>
      </c>
      <c r="AE606" s="1"/>
    </row>
    <row r="607" spans="1:31" x14ac:dyDescent="0.3">
      <c r="A607" s="73" t="s">
        <v>1055</v>
      </c>
      <c r="B607" t="s">
        <v>532</v>
      </c>
      <c r="E607" s="74">
        <v>0</v>
      </c>
      <c r="F607" s="53"/>
      <c r="G607" s="74">
        <v>17192.452541197097</v>
      </c>
      <c r="H607" s="53">
        <v>1.7714307467374465E-3</v>
      </c>
      <c r="I607" s="74">
        <v>7368.1940674422995</v>
      </c>
      <c r="J607" s="53">
        <v>2.0739386035292812E-3</v>
      </c>
      <c r="K607" s="74">
        <v>0</v>
      </c>
      <c r="L607" s="53"/>
      <c r="M607" s="74">
        <v>0</v>
      </c>
      <c r="N607" s="53"/>
      <c r="O607" s="74">
        <v>0</v>
      </c>
      <c r="P607" s="53"/>
      <c r="Q607" s="74">
        <v>0</v>
      </c>
      <c r="R607" s="53"/>
      <c r="S607" s="74">
        <v>0</v>
      </c>
      <c r="T607" s="53"/>
      <c r="U607" s="74">
        <v>0</v>
      </c>
      <c r="V607" s="53"/>
      <c r="W607" s="74">
        <v>0</v>
      </c>
      <c r="X607" s="53"/>
      <c r="Y607" s="74">
        <v>0</v>
      </c>
      <c r="Z607" s="53"/>
      <c r="AA607" s="74">
        <v>0</v>
      </c>
      <c r="AB607" s="53"/>
      <c r="AC607" s="74">
        <v>24560.646608639396</v>
      </c>
      <c r="AD607" s="53">
        <v>2.3225083127900872E-4</v>
      </c>
      <c r="AE607" s="1"/>
    </row>
    <row r="608" spans="1:31" x14ac:dyDescent="0.3">
      <c r="A608" s="54" t="s">
        <v>405</v>
      </c>
      <c r="B608" t="s">
        <v>531</v>
      </c>
      <c r="E608" s="71">
        <v>0</v>
      </c>
      <c r="F608" s="72"/>
      <c r="G608" s="71">
        <v>149724.823767261</v>
      </c>
      <c r="H608" s="72">
        <v>1.5426952945522229E-2</v>
      </c>
      <c r="I608" s="71">
        <v>25485.101865033997</v>
      </c>
      <c r="J608" s="72">
        <v>7.1733366533215295E-3</v>
      </c>
      <c r="K608" s="71">
        <v>0</v>
      </c>
      <c r="L608" s="72"/>
      <c r="M608" s="71">
        <v>0</v>
      </c>
      <c r="N608" s="72"/>
      <c r="O608" s="71">
        <v>0</v>
      </c>
      <c r="P608" s="72"/>
      <c r="Q608" s="71">
        <v>0</v>
      </c>
      <c r="R608" s="72"/>
      <c r="S608" s="71">
        <v>0</v>
      </c>
      <c r="T608" s="72"/>
      <c r="U608" s="71">
        <v>0</v>
      </c>
      <c r="V608" s="72"/>
      <c r="W608" s="71">
        <v>0</v>
      </c>
      <c r="X608" s="72"/>
      <c r="Y608" s="71">
        <v>0</v>
      </c>
      <c r="Z608" s="72"/>
      <c r="AA608" s="71">
        <v>0</v>
      </c>
      <c r="AB608" s="72"/>
      <c r="AC608" s="71">
        <v>175209.92563229502</v>
      </c>
      <c r="AD608" s="72">
        <v>1.6568232719947958E-3</v>
      </c>
      <c r="AE608" s="1"/>
    </row>
    <row r="609" spans="1:31" x14ac:dyDescent="0.3">
      <c r="A609" s="73" t="s">
        <v>1056</v>
      </c>
      <c r="B609" t="s">
        <v>532</v>
      </c>
      <c r="E609" s="74">
        <v>0</v>
      </c>
      <c r="F609" s="53"/>
      <c r="G609" s="74">
        <v>149724.823767261</v>
      </c>
      <c r="H609" s="53">
        <v>1.5426952945522229E-2</v>
      </c>
      <c r="I609" s="74">
        <v>25485.101865033997</v>
      </c>
      <c r="J609" s="53">
        <v>7.1733366533215295E-3</v>
      </c>
      <c r="K609" s="74">
        <v>0</v>
      </c>
      <c r="L609" s="53"/>
      <c r="M609" s="74">
        <v>0</v>
      </c>
      <c r="N609" s="53"/>
      <c r="O609" s="74">
        <v>0</v>
      </c>
      <c r="P609" s="53"/>
      <c r="Q609" s="74">
        <v>0</v>
      </c>
      <c r="R609" s="53"/>
      <c r="S609" s="74">
        <v>0</v>
      </c>
      <c r="T609" s="53"/>
      <c r="U609" s="74">
        <v>0</v>
      </c>
      <c r="V609" s="53"/>
      <c r="W609" s="74">
        <v>0</v>
      </c>
      <c r="X609" s="53"/>
      <c r="Y609" s="74">
        <v>0</v>
      </c>
      <c r="Z609" s="53"/>
      <c r="AA609" s="74">
        <v>0</v>
      </c>
      <c r="AB609" s="53"/>
      <c r="AC609" s="74">
        <v>175209.92563229502</v>
      </c>
      <c r="AD609" s="53">
        <v>1.6568232719947958E-3</v>
      </c>
      <c r="AE609" s="1"/>
    </row>
    <row r="610" spans="1:31" x14ac:dyDescent="0.3">
      <c r="A610" s="54" t="s">
        <v>406</v>
      </c>
      <c r="B610" t="s">
        <v>531</v>
      </c>
      <c r="E610" s="71">
        <v>0</v>
      </c>
      <c r="F610" s="72"/>
      <c r="G610" s="71">
        <v>22750.794470486802</v>
      </c>
      <c r="H610" s="72">
        <v>2.3441365762768853E-3</v>
      </c>
      <c r="I610" s="71">
        <v>11363.2617084951</v>
      </c>
      <c r="J610" s="72">
        <v>3.1984373516148069E-3</v>
      </c>
      <c r="K610" s="71">
        <v>0</v>
      </c>
      <c r="L610" s="72"/>
      <c r="M610" s="71">
        <v>0</v>
      </c>
      <c r="N610" s="72"/>
      <c r="O610" s="71">
        <v>0</v>
      </c>
      <c r="P610" s="72"/>
      <c r="Q610" s="71">
        <v>0</v>
      </c>
      <c r="R610" s="72"/>
      <c r="S610" s="71">
        <v>0</v>
      </c>
      <c r="T610" s="72"/>
      <c r="U610" s="71">
        <v>0</v>
      </c>
      <c r="V610" s="72"/>
      <c r="W610" s="71">
        <v>0</v>
      </c>
      <c r="X610" s="72"/>
      <c r="Y610" s="71">
        <v>0</v>
      </c>
      <c r="Z610" s="72"/>
      <c r="AA610" s="71">
        <v>0</v>
      </c>
      <c r="AB610" s="72"/>
      <c r="AC610" s="71">
        <v>34114.056178981897</v>
      </c>
      <c r="AD610" s="72">
        <v>3.2258995588008534E-4</v>
      </c>
      <c r="AE610" s="1"/>
    </row>
    <row r="611" spans="1:31" x14ac:dyDescent="0.3">
      <c r="A611" s="73" t="s">
        <v>1057</v>
      </c>
      <c r="B611" t="s">
        <v>532</v>
      </c>
      <c r="E611" s="74">
        <v>0</v>
      </c>
      <c r="F611" s="53"/>
      <c r="G611" s="74">
        <v>22750.794470486802</v>
      </c>
      <c r="H611" s="53">
        <v>2.3441365762768853E-3</v>
      </c>
      <c r="I611" s="74">
        <v>11363.2617084951</v>
      </c>
      <c r="J611" s="53">
        <v>3.1984373516148069E-3</v>
      </c>
      <c r="K611" s="74">
        <v>0</v>
      </c>
      <c r="L611" s="53"/>
      <c r="M611" s="74">
        <v>0</v>
      </c>
      <c r="N611" s="53"/>
      <c r="O611" s="74">
        <v>0</v>
      </c>
      <c r="P611" s="53"/>
      <c r="Q611" s="74">
        <v>0</v>
      </c>
      <c r="R611" s="53"/>
      <c r="S611" s="74">
        <v>0</v>
      </c>
      <c r="T611" s="53"/>
      <c r="U611" s="74">
        <v>0</v>
      </c>
      <c r="V611" s="53"/>
      <c r="W611" s="74">
        <v>0</v>
      </c>
      <c r="X611" s="53"/>
      <c r="Y611" s="74">
        <v>0</v>
      </c>
      <c r="Z611" s="53"/>
      <c r="AA611" s="74">
        <v>0</v>
      </c>
      <c r="AB611" s="53"/>
      <c r="AC611" s="74">
        <v>34114.056178981897</v>
      </c>
      <c r="AD611" s="53">
        <v>3.2258995588008534E-4</v>
      </c>
      <c r="AE611" s="1"/>
    </row>
    <row r="612" spans="1:31" x14ac:dyDescent="0.3">
      <c r="A612" s="54" t="s">
        <v>407</v>
      </c>
      <c r="B612" t="s">
        <v>531</v>
      </c>
      <c r="E612" s="71">
        <v>0</v>
      </c>
      <c r="F612" s="72"/>
      <c r="G612" s="71">
        <v>101448.99854079301</v>
      </c>
      <c r="H612" s="72">
        <v>1.045283532470173E-2</v>
      </c>
      <c r="I612" s="71">
        <v>13833.956537005599</v>
      </c>
      <c r="J612" s="72">
        <v>3.8938681906354176E-3</v>
      </c>
      <c r="K612" s="71">
        <v>0</v>
      </c>
      <c r="L612" s="72"/>
      <c r="M612" s="71">
        <v>0</v>
      </c>
      <c r="N612" s="72"/>
      <c r="O612" s="71">
        <v>0</v>
      </c>
      <c r="P612" s="72"/>
      <c r="Q612" s="71">
        <v>0</v>
      </c>
      <c r="R612" s="72"/>
      <c r="S612" s="71">
        <v>345848.86980856204</v>
      </c>
      <c r="T612" s="72">
        <v>2.7348514024768761E-2</v>
      </c>
      <c r="U612" s="71">
        <v>0</v>
      </c>
      <c r="V612" s="72"/>
      <c r="W612" s="71">
        <v>0</v>
      </c>
      <c r="X612" s="72"/>
      <c r="Y612" s="71">
        <v>0</v>
      </c>
      <c r="Z612" s="72"/>
      <c r="AA612" s="71">
        <v>0</v>
      </c>
      <c r="AB612" s="72"/>
      <c r="AC612" s="71">
        <v>461131.82488636067</v>
      </c>
      <c r="AD612" s="72">
        <v>4.3605631140586874E-3</v>
      </c>
      <c r="AE612" s="1"/>
    </row>
    <row r="613" spans="1:31" x14ac:dyDescent="0.3">
      <c r="A613" s="73" t="s">
        <v>1058</v>
      </c>
      <c r="B613" t="s">
        <v>532</v>
      </c>
      <c r="E613" s="74">
        <v>0</v>
      </c>
      <c r="F613" s="53"/>
      <c r="G613" s="74">
        <v>101448.99854079301</v>
      </c>
      <c r="H613" s="53">
        <v>1.045283532470173E-2</v>
      </c>
      <c r="I613" s="74">
        <v>13833.956537005599</v>
      </c>
      <c r="J613" s="53">
        <v>3.8938681906354176E-3</v>
      </c>
      <c r="K613" s="74">
        <v>0</v>
      </c>
      <c r="L613" s="53"/>
      <c r="M613" s="74">
        <v>0</v>
      </c>
      <c r="N613" s="53"/>
      <c r="O613" s="74">
        <v>0</v>
      </c>
      <c r="P613" s="53"/>
      <c r="Q613" s="74">
        <v>0</v>
      </c>
      <c r="R613" s="53"/>
      <c r="S613" s="74">
        <v>345848.86980856204</v>
      </c>
      <c r="T613" s="53">
        <v>2.7348514024768761E-2</v>
      </c>
      <c r="U613" s="74">
        <v>0</v>
      </c>
      <c r="V613" s="53"/>
      <c r="W613" s="74">
        <v>0</v>
      </c>
      <c r="X613" s="53"/>
      <c r="Y613" s="74">
        <v>0</v>
      </c>
      <c r="Z613" s="53"/>
      <c r="AA613" s="74">
        <v>0</v>
      </c>
      <c r="AB613" s="53"/>
      <c r="AC613" s="74">
        <v>461131.82488636067</v>
      </c>
      <c r="AD613" s="53">
        <v>4.3605631140586874E-3</v>
      </c>
      <c r="AE613" s="1"/>
    </row>
    <row r="614" spans="1:31" x14ac:dyDescent="0.3">
      <c r="A614" s="54" t="s">
        <v>408</v>
      </c>
      <c r="B614" t="s">
        <v>531</v>
      </c>
      <c r="E614" s="71">
        <v>0</v>
      </c>
      <c r="F614" s="72"/>
      <c r="G614" s="71">
        <v>142428.83077047401</v>
      </c>
      <c r="H614" s="72">
        <v>1.467520759147691E-2</v>
      </c>
      <c r="I614" s="71">
        <v>35607.192734536096</v>
      </c>
      <c r="J614" s="72">
        <v>1.0022419455775288E-2</v>
      </c>
      <c r="K614" s="71">
        <v>0</v>
      </c>
      <c r="L614" s="72"/>
      <c r="M614" s="71">
        <v>0</v>
      </c>
      <c r="N614" s="72"/>
      <c r="O614" s="71">
        <v>0</v>
      </c>
      <c r="P614" s="72"/>
      <c r="Q614" s="71">
        <v>0</v>
      </c>
      <c r="R614" s="72"/>
      <c r="S614" s="71">
        <v>0</v>
      </c>
      <c r="T614" s="72"/>
      <c r="U614" s="71">
        <v>0</v>
      </c>
      <c r="V614" s="72"/>
      <c r="W614" s="71">
        <v>0</v>
      </c>
      <c r="X614" s="72"/>
      <c r="Y614" s="71">
        <v>0</v>
      </c>
      <c r="Z614" s="72"/>
      <c r="AA614" s="71">
        <v>0</v>
      </c>
      <c r="AB614" s="72"/>
      <c r="AC614" s="71">
        <v>178036.02350501012</v>
      </c>
      <c r="AD614" s="72">
        <v>1.6835474698822831E-3</v>
      </c>
      <c r="AE614" s="1"/>
    </row>
    <row r="615" spans="1:31" x14ac:dyDescent="0.3">
      <c r="A615" s="73" t="s">
        <v>1059</v>
      </c>
      <c r="B615" t="s">
        <v>532</v>
      </c>
      <c r="E615" s="74">
        <v>0</v>
      </c>
      <c r="F615" s="53"/>
      <c r="G615" s="74">
        <v>142428.83077047401</v>
      </c>
      <c r="H615" s="53">
        <v>1.467520759147691E-2</v>
      </c>
      <c r="I615" s="74">
        <v>35607.192734536096</v>
      </c>
      <c r="J615" s="53">
        <v>1.0022419455775288E-2</v>
      </c>
      <c r="K615" s="74">
        <v>0</v>
      </c>
      <c r="L615" s="53"/>
      <c r="M615" s="74">
        <v>0</v>
      </c>
      <c r="N615" s="53"/>
      <c r="O615" s="74">
        <v>0</v>
      </c>
      <c r="P615" s="53"/>
      <c r="Q615" s="74">
        <v>0</v>
      </c>
      <c r="R615" s="53"/>
      <c r="S615" s="74">
        <v>0</v>
      </c>
      <c r="T615" s="53"/>
      <c r="U615" s="74">
        <v>0</v>
      </c>
      <c r="V615" s="53"/>
      <c r="W615" s="74">
        <v>0</v>
      </c>
      <c r="X615" s="53"/>
      <c r="Y615" s="74">
        <v>0</v>
      </c>
      <c r="Z615" s="53"/>
      <c r="AA615" s="74">
        <v>0</v>
      </c>
      <c r="AB615" s="53"/>
      <c r="AC615" s="74">
        <v>178036.02350501012</v>
      </c>
      <c r="AD615" s="53">
        <v>1.6835474698822831E-3</v>
      </c>
      <c r="AE615" s="1"/>
    </row>
    <row r="616" spans="1:31" x14ac:dyDescent="0.3">
      <c r="A616" s="54" t="s">
        <v>422</v>
      </c>
      <c r="B616" t="s">
        <v>531</v>
      </c>
      <c r="E616" s="71">
        <v>0</v>
      </c>
      <c r="F616" s="72"/>
      <c r="G616" s="71">
        <v>91412.9364481831</v>
      </c>
      <c r="H616" s="72">
        <v>9.4187659314947589E-3</v>
      </c>
      <c r="I616" s="71">
        <v>12471.2896736812</v>
      </c>
      <c r="J616" s="72">
        <v>3.5103159408261717E-3</v>
      </c>
      <c r="K616" s="71">
        <v>0</v>
      </c>
      <c r="L616" s="72"/>
      <c r="M616" s="71">
        <v>499369.98970086098</v>
      </c>
      <c r="N616" s="72">
        <v>2.0478509321551167E-2</v>
      </c>
      <c r="O616" s="71">
        <v>0</v>
      </c>
      <c r="P616" s="72"/>
      <c r="Q616" s="71">
        <v>0</v>
      </c>
      <c r="R616" s="72"/>
      <c r="S616" s="71">
        <v>0</v>
      </c>
      <c r="T616" s="72"/>
      <c r="U616" s="71">
        <v>0</v>
      </c>
      <c r="V616" s="72"/>
      <c r="W616" s="71">
        <v>0</v>
      </c>
      <c r="X616" s="72"/>
      <c r="Y616" s="71">
        <v>14404.8391437384</v>
      </c>
      <c r="Z616" s="72">
        <v>6.9104997273672884E-4</v>
      </c>
      <c r="AA616" s="71">
        <v>83055.541194621997</v>
      </c>
      <c r="AB616" s="72">
        <v>2.8360827475522755E-2</v>
      </c>
      <c r="AC616" s="71">
        <v>700714.59616108565</v>
      </c>
      <c r="AD616" s="72">
        <v>6.6261100548754056E-3</v>
      </c>
      <c r="AE616" s="1"/>
    </row>
    <row r="617" spans="1:31" x14ac:dyDescent="0.3">
      <c r="A617" s="73" t="s">
        <v>1060</v>
      </c>
      <c r="B617" t="s">
        <v>532</v>
      </c>
      <c r="E617" s="74">
        <v>0</v>
      </c>
      <c r="F617" s="53"/>
      <c r="G617" s="74">
        <v>91412.9364481831</v>
      </c>
      <c r="H617" s="53">
        <v>9.4187659314947589E-3</v>
      </c>
      <c r="I617" s="74">
        <v>12471.2896736812</v>
      </c>
      <c r="J617" s="53">
        <v>3.5103159408261717E-3</v>
      </c>
      <c r="K617" s="74">
        <v>0</v>
      </c>
      <c r="L617" s="53"/>
      <c r="M617" s="74">
        <v>499369.98970086098</v>
      </c>
      <c r="N617" s="53">
        <v>2.0478509321551167E-2</v>
      </c>
      <c r="O617" s="74">
        <v>0</v>
      </c>
      <c r="P617" s="53"/>
      <c r="Q617" s="74">
        <v>0</v>
      </c>
      <c r="R617" s="53"/>
      <c r="S617" s="74">
        <v>0</v>
      </c>
      <c r="T617" s="53"/>
      <c r="U617" s="74">
        <v>0</v>
      </c>
      <c r="V617" s="53"/>
      <c r="W617" s="74">
        <v>0</v>
      </c>
      <c r="X617" s="53"/>
      <c r="Y617" s="74">
        <v>14404.8391437384</v>
      </c>
      <c r="Z617" s="53">
        <v>6.9104997273672884E-4</v>
      </c>
      <c r="AA617" s="74">
        <v>83055.541194621997</v>
      </c>
      <c r="AB617" s="53">
        <v>2.8360827475522755E-2</v>
      </c>
      <c r="AC617" s="74">
        <v>700714.59616108565</v>
      </c>
      <c r="AD617" s="53">
        <v>6.6261100548754056E-3</v>
      </c>
      <c r="AE617" s="1"/>
    </row>
    <row r="618" spans="1:31" x14ac:dyDescent="0.3">
      <c r="A618" s="54" t="s">
        <v>409</v>
      </c>
      <c r="B618" t="s">
        <v>531</v>
      </c>
      <c r="E618" s="71">
        <v>0</v>
      </c>
      <c r="F618" s="72"/>
      <c r="G618" s="71">
        <v>0</v>
      </c>
      <c r="H618" s="72"/>
      <c r="I618" s="71">
        <v>0</v>
      </c>
      <c r="J618" s="72"/>
      <c r="K618" s="71">
        <v>0</v>
      </c>
      <c r="L618" s="72"/>
      <c r="M618" s="71">
        <v>331781.70275638299</v>
      </c>
      <c r="N618" s="72">
        <v>1.3605933141250184E-2</v>
      </c>
      <c r="O618" s="71">
        <v>30821.261537716702</v>
      </c>
      <c r="P618" s="72">
        <v>9.6266703007537834E-3</v>
      </c>
      <c r="Q618" s="71">
        <v>0</v>
      </c>
      <c r="R618" s="72"/>
      <c r="S618" s="71">
        <v>0</v>
      </c>
      <c r="T618" s="72"/>
      <c r="U618" s="71">
        <v>0</v>
      </c>
      <c r="V618" s="72"/>
      <c r="W618" s="71">
        <v>0</v>
      </c>
      <c r="X618" s="72"/>
      <c r="Y618" s="71">
        <v>0</v>
      </c>
      <c r="Z618" s="72"/>
      <c r="AA618" s="71">
        <v>0</v>
      </c>
      <c r="AB618" s="72"/>
      <c r="AC618" s="71">
        <v>362602.96429409971</v>
      </c>
      <c r="AD618" s="72">
        <v>3.4288527180678604E-3</v>
      </c>
      <c r="AE618" s="1"/>
    </row>
    <row r="619" spans="1:31" x14ac:dyDescent="0.3">
      <c r="A619" s="73" t="s">
        <v>1061</v>
      </c>
      <c r="B619" t="s">
        <v>532</v>
      </c>
      <c r="E619" s="74">
        <v>0</v>
      </c>
      <c r="F619" s="53"/>
      <c r="G619" s="74">
        <v>0</v>
      </c>
      <c r="H619" s="53"/>
      <c r="I619" s="74">
        <v>0</v>
      </c>
      <c r="J619" s="53"/>
      <c r="K619" s="74">
        <v>0</v>
      </c>
      <c r="L619" s="53"/>
      <c r="M619" s="74">
        <v>331781.70275638299</v>
      </c>
      <c r="N619" s="53">
        <v>1.3605933141250184E-2</v>
      </c>
      <c r="O619" s="74">
        <v>30821.261537716702</v>
      </c>
      <c r="P619" s="53">
        <v>9.6266703007537834E-3</v>
      </c>
      <c r="Q619" s="74">
        <v>0</v>
      </c>
      <c r="R619" s="53"/>
      <c r="S619" s="74">
        <v>0</v>
      </c>
      <c r="T619" s="53"/>
      <c r="U619" s="74">
        <v>0</v>
      </c>
      <c r="V619" s="53"/>
      <c r="W619" s="74">
        <v>0</v>
      </c>
      <c r="X619" s="53"/>
      <c r="Y619" s="74">
        <v>0</v>
      </c>
      <c r="Z619" s="53"/>
      <c r="AA619" s="74">
        <v>0</v>
      </c>
      <c r="AB619" s="53"/>
      <c r="AC619" s="74">
        <v>362602.96429409971</v>
      </c>
      <c r="AD619" s="53">
        <v>3.4288527180678604E-3</v>
      </c>
      <c r="AE619" s="1"/>
    </row>
    <row r="620" spans="1:31" x14ac:dyDescent="0.3">
      <c r="A620" s="54" t="s">
        <v>411</v>
      </c>
      <c r="B620" t="s">
        <v>531</v>
      </c>
      <c r="E620" s="71">
        <v>0</v>
      </c>
      <c r="F620" s="72"/>
      <c r="G620" s="71">
        <v>87860.091911813201</v>
      </c>
      <c r="H620" s="72">
        <v>9.0526972722954485E-3</v>
      </c>
      <c r="I620" s="71">
        <v>27745.288441248598</v>
      </c>
      <c r="J620" s="72">
        <v>7.8095153626069769E-3</v>
      </c>
      <c r="K620" s="71">
        <v>0</v>
      </c>
      <c r="L620" s="72"/>
      <c r="M620" s="71">
        <v>0</v>
      </c>
      <c r="N620" s="72"/>
      <c r="O620" s="71">
        <v>0</v>
      </c>
      <c r="P620" s="72"/>
      <c r="Q620" s="71">
        <v>0</v>
      </c>
      <c r="R620" s="72"/>
      <c r="S620" s="71">
        <v>0</v>
      </c>
      <c r="T620" s="72"/>
      <c r="U620" s="71">
        <v>0</v>
      </c>
      <c r="V620" s="72"/>
      <c r="W620" s="71">
        <v>0</v>
      </c>
      <c r="X620" s="72"/>
      <c r="Y620" s="71">
        <v>0</v>
      </c>
      <c r="Z620" s="72"/>
      <c r="AA620" s="71">
        <v>0</v>
      </c>
      <c r="AB620" s="72"/>
      <c r="AC620" s="71">
        <v>115605.3803530618</v>
      </c>
      <c r="AD620" s="72">
        <v>1.0931896914261241E-3</v>
      </c>
      <c r="AE620" s="1"/>
    </row>
    <row r="621" spans="1:31" x14ac:dyDescent="0.3">
      <c r="A621" s="73" t="s">
        <v>1062</v>
      </c>
      <c r="B621" t="s">
        <v>532</v>
      </c>
      <c r="E621" s="74">
        <v>0</v>
      </c>
      <c r="F621" s="53"/>
      <c r="G621" s="74">
        <v>87860.091911813201</v>
      </c>
      <c r="H621" s="53">
        <v>9.0526972722954485E-3</v>
      </c>
      <c r="I621" s="74">
        <v>27745.288441248598</v>
      </c>
      <c r="J621" s="53">
        <v>7.8095153626069769E-3</v>
      </c>
      <c r="K621" s="74">
        <v>0</v>
      </c>
      <c r="L621" s="53"/>
      <c r="M621" s="74">
        <v>0</v>
      </c>
      <c r="N621" s="53"/>
      <c r="O621" s="74">
        <v>0</v>
      </c>
      <c r="P621" s="53"/>
      <c r="Q621" s="74">
        <v>0</v>
      </c>
      <c r="R621" s="53"/>
      <c r="S621" s="74">
        <v>0</v>
      </c>
      <c r="T621" s="53"/>
      <c r="U621" s="74">
        <v>0</v>
      </c>
      <c r="V621" s="53"/>
      <c r="W621" s="74">
        <v>0</v>
      </c>
      <c r="X621" s="53"/>
      <c r="Y621" s="74">
        <v>0</v>
      </c>
      <c r="Z621" s="53"/>
      <c r="AA621" s="74">
        <v>0</v>
      </c>
      <c r="AB621" s="53"/>
      <c r="AC621" s="74">
        <v>115605.3803530618</v>
      </c>
      <c r="AD621" s="53">
        <v>1.0931896914261241E-3</v>
      </c>
      <c r="AE621" s="1"/>
    </row>
    <row r="622" spans="1:31" x14ac:dyDescent="0.3">
      <c r="A622" s="54" t="s">
        <v>412</v>
      </c>
      <c r="B622" t="s">
        <v>531</v>
      </c>
      <c r="E622" s="71">
        <v>0</v>
      </c>
      <c r="F622" s="72"/>
      <c r="G622" s="71">
        <v>0</v>
      </c>
      <c r="H622" s="72"/>
      <c r="I622" s="71">
        <v>0</v>
      </c>
      <c r="J622" s="72"/>
      <c r="K622" s="71">
        <v>0</v>
      </c>
      <c r="L622" s="72"/>
      <c r="M622" s="71">
        <v>0</v>
      </c>
      <c r="N622" s="72"/>
      <c r="O622" s="71">
        <v>0</v>
      </c>
      <c r="P622" s="72"/>
      <c r="Q622" s="71">
        <v>0</v>
      </c>
      <c r="R622" s="72"/>
      <c r="S622" s="71">
        <v>187350.310796609</v>
      </c>
      <c r="T622" s="72">
        <v>1.4815004615171946E-2</v>
      </c>
      <c r="U622" s="71">
        <v>0</v>
      </c>
      <c r="V622" s="72"/>
      <c r="W622" s="71">
        <v>0</v>
      </c>
      <c r="X622" s="72"/>
      <c r="Y622" s="71">
        <v>0</v>
      </c>
      <c r="Z622" s="72"/>
      <c r="AA622" s="71">
        <v>0</v>
      </c>
      <c r="AB622" s="72"/>
      <c r="AC622" s="71">
        <v>187350.310796609</v>
      </c>
      <c r="AD622" s="72">
        <v>1.7716254020603557E-3</v>
      </c>
      <c r="AE622" s="1"/>
    </row>
    <row r="623" spans="1:31" x14ac:dyDescent="0.3">
      <c r="A623" s="73" t="s">
        <v>1063</v>
      </c>
      <c r="B623" t="s">
        <v>532</v>
      </c>
      <c r="E623" s="74">
        <v>0</v>
      </c>
      <c r="F623" s="53"/>
      <c r="G623" s="74">
        <v>0</v>
      </c>
      <c r="H623" s="53"/>
      <c r="I623" s="74">
        <v>0</v>
      </c>
      <c r="J623" s="53"/>
      <c r="K623" s="74">
        <v>0</v>
      </c>
      <c r="L623" s="53"/>
      <c r="M623" s="74">
        <v>0</v>
      </c>
      <c r="N623" s="53"/>
      <c r="O623" s="74">
        <v>0</v>
      </c>
      <c r="P623" s="53"/>
      <c r="Q623" s="74">
        <v>0</v>
      </c>
      <c r="R623" s="53"/>
      <c r="S623" s="74">
        <v>187350.310796609</v>
      </c>
      <c r="T623" s="53">
        <v>1.4815004615171946E-2</v>
      </c>
      <c r="U623" s="74">
        <v>0</v>
      </c>
      <c r="V623" s="53"/>
      <c r="W623" s="74">
        <v>0</v>
      </c>
      <c r="X623" s="53"/>
      <c r="Y623" s="74">
        <v>0</v>
      </c>
      <c r="Z623" s="53"/>
      <c r="AA623" s="74">
        <v>0</v>
      </c>
      <c r="AB623" s="53"/>
      <c r="AC623" s="74">
        <v>187350.310796609</v>
      </c>
      <c r="AD623" s="53">
        <v>1.7716254020603557E-3</v>
      </c>
      <c r="AE623" s="1"/>
    </row>
    <row r="624" spans="1:31" x14ac:dyDescent="0.3">
      <c r="A624" s="54" t="s">
        <v>414</v>
      </c>
      <c r="B624" t="s">
        <v>531</v>
      </c>
      <c r="E624" s="71">
        <v>0</v>
      </c>
      <c r="F624" s="72"/>
      <c r="G624" s="71">
        <v>0</v>
      </c>
      <c r="H624" s="72"/>
      <c r="I624" s="71">
        <v>0</v>
      </c>
      <c r="J624" s="72"/>
      <c r="K624" s="71">
        <v>0</v>
      </c>
      <c r="L624" s="72"/>
      <c r="M624" s="71">
        <v>279698.05186514603</v>
      </c>
      <c r="N624" s="72">
        <v>1.1470050824982963E-2</v>
      </c>
      <c r="O624" s="71">
        <v>0</v>
      </c>
      <c r="P624" s="72"/>
      <c r="Q624" s="71">
        <v>0</v>
      </c>
      <c r="R624" s="72"/>
      <c r="S624" s="71">
        <v>0</v>
      </c>
      <c r="T624" s="72"/>
      <c r="U624" s="71">
        <v>0</v>
      </c>
      <c r="V624" s="72"/>
      <c r="W624" s="71">
        <v>0</v>
      </c>
      <c r="X624" s="72"/>
      <c r="Y624" s="71">
        <v>0</v>
      </c>
      <c r="Z624" s="72"/>
      <c r="AA624" s="71">
        <v>0</v>
      </c>
      <c r="AB624" s="72"/>
      <c r="AC624" s="71">
        <v>279698.05186514603</v>
      </c>
      <c r="AD624" s="72">
        <v>2.6448857836645573E-3</v>
      </c>
      <c r="AE624" s="1"/>
    </row>
    <row r="625" spans="1:31" x14ac:dyDescent="0.3">
      <c r="A625" s="73" t="s">
        <v>1064</v>
      </c>
      <c r="B625" t="s">
        <v>532</v>
      </c>
      <c r="E625" s="74">
        <v>0</v>
      </c>
      <c r="F625" s="53"/>
      <c r="G625" s="74">
        <v>0</v>
      </c>
      <c r="H625" s="53"/>
      <c r="I625" s="74">
        <v>0</v>
      </c>
      <c r="J625" s="53"/>
      <c r="K625" s="74">
        <v>0</v>
      </c>
      <c r="L625" s="53"/>
      <c r="M625" s="74">
        <v>279698.05186514603</v>
      </c>
      <c r="N625" s="53">
        <v>1.1470050824982963E-2</v>
      </c>
      <c r="O625" s="74">
        <v>0</v>
      </c>
      <c r="P625" s="53"/>
      <c r="Q625" s="74">
        <v>0</v>
      </c>
      <c r="R625" s="53"/>
      <c r="S625" s="74">
        <v>0</v>
      </c>
      <c r="T625" s="53"/>
      <c r="U625" s="74">
        <v>0</v>
      </c>
      <c r="V625" s="53"/>
      <c r="W625" s="74">
        <v>0</v>
      </c>
      <c r="X625" s="53"/>
      <c r="Y625" s="74">
        <v>0</v>
      </c>
      <c r="Z625" s="53"/>
      <c r="AA625" s="74">
        <v>0</v>
      </c>
      <c r="AB625" s="53"/>
      <c r="AC625" s="74">
        <v>279698.05186514603</v>
      </c>
      <c r="AD625" s="53">
        <v>2.6448857836645573E-3</v>
      </c>
      <c r="AE625" s="1"/>
    </row>
    <row r="626" spans="1:31" x14ac:dyDescent="0.3">
      <c r="A626" s="54" t="s">
        <v>416</v>
      </c>
      <c r="B626" t="s">
        <v>531</v>
      </c>
      <c r="E626" s="71">
        <v>0</v>
      </c>
      <c r="F626" s="72"/>
      <c r="G626" s="71">
        <v>74012.779276143512</v>
      </c>
      <c r="H626" s="72">
        <v>7.6259342608092891E-3</v>
      </c>
      <c r="I626" s="71">
        <v>2552.1625117021999</v>
      </c>
      <c r="J626" s="72">
        <v>7.1836169175940252E-4</v>
      </c>
      <c r="K626" s="71">
        <v>0</v>
      </c>
      <c r="L626" s="72"/>
      <c r="M626" s="71">
        <v>0</v>
      </c>
      <c r="N626" s="72"/>
      <c r="O626" s="71">
        <v>0</v>
      </c>
      <c r="P626" s="72"/>
      <c r="Q626" s="71">
        <v>0</v>
      </c>
      <c r="R626" s="72"/>
      <c r="S626" s="71">
        <v>0</v>
      </c>
      <c r="T626" s="72"/>
      <c r="U626" s="71">
        <v>0</v>
      </c>
      <c r="V626" s="72"/>
      <c r="W626" s="71">
        <v>0</v>
      </c>
      <c r="X626" s="72"/>
      <c r="Y626" s="71">
        <v>0</v>
      </c>
      <c r="Z626" s="72"/>
      <c r="AA626" s="71">
        <v>0</v>
      </c>
      <c r="AB626" s="72"/>
      <c r="AC626" s="71">
        <v>76564.941787845702</v>
      </c>
      <c r="AD626" s="72">
        <v>7.2401478920351497E-4</v>
      </c>
      <c r="AE626" s="1"/>
    </row>
    <row r="627" spans="1:31" x14ac:dyDescent="0.3">
      <c r="A627" s="73" t="s">
        <v>1065</v>
      </c>
      <c r="B627" t="s">
        <v>532</v>
      </c>
      <c r="E627" s="74">
        <v>0</v>
      </c>
      <c r="F627" s="53"/>
      <c r="G627" s="74">
        <v>74012.779276143512</v>
      </c>
      <c r="H627" s="53">
        <v>7.6259342608092891E-3</v>
      </c>
      <c r="I627" s="74">
        <v>2552.1625117021999</v>
      </c>
      <c r="J627" s="53">
        <v>7.1836169175940252E-4</v>
      </c>
      <c r="K627" s="74">
        <v>0</v>
      </c>
      <c r="L627" s="53"/>
      <c r="M627" s="74">
        <v>0</v>
      </c>
      <c r="N627" s="53"/>
      <c r="O627" s="74">
        <v>0</v>
      </c>
      <c r="P627" s="53"/>
      <c r="Q627" s="74">
        <v>0</v>
      </c>
      <c r="R627" s="53"/>
      <c r="S627" s="74">
        <v>0</v>
      </c>
      <c r="T627" s="53"/>
      <c r="U627" s="74">
        <v>0</v>
      </c>
      <c r="V627" s="53"/>
      <c r="W627" s="74">
        <v>0</v>
      </c>
      <c r="X627" s="53"/>
      <c r="Y627" s="74">
        <v>0</v>
      </c>
      <c r="Z627" s="53"/>
      <c r="AA627" s="74">
        <v>0</v>
      </c>
      <c r="AB627" s="53"/>
      <c r="AC627" s="74">
        <v>76564.941787845702</v>
      </c>
      <c r="AD627" s="53">
        <v>7.2401478920351497E-4</v>
      </c>
      <c r="AE627" s="1"/>
    </row>
    <row r="628" spans="1:31" x14ac:dyDescent="0.3">
      <c r="A628" s="54" t="s">
        <v>417</v>
      </c>
      <c r="B628" t="s">
        <v>531</v>
      </c>
      <c r="E628" s="71">
        <v>0</v>
      </c>
      <c r="F628" s="72"/>
      <c r="G628" s="71">
        <v>203002.76235053901</v>
      </c>
      <c r="H628" s="72">
        <v>2.0916465177884421E-2</v>
      </c>
      <c r="I628" s="71">
        <v>22556.345265375498</v>
      </c>
      <c r="J628" s="72">
        <v>6.3489743581952029E-3</v>
      </c>
      <c r="K628" s="71">
        <v>0</v>
      </c>
      <c r="L628" s="72"/>
      <c r="M628" s="71">
        <v>0</v>
      </c>
      <c r="N628" s="72"/>
      <c r="O628" s="71">
        <v>0</v>
      </c>
      <c r="P628" s="72"/>
      <c r="Q628" s="71">
        <v>0</v>
      </c>
      <c r="R628" s="72"/>
      <c r="S628" s="71">
        <v>0</v>
      </c>
      <c r="T628" s="72"/>
      <c r="U628" s="71">
        <v>0</v>
      </c>
      <c r="V628" s="72"/>
      <c r="W628" s="71">
        <v>0</v>
      </c>
      <c r="X628" s="72"/>
      <c r="Y628" s="71">
        <v>0</v>
      </c>
      <c r="Z628" s="72"/>
      <c r="AA628" s="71">
        <v>0</v>
      </c>
      <c r="AB628" s="72"/>
      <c r="AC628" s="71">
        <v>225559.10761591449</v>
      </c>
      <c r="AD628" s="72">
        <v>2.1329361185434036E-3</v>
      </c>
      <c r="AE628" s="1"/>
    </row>
    <row r="629" spans="1:31" x14ac:dyDescent="0.3">
      <c r="A629" s="73" t="s">
        <v>1066</v>
      </c>
      <c r="B629" t="s">
        <v>532</v>
      </c>
      <c r="E629" s="74">
        <v>0</v>
      </c>
      <c r="F629" s="53"/>
      <c r="G629" s="74">
        <v>203002.76235053901</v>
      </c>
      <c r="H629" s="53">
        <v>2.0916465177884421E-2</v>
      </c>
      <c r="I629" s="74">
        <v>22556.345265375498</v>
      </c>
      <c r="J629" s="53">
        <v>6.3489743581952029E-3</v>
      </c>
      <c r="K629" s="74">
        <v>0</v>
      </c>
      <c r="L629" s="53"/>
      <c r="M629" s="74">
        <v>0</v>
      </c>
      <c r="N629" s="53"/>
      <c r="O629" s="74">
        <v>0</v>
      </c>
      <c r="P629" s="53"/>
      <c r="Q629" s="74">
        <v>0</v>
      </c>
      <c r="R629" s="53"/>
      <c r="S629" s="74">
        <v>0</v>
      </c>
      <c r="T629" s="53"/>
      <c r="U629" s="74">
        <v>0</v>
      </c>
      <c r="V629" s="53"/>
      <c r="W629" s="74">
        <v>0</v>
      </c>
      <c r="X629" s="53"/>
      <c r="Y629" s="74">
        <v>0</v>
      </c>
      <c r="Z629" s="53"/>
      <c r="AA629" s="74">
        <v>0</v>
      </c>
      <c r="AB629" s="53"/>
      <c r="AC629" s="74">
        <v>225559.10761591449</v>
      </c>
      <c r="AD629" s="53">
        <v>2.1329361185434036E-3</v>
      </c>
      <c r="AE629" s="1"/>
    </row>
    <row r="630" spans="1:31" x14ac:dyDescent="0.3">
      <c r="A630" s="54" t="s">
        <v>418</v>
      </c>
      <c r="B630" t="s">
        <v>531</v>
      </c>
      <c r="E630" s="71">
        <v>0</v>
      </c>
      <c r="F630" s="72"/>
      <c r="G630" s="71">
        <v>156602.71686128801</v>
      </c>
      <c r="H630" s="72">
        <v>1.6135619220466864E-2</v>
      </c>
      <c r="I630" s="71">
        <v>54810.950235593402</v>
      </c>
      <c r="J630" s="72">
        <v>1.5427735012031114E-2</v>
      </c>
      <c r="K630" s="71">
        <v>0</v>
      </c>
      <c r="L630" s="72"/>
      <c r="M630" s="71">
        <v>0</v>
      </c>
      <c r="N630" s="72"/>
      <c r="O630" s="71">
        <v>0</v>
      </c>
      <c r="P630" s="72"/>
      <c r="Q630" s="71">
        <v>0</v>
      </c>
      <c r="R630" s="72"/>
      <c r="S630" s="71">
        <v>0</v>
      </c>
      <c r="T630" s="72"/>
      <c r="U630" s="71">
        <v>0</v>
      </c>
      <c r="V630" s="72"/>
      <c r="W630" s="71">
        <v>0</v>
      </c>
      <c r="X630" s="72"/>
      <c r="Y630" s="71">
        <v>0</v>
      </c>
      <c r="Z630" s="72"/>
      <c r="AA630" s="71">
        <v>0</v>
      </c>
      <c r="AB630" s="72"/>
      <c r="AC630" s="71">
        <v>211413.66709688143</v>
      </c>
      <c r="AD630" s="72">
        <v>1.9991737477189492E-3</v>
      </c>
      <c r="AE630" s="1"/>
    </row>
    <row r="631" spans="1:31" x14ac:dyDescent="0.3">
      <c r="A631" s="73" t="s">
        <v>1067</v>
      </c>
      <c r="B631" t="s">
        <v>714</v>
      </c>
      <c r="E631" s="74">
        <v>0</v>
      </c>
      <c r="F631" s="53"/>
      <c r="G631" s="74">
        <v>156602.71686128801</v>
      </c>
      <c r="H631" s="53">
        <v>1.6135619220466864E-2</v>
      </c>
      <c r="I631" s="74">
        <v>54810.950235593402</v>
      </c>
      <c r="J631" s="53">
        <v>1.5427735012031114E-2</v>
      </c>
      <c r="K631" s="74">
        <v>0</v>
      </c>
      <c r="L631" s="53"/>
      <c r="M631" s="74">
        <v>0</v>
      </c>
      <c r="N631" s="53"/>
      <c r="O631" s="74">
        <v>0</v>
      </c>
      <c r="P631" s="53"/>
      <c r="Q631" s="74">
        <v>0</v>
      </c>
      <c r="R631" s="53"/>
      <c r="S631" s="74">
        <v>0</v>
      </c>
      <c r="T631" s="53"/>
      <c r="U631" s="74">
        <v>0</v>
      </c>
      <c r="V631" s="53"/>
      <c r="W631" s="74">
        <v>0</v>
      </c>
      <c r="X631" s="53"/>
      <c r="Y631" s="74">
        <v>0</v>
      </c>
      <c r="Z631" s="53"/>
      <c r="AA631" s="74">
        <v>0</v>
      </c>
      <c r="AB631" s="53"/>
      <c r="AC631" s="74">
        <v>211413.66709688143</v>
      </c>
      <c r="AD631" s="53">
        <v>1.9991737477189492E-3</v>
      </c>
      <c r="AE631" s="1"/>
    </row>
    <row r="632" spans="1:31" x14ac:dyDescent="0.3">
      <c r="A632" s="54" t="s">
        <v>419</v>
      </c>
      <c r="B632" t="s">
        <v>531</v>
      </c>
      <c r="E632" s="71">
        <v>0</v>
      </c>
      <c r="F632" s="72"/>
      <c r="G632" s="71">
        <v>0</v>
      </c>
      <c r="H632" s="72"/>
      <c r="I632" s="71">
        <v>0</v>
      </c>
      <c r="J632" s="72"/>
      <c r="K632" s="71">
        <v>0</v>
      </c>
      <c r="L632" s="72"/>
      <c r="M632" s="71">
        <v>106085.83266252799</v>
      </c>
      <c r="N632" s="72">
        <v>4.3504410714898653E-3</v>
      </c>
      <c r="O632" s="71">
        <v>0</v>
      </c>
      <c r="P632" s="72"/>
      <c r="Q632" s="71">
        <v>0</v>
      </c>
      <c r="R632" s="72"/>
      <c r="S632" s="71">
        <v>0</v>
      </c>
      <c r="T632" s="72"/>
      <c r="U632" s="71">
        <v>0</v>
      </c>
      <c r="V632" s="72"/>
      <c r="W632" s="71">
        <v>0</v>
      </c>
      <c r="X632" s="72"/>
      <c r="Y632" s="71">
        <v>0</v>
      </c>
      <c r="Z632" s="72"/>
      <c r="AA632" s="71">
        <v>0</v>
      </c>
      <c r="AB632" s="72"/>
      <c r="AC632" s="71">
        <v>106085.83266252799</v>
      </c>
      <c r="AD632" s="72">
        <v>1.0031707721461678E-3</v>
      </c>
      <c r="AE632" s="1"/>
    </row>
    <row r="633" spans="1:31" x14ac:dyDescent="0.3">
      <c r="A633" s="73" t="s">
        <v>1068</v>
      </c>
      <c r="B633" t="s">
        <v>532</v>
      </c>
      <c r="E633" s="74">
        <v>0</v>
      </c>
      <c r="F633" s="53"/>
      <c r="G633" s="74">
        <v>0</v>
      </c>
      <c r="H633" s="53"/>
      <c r="I633" s="74">
        <v>0</v>
      </c>
      <c r="J633" s="53"/>
      <c r="K633" s="74">
        <v>0</v>
      </c>
      <c r="L633" s="53"/>
      <c r="M633" s="74">
        <v>106085.83266252799</v>
      </c>
      <c r="N633" s="53">
        <v>4.3504410714898653E-3</v>
      </c>
      <c r="O633" s="74">
        <v>0</v>
      </c>
      <c r="P633" s="53"/>
      <c r="Q633" s="74">
        <v>0</v>
      </c>
      <c r="R633" s="53"/>
      <c r="S633" s="74">
        <v>0</v>
      </c>
      <c r="T633" s="53"/>
      <c r="U633" s="74">
        <v>0</v>
      </c>
      <c r="V633" s="53"/>
      <c r="W633" s="74">
        <v>0</v>
      </c>
      <c r="X633" s="53"/>
      <c r="Y633" s="74">
        <v>0</v>
      </c>
      <c r="Z633" s="53"/>
      <c r="AA633" s="74">
        <v>0</v>
      </c>
      <c r="AB633" s="53"/>
      <c r="AC633" s="74">
        <v>106085.83266252799</v>
      </c>
      <c r="AD633" s="53">
        <v>1.0031707721461678E-3</v>
      </c>
      <c r="AE633" s="1"/>
    </row>
    <row r="634" spans="1:31" x14ac:dyDescent="0.3">
      <c r="A634" s="54" t="s">
        <v>424</v>
      </c>
      <c r="B634" t="s">
        <v>531</v>
      </c>
      <c r="E634" s="71">
        <v>0</v>
      </c>
      <c r="F634" s="72"/>
      <c r="G634" s="71">
        <v>0</v>
      </c>
      <c r="H634" s="72"/>
      <c r="I634" s="71">
        <v>0</v>
      </c>
      <c r="J634" s="72"/>
      <c r="K634" s="71">
        <v>0</v>
      </c>
      <c r="L634" s="72"/>
      <c r="M634" s="71">
        <v>0</v>
      </c>
      <c r="N634" s="72"/>
      <c r="O634" s="71">
        <v>0</v>
      </c>
      <c r="P634" s="72"/>
      <c r="Q634" s="71">
        <v>0</v>
      </c>
      <c r="R634" s="72"/>
      <c r="S634" s="71">
        <v>221061.99106500301</v>
      </c>
      <c r="T634" s="72">
        <v>1.7480805897474905E-2</v>
      </c>
      <c r="U634" s="71">
        <v>0</v>
      </c>
      <c r="V634" s="72"/>
      <c r="W634" s="71">
        <v>0</v>
      </c>
      <c r="X634" s="72"/>
      <c r="Y634" s="71">
        <v>0</v>
      </c>
      <c r="Z634" s="72"/>
      <c r="AA634" s="71">
        <v>0</v>
      </c>
      <c r="AB634" s="72"/>
      <c r="AC634" s="71">
        <v>221061.99106500301</v>
      </c>
      <c r="AD634" s="72">
        <v>2.0904104035673011E-3</v>
      </c>
      <c r="AE634" s="1"/>
    </row>
    <row r="635" spans="1:31" x14ac:dyDescent="0.3">
      <c r="A635" s="73" t="s">
        <v>1069</v>
      </c>
      <c r="B635" t="s">
        <v>532</v>
      </c>
      <c r="E635" s="74">
        <v>0</v>
      </c>
      <c r="F635" s="53"/>
      <c r="G635" s="74">
        <v>0</v>
      </c>
      <c r="H635" s="53"/>
      <c r="I635" s="74">
        <v>0</v>
      </c>
      <c r="J635" s="53"/>
      <c r="K635" s="74">
        <v>0</v>
      </c>
      <c r="L635" s="53"/>
      <c r="M635" s="74">
        <v>0</v>
      </c>
      <c r="N635" s="53"/>
      <c r="O635" s="74">
        <v>0</v>
      </c>
      <c r="P635" s="53"/>
      <c r="Q635" s="74">
        <v>0</v>
      </c>
      <c r="R635" s="53"/>
      <c r="S635" s="74">
        <v>221061.99106500301</v>
      </c>
      <c r="T635" s="53">
        <v>1.7480805897474905E-2</v>
      </c>
      <c r="U635" s="74">
        <v>0</v>
      </c>
      <c r="V635" s="53"/>
      <c r="W635" s="74">
        <v>0</v>
      </c>
      <c r="X635" s="53"/>
      <c r="Y635" s="74">
        <v>0</v>
      </c>
      <c r="Z635" s="53"/>
      <c r="AA635" s="74">
        <v>0</v>
      </c>
      <c r="AB635" s="53"/>
      <c r="AC635" s="74">
        <v>221061.99106500301</v>
      </c>
      <c r="AD635" s="53">
        <v>2.0904104035673011E-3</v>
      </c>
      <c r="AE635" s="1"/>
    </row>
    <row r="636" spans="1:31" x14ac:dyDescent="0.3">
      <c r="A636" s="54" t="s">
        <v>426</v>
      </c>
      <c r="B636" t="s">
        <v>531</v>
      </c>
      <c r="E636" s="71">
        <v>0</v>
      </c>
      <c r="F636" s="72"/>
      <c r="G636" s="71">
        <v>96700.501562139005</v>
      </c>
      <c r="H636" s="72">
        <v>9.9635721710811895E-3</v>
      </c>
      <c r="I636" s="71">
        <v>0</v>
      </c>
      <c r="J636" s="72"/>
      <c r="K636" s="71">
        <v>0</v>
      </c>
      <c r="L636" s="72"/>
      <c r="M636" s="71">
        <v>0</v>
      </c>
      <c r="N636" s="72"/>
      <c r="O636" s="71">
        <v>0</v>
      </c>
      <c r="P636" s="72"/>
      <c r="Q636" s="71">
        <v>0</v>
      </c>
      <c r="R636" s="72"/>
      <c r="S636" s="71">
        <v>0</v>
      </c>
      <c r="T636" s="72"/>
      <c r="U636" s="71">
        <v>0</v>
      </c>
      <c r="V636" s="72"/>
      <c r="W636" s="71">
        <v>0</v>
      </c>
      <c r="X636" s="72"/>
      <c r="Y636" s="71">
        <v>0</v>
      </c>
      <c r="Z636" s="72"/>
      <c r="AA636" s="71">
        <v>0</v>
      </c>
      <c r="AB636" s="72"/>
      <c r="AC636" s="71">
        <v>96700.501562139005</v>
      </c>
      <c r="AD636" s="72">
        <v>9.1442103421673839E-4</v>
      </c>
      <c r="AE636" s="1"/>
    </row>
    <row r="637" spans="1:31" x14ac:dyDescent="0.3">
      <c r="A637" s="73" t="s">
        <v>1070</v>
      </c>
      <c r="B637" t="s">
        <v>714</v>
      </c>
      <c r="E637" s="74">
        <v>0</v>
      </c>
      <c r="F637" s="53"/>
      <c r="G637" s="74">
        <v>96700.501562139005</v>
      </c>
      <c r="H637" s="53">
        <v>9.9635721710811895E-3</v>
      </c>
      <c r="I637" s="74">
        <v>0</v>
      </c>
      <c r="J637" s="53"/>
      <c r="K637" s="74">
        <v>0</v>
      </c>
      <c r="L637" s="53"/>
      <c r="M637" s="74">
        <v>0</v>
      </c>
      <c r="N637" s="53"/>
      <c r="O637" s="74">
        <v>0</v>
      </c>
      <c r="P637" s="53"/>
      <c r="Q637" s="74">
        <v>0</v>
      </c>
      <c r="R637" s="53"/>
      <c r="S637" s="74">
        <v>0</v>
      </c>
      <c r="T637" s="53"/>
      <c r="U637" s="74">
        <v>0</v>
      </c>
      <c r="V637" s="53"/>
      <c r="W637" s="74">
        <v>0</v>
      </c>
      <c r="X637" s="53"/>
      <c r="Y637" s="74">
        <v>0</v>
      </c>
      <c r="Z637" s="53"/>
      <c r="AA637" s="74">
        <v>0</v>
      </c>
      <c r="AB637" s="53"/>
      <c r="AC637" s="74">
        <v>96700.501562139005</v>
      </c>
      <c r="AD637" s="53">
        <v>9.1442103421673839E-4</v>
      </c>
      <c r="AE637" s="1"/>
    </row>
    <row r="638" spans="1:31" x14ac:dyDescent="0.3">
      <c r="A638" s="54" t="s">
        <v>427</v>
      </c>
      <c r="B638" t="s">
        <v>531</v>
      </c>
      <c r="E638" s="71">
        <v>0</v>
      </c>
      <c r="F638" s="72"/>
      <c r="G638" s="71">
        <v>75605.011454342792</v>
      </c>
      <c r="H638" s="72">
        <v>7.789990495930388E-3</v>
      </c>
      <c r="I638" s="71">
        <v>0</v>
      </c>
      <c r="J638" s="72"/>
      <c r="K638" s="71">
        <v>0</v>
      </c>
      <c r="L638" s="72"/>
      <c r="M638" s="71">
        <v>0</v>
      </c>
      <c r="N638" s="72"/>
      <c r="O638" s="71">
        <v>0</v>
      </c>
      <c r="P638" s="72"/>
      <c r="Q638" s="71">
        <v>0</v>
      </c>
      <c r="R638" s="72"/>
      <c r="S638" s="71">
        <v>0</v>
      </c>
      <c r="T638" s="72"/>
      <c r="U638" s="71">
        <v>0</v>
      </c>
      <c r="V638" s="72"/>
      <c r="W638" s="71">
        <v>0</v>
      </c>
      <c r="X638" s="72"/>
      <c r="Y638" s="71">
        <v>0</v>
      </c>
      <c r="Z638" s="72"/>
      <c r="AA638" s="71">
        <v>0</v>
      </c>
      <c r="AB638" s="72"/>
      <c r="AC638" s="71">
        <v>75605.011454342792</v>
      </c>
      <c r="AD638" s="72">
        <v>7.1493747859852606E-4</v>
      </c>
      <c r="AE638" s="1"/>
    </row>
    <row r="639" spans="1:31" x14ac:dyDescent="0.3">
      <c r="A639" s="73" t="s">
        <v>1071</v>
      </c>
      <c r="B639" t="s">
        <v>714</v>
      </c>
      <c r="E639" s="74">
        <v>0</v>
      </c>
      <c r="F639" s="53"/>
      <c r="G639" s="74">
        <v>75605.011454342792</v>
      </c>
      <c r="H639" s="53">
        <v>7.789990495930388E-3</v>
      </c>
      <c r="I639" s="74">
        <v>0</v>
      </c>
      <c r="J639" s="53"/>
      <c r="K639" s="74">
        <v>0</v>
      </c>
      <c r="L639" s="53"/>
      <c r="M639" s="74">
        <v>0</v>
      </c>
      <c r="N639" s="53"/>
      <c r="O639" s="74">
        <v>0</v>
      </c>
      <c r="P639" s="53"/>
      <c r="Q639" s="74">
        <v>0</v>
      </c>
      <c r="R639" s="53"/>
      <c r="S639" s="74">
        <v>0</v>
      </c>
      <c r="T639" s="53"/>
      <c r="U639" s="74">
        <v>0</v>
      </c>
      <c r="V639" s="53"/>
      <c r="W639" s="74">
        <v>0</v>
      </c>
      <c r="X639" s="53"/>
      <c r="Y639" s="74">
        <v>0</v>
      </c>
      <c r="Z639" s="53"/>
      <c r="AA639" s="74">
        <v>0</v>
      </c>
      <c r="AB639" s="53"/>
      <c r="AC639" s="74">
        <v>75605.011454342792</v>
      </c>
      <c r="AD639" s="53">
        <v>7.1493747859852606E-4</v>
      </c>
      <c r="AE639" s="1"/>
    </row>
    <row r="640" spans="1:31" x14ac:dyDescent="0.3">
      <c r="A640" s="54" t="s">
        <v>428</v>
      </c>
      <c r="B640" t="s">
        <v>531</v>
      </c>
      <c r="E640" s="71">
        <v>0</v>
      </c>
      <c r="F640" s="72"/>
      <c r="G640" s="71">
        <v>101023.03818096299</v>
      </c>
      <c r="H640" s="72">
        <v>1.0408946340481118E-2</v>
      </c>
      <c r="I640" s="71">
        <v>0</v>
      </c>
      <c r="J640" s="72"/>
      <c r="K640" s="71">
        <v>0</v>
      </c>
      <c r="L640" s="72"/>
      <c r="M640" s="71">
        <v>0</v>
      </c>
      <c r="N640" s="72"/>
      <c r="O640" s="71">
        <v>0</v>
      </c>
      <c r="P640" s="72"/>
      <c r="Q640" s="71">
        <v>0</v>
      </c>
      <c r="R640" s="72"/>
      <c r="S640" s="71">
        <v>0</v>
      </c>
      <c r="T640" s="72"/>
      <c r="U640" s="71">
        <v>0</v>
      </c>
      <c r="V640" s="72"/>
      <c r="W640" s="71">
        <v>0</v>
      </c>
      <c r="X640" s="72"/>
      <c r="Y640" s="71">
        <v>0</v>
      </c>
      <c r="Z640" s="72"/>
      <c r="AA640" s="71">
        <v>0</v>
      </c>
      <c r="AB640" s="72"/>
      <c r="AC640" s="71">
        <v>101023.03818096299</v>
      </c>
      <c r="AD640" s="72">
        <v>9.5529588327721438E-4</v>
      </c>
      <c r="AE640" s="1"/>
    </row>
    <row r="641" spans="1:31" x14ac:dyDescent="0.3">
      <c r="A641" s="73" t="s">
        <v>1072</v>
      </c>
      <c r="B641" t="s">
        <v>532</v>
      </c>
      <c r="E641" s="74">
        <v>0</v>
      </c>
      <c r="F641" s="53"/>
      <c r="G641" s="74">
        <v>101023.03818096299</v>
      </c>
      <c r="H641" s="53">
        <v>1.0408946340481118E-2</v>
      </c>
      <c r="I641" s="74">
        <v>0</v>
      </c>
      <c r="J641" s="53"/>
      <c r="K641" s="74">
        <v>0</v>
      </c>
      <c r="L641" s="53"/>
      <c r="M641" s="74">
        <v>0</v>
      </c>
      <c r="N641" s="53"/>
      <c r="O641" s="74">
        <v>0</v>
      </c>
      <c r="P641" s="53"/>
      <c r="Q641" s="74">
        <v>0</v>
      </c>
      <c r="R641" s="53"/>
      <c r="S641" s="74">
        <v>0</v>
      </c>
      <c r="T641" s="53"/>
      <c r="U641" s="74">
        <v>0</v>
      </c>
      <c r="V641" s="53"/>
      <c r="W641" s="74">
        <v>0</v>
      </c>
      <c r="X641" s="53"/>
      <c r="Y641" s="74">
        <v>0</v>
      </c>
      <c r="Z641" s="53"/>
      <c r="AA641" s="74">
        <v>0</v>
      </c>
      <c r="AB641" s="53"/>
      <c r="AC641" s="74">
        <v>101023.03818096299</v>
      </c>
      <c r="AD641" s="53">
        <v>9.5529588327721438E-4</v>
      </c>
      <c r="AE641" s="1"/>
    </row>
    <row r="642" spans="1:31" x14ac:dyDescent="0.3">
      <c r="A642" s="54" t="s">
        <v>429</v>
      </c>
      <c r="B642" t="s">
        <v>531</v>
      </c>
      <c r="E642" s="71">
        <v>0</v>
      </c>
      <c r="F642" s="72"/>
      <c r="G642" s="71">
        <v>222481.92290177301</v>
      </c>
      <c r="H642" s="72">
        <v>2.2923507735565285E-2</v>
      </c>
      <c r="I642" s="71">
        <v>0</v>
      </c>
      <c r="J642" s="72"/>
      <c r="K642" s="71">
        <v>0</v>
      </c>
      <c r="L642" s="72"/>
      <c r="M642" s="71">
        <v>0</v>
      </c>
      <c r="N642" s="72"/>
      <c r="O642" s="71">
        <v>0</v>
      </c>
      <c r="P642" s="72"/>
      <c r="Q642" s="71">
        <v>0</v>
      </c>
      <c r="R642" s="72"/>
      <c r="S642" s="71">
        <v>61800.540950387302</v>
      </c>
      <c r="T642" s="72">
        <v>4.8869697387055643E-3</v>
      </c>
      <c r="U642" s="71">
        <v>0</v>
      </c>
      <c r="V642" s="72"/>
      <c r="W642" s="71">
        <v>0</v>
      </c>
      <c r="X642" s="72"/>
      <c r="Y642" s="71">
        <v>0</v>
      </c>
      <c r="Z642" s="72"/>
      <c r="AA642" s="71">
        <v>0</v>
      </c>
      <c r="AB642" s="72"/>
      <c r="AC642" s="71">
        <v>284282.46385216032</v>
      </c>
      <c r="AD642" s="72">
        <v>2.6882369833245443E-3</v>
      </c>
      <c r="AE642" s="1"/>
    </row>
    <row r="643" spans="1:31" x14ac:dyDescent="0.3">
      <c r="A643" s="73" t="s">
        <v>1073</v>
      </c>
      <c r="B643" t="s">
        <v>532</v>
      </c>
      <c r="E643" s="74">
        <v>0</v>
      </c>
      <c r="F643" s="53"/>
      <c r="G643" s="74">
        <v>222481.92290177301</v>
      </c>
      <c r="H643" s="53">
        <v>2.2923507735565285E-2</v>
      </c>
      <c r="I643" s="74">
        <v>0</v>
      </c>
      <c r="J643" s="53"/>
      <c r="K643" s="74">
        <v>0</v>
      </c>
      <c r="L643" s="53"/>
      <c r="M643" s="74">
        <v>0</v>
      </c>
      <c r="N643" s="53"/>
      <c r="O643" s="74">
        <v>0</v>
      </c>
      <c r="P643" s="53"/>
      <c r="Q643" s="74">
        <v>0</v>
      </c>
      <c r="R643" s="53"/>
      <c r="S643" s="74">
        <v>61800.540950387302</v>
      </c>
      <c r="T643" s="53">
        <v>4.8869697387055643E-3</v>
      </c>
      <c r="U643" s="74">
        <v>0</v>
      </c>
      <c r="V643" s="53"/>
      <c r="W643" s="74">
        <v>0</v>
      </c>
      <c r="X643" s="53"/>
      <c r="Y643" s="74">
        <v>0</v>
      </c>
      <c r="Z643" s="53"/>
      <c r="AA643" s="74">
        <v>0</v>
      </c>
      <c r="AB643" s="53"/>
      <c r="AC643" s="74">
        <v>284282.46385216032</v>
      </c>
      <c r="AD643" s="53">
        <v>2.6882369833245443E-3</v>
      </c>
      <c r="AE643" s="1"/>
    </row>
    <row r="644" spans="1:31" x14ac:dyDescent="0.3">
      <c r="A644" s="54" t="s">
        <v>433</v>
      </c>
      <c r="B644" t="s">
        <v>531</v>
      </c>
      <c r="E644" s="71">
        <v>0</v>
      </c>
      <c r="F644" s="72"/>
      <c r="G644" s="71">
        <v>76561.471171876503</v>
      </c>
      <c r="H644" s="72">
        <v>7.8885396789276988E-3</v>
      </c>
      <c r="I644" s="71">
        <v>0</v>
      </c>
      <c r="J644" s="72"/>
      <c r="K644" s="71">
        <v>0</v>
      </c>
      <c r="L644" s="72"/>
      <c r="M644" s="71">
        <v>0</v>
      </c>
      <c r="N644" s="72"/>
      <c r="O644" s="71">
        <v>0</v>
      </c>
      <c r="P644" s="72"/>
      <c r="Q644" s="71">
        <v>0</v>
      </c>
      <c r="R644" s="72"/>
      <c r="S644" s="71">
        <v>0</v>
      </c>
      <c r="T644" s="72"/>
      <c r="U644" s="71">
        <v>0</v>
      </c>
      <c r="V644" s="72"/>
      <c r="W644" s="71">
        <v>0</v>
      </c>
      <c r="X644" s="72"/>
      <c r="Y644" s="71">
        <v>0</v>
      </c>
      <c r="Z644" s="72"/>
      <c r="AA644" s="71">
        <v>0</v>
      </c>
      <c r="AB644" s="72"/>
      <c r="AC644" s="71">
        <v>76561.471171876503</v>
      </c>
      <c r="AD644" s="72">
        <v>7.2398197030193055E-4</v>
      </c>
      <c r="AE644" s="1"/>
    </row>
    <row r="645" spans="1:31" x14ac:dyDescent="0.3">
      <c r="A645" s="73" t="s">
        <v>1074</v>
      </c>
      <c r="B645" t="s">
        <v>532</v>
      </c>
      <c r="E645" s="74">
        <v>0</v>
      </c>
      <c r="F645" s="53"/>
      <c r="G645" s="74">
        <v>76561.471171876503</v>
      </c>
      <c r="H645" s="53">
        <v>7.8885396789276988E-3</v>
      </c>
      <c r="I645" s="74">
        <v>0</v>
      </c>
      <c r="J645" s="53"/>
      <c r="K645" s="74">
        <v>0</v>
      </c>
      <c r="L645" s="53"/>
      <c r="M645" s="74">
        <v>0</v>
      </c>
      <c r="N645" s="53"/>
      <c r="O645" s="74">
        <v>0</v>
      </c>
      <c r="P645" s="53"/>
      <c r="Q645" s="74">
        <v>0</v>
      </c>
      <c r="R645" s="53"/>
      <c r="S645" s="74">
        <v>0</v>
      </c>
      <c r="T645" s="53"/>
      <c r="U645" s="74">
        <v>0</v>
      </c>
      <c r="V645" s="53"/>
      <c r="W645" s="74">
        <v>0</v>
      </c>
      <c r="X645" s="53"/>
      <c r="Y645" s="74">
        <v>0</v>
      </c>
      <c r="Z645" s="53"/>
      <c r="AA645" s="74">
        <v>0</v>
      </c>
      <c r="AB645" s="53"/>
      <c r="AC645" s="74">
        <v>76561.471171876503</v>
      </c>
      <c r="AD645" s="53">
        <v>7.2398197030193055E-4</v>
      </c>
      <c r="AE645" s="1"/>
    </row>
    <row r="646" spans="1:31" x14ac:dyDescent="0.3">
      <c r="A646" s="54" t="s">
        <v>434</v>
      </c>
      <c r="B646" t="s">
        <v>531</v>
      </c>
      <c r="E646" s="71">
        <v>0</v>
      </c>
      <c r="F646" s="72"/>
      <c r="G646" s="71">
        <v>0</v>
      </c>
      <c r="H646" s="72"/>
      <c r="I646" s="71">
        <v>0</v>
      </c>
      <c r="J646" s="72"/>
      <c r="K646" s="71">
        <v>0</v>
      </c>
      <c r="L646" s="72"/>
      <c r="M646" s="71">
        <v>0</v>
      </c>
      <c r="N646" s="72"/>
      <c r="O646" s="71">
        <v>0</v>
      </c>
      <c r="P646" s="72"/>
      <c r="Q646" s="71">
        <v>0</v>
      </c>
      <c r="R646" s="72"/>
      <c r="S646" s="71">
        <v>0</v>
      </c>
      <c r="T646" s="72"/>
      <c r="U646" s="71">
        <v>0</v>
      </c>
      <c r="V646" s="72"/>
      <c r="W646" s="71">
        <v>0</v>
      </c>
      <c r="X646" s="72"/>
      <c r="Y646" s="71">
        <v>145407.60374445302</v>
      </c>
      <c r="Z646" s="72">
        <v>6.9757058444485584E-3</v>
      </c>
      <c r="AA646" s="71">
        <v>0</v>
      </c>
      <c r="AB646" s="72"/>
      <c r="AC646" s="71">
        <v>145407.60374445302</v>
      </c>
      <c r="AD646" s="72">
        <v>1.3750060160084992E-3</v>
      </c>
      <c r="AE646" s="1"/>
    </row>
    <row r="647" spans="1:31" x14ac:dyDescent="0.3">
      <c r="A647" s="73" t="s">
        <v>1075</v>
      </c>
      <c r="B647" t="s">
        <v>532</v>
      </c>
      <c r="E647" s="74">
        <v>0</v>
      </c>
      <c r="F647" s="53"/>
      <c r="G647" s="74">
        <v>0</v>
      </c>
      <c r="H647" s="53"/>
      <c r="I647" s="74">
        <v>0</v>
      </c>
      <c r="J647" s="53"/>
      <c r="K647" s="74">
        <v>0</v>
      </c>
      <c r="L647" s="53"/>
      <c r="M647" s="74">
        <v>0</v>
      </c>
      <c r="N647" s="53"/>
      <c r="O647" s="74">
        <v>0</v>
      </c>
      <c r="P647" s="53"/>
      <c r="Q647" s="74">
        <v>0</v>
      </c>
      <c r="R647" s="53"/>
      <c r="S647" s="74">
        <v>0</v>
      </c>
      <c r="T647" s="53"/>
      <c r="U647" s="74">
        <v>0</v>
      </c>
      <c r="V647" s="53"/>
      <c r="W647" s="74">
        <v>0</v>
      </c>
      <c r="X647" s="53"/>
      <c r="Y647" s="74">
        <v>145407.60374445302</v>
      </c>
      <c r="Z647" s="53">
        <v>6.9757058444485584E-3</v>
      </c>
      <c r="AA647" s="74">
        <v>0</v>
      </c>
      <c r="AB647" s="53"/>
      <c r="AC647" s="74">
        <v>145407.60374445302</v>
      </c>
      <c r="AD647" s="53">
        <v>1.3750060160084992E-3</v>
      </c>
      <c r="AE647" s="1"/>
    </row>
    <row r="648" spans="1:31" x14ac:dyDescent="0.3">
      <c r="A648" s="54" t="s">
        <v>435</v>
      </c>
      <c r="B648" t="s">
        <v>531</v>
      </c>
      <c r="E648" s="71">
        <v>0</v>
      </c>
      <c r="F648" s="72"/>
      <c r="G648" s="71">
        <v>0</v>
      </c>
      <c r="H648" s="72"/>
      <c r="I648" s="71">
        <v>0</v>
      </c>
      <c r="J648" s="72"/>
      <c r="K648" s="71">
        <v>0</v>
      </c>
      <c r="L648" s="72"/>
      <c r="M648" s="71">
        <v>0</v>
      </c>
      <c r="N648" s="72"/>
      <c r="O648" s="71">
        <v>0</v>
      </c>
      <c r="P648" s="72"/>
      <c r="Q648" s="71">
        <v>0</v>
      </c>
      <c r="R648" s="72"/>
      <c r="S648" s="71">
        <v>0</v>
      </c>
      <c r="T648" s="72"/>
      <c r="U648" s="71">
        <v>0</v>
      </c>
      <c r="V648" s="72"/>
      <c r="W648" s="71">
        <v>0</v>
      </c>
      <c r="X648" s="72"/>
      <c r="Y648" s="71">
        <v>57143.764729991504</v>
      </c>
      <c r="Z648" s="72">
        <v>2.7413841046534785E-3</v>
      </c>
      <c r="AA648" s="71">
        <v>0</v>
      </c>
      <c r="AB648" s="72"/>
      <c r="AC648" s="71">
        <v>57143.764729991504</v>
      </c>
      <c r="AD648" s="72">
        <v>5.4036390297168351E-4</v>
      </c>
      <c r="AE648" s="1"/>
    </row>
    <row r="649" spans="1:31" x14ac:dyDescent="0.3">
      <c r="A649" s="73" t="s">
        <v>1076</v>
      </c>
      <c r="B649" t="s">
        <v>532</v>
      </c>
      <c r="E649" s="74">
        <v>0</v>
      </c>
      <c r="F649" s="53"/>
      <c r="G649" s="74">
        <v>0</v>
      </c>
      <c r="H649" s="53"/>
      <c r="I649" s="74">
        <v>0</v>
      </c>
      <c r="J649" s="53"/>
      <c r="K649" s="74">
        <v>0</v>
      </c>
      <c r="L649" s="53"/>
      <c r="M649" s="74">
        <v>0</v>
      </c>
      <c r="N649" s="53"/>
      <c r="O649" s="74">
        <v>0</v>
      </c>
      <c r="P649" s="53"/>
      <c r="Q649" s="74">
        <v>0</v>
      </c>
      <c r="R649" s="53"/>
      <c r="S649" s="74">
        <v>0</v>
      </c>
      <c r="T649" s="53"/>
      <c r="U649" s="74">
        <v>0</v>
      </c>
      <c r="V649" s="53"/>
      <c r="W649" s="74">
        <v>0</v>
      </c>
      <c r="X649" s="53"/>
      <c r="Y649" s="74">
        <v>57143.764729991504</v>
      </c>
      <c r="Z649" s="53">
        <v>2.7413841046534785E-3</v>
      </c>
      <c r="AA649" s="74">
        <v>0</v>
      </c>
      <c r="AB649" s="53"/>
      <c r="AC649" s="74">
        <v>57143.764729991504</v>
      </c>
      <c r="AD649" s="53">
        <v>5.4036390297168351E-4</v>
      </c>
    </row>
    <row r="650" spans="1:31" x14ac:dyDescent="0.3">
      <c r="A650" s="54" t="s">
        <v>436</v>
      </c>
      <c r="B650" t="s">
        <v>531</v>
      </c>
      <c r="E650" s="71">
        <v>0</v>
      </c>
      <c r="F650" s="72"/>
      <c r="G650" s="71">
        <v>74140.597570354992</v>
      </c>
      <c r="H650" s="72">
        <v>7.6391040663282639E-3</v>
      </c>
      <c r="I650" s="71">
        <v>29.3261023839</v>
      </c>
      <c r="J650" s="72">
        <v>8.2544698562933964E-6</v>
      </c>
      <c r="K650" s="71">
        <v>0</v>
      </c>
      <c r="L650" s="72"/>
      <c r="M650" s="71">
        <v>0</v>
      </c>
      <c r="N650" s="72"/>
      <c r="O650" s="71">
        <v>0</v>
      </c>
      <c r="P650" s="72"/>
      <c r="Q650" s="71">
        <v>0</v>
      </c>
      <c r="R650" s="72"/>
      <c r="S650" s="71">
        <v>0</v>
      </c>
      <c r="T650" s="72"/>
      <c r="U650" s="71">
        <v>0</v>
      </c>
      <c r="V650" s="72"/>
      <c r="W650" s="71">
        <v>0</v>
      </c>
      <c r="X650" s="72"/>
      <c r="Y650" s="71">
        <v>0</v>
      </c>
      <c r="Z650" s="72"/>
      <c r="AA650" s="71">
        <v>0</v>
      </c>
      <c r="AB650" s="72"/>
      <c r="AC650" s="71">
        <v>74169.923672738892</v>
      </c>
      <c r="AD650" s="72">
        <v>7.0136697552721796E-4</v>
      </c>
    </row>
    <row r="651" spans="1:31" x14ac:dyDescent="0.3">
      <c r="A651" s="73" t="s">
        <v>1077</v>
      </c>
      <c r="B651" t="s">
        <v>532</v>
      </c>
      <c r="E651" s="74">
        <v>0</v>
      </c>
      <c r="F651" s="53"/>
      <c r="G651" s="74">
        <v>74140.597570354992</v>
      </c>
      <c r="H651" s="53">
        <v>7.6391040663282639E-3</v>
      </c>
      <c r="I651" s="74">
        <v>0</v>
      </c>
      <c r="J651" s="53"/>
      <c r="K651" s="74">
        <v>0</v>
      </c>
      <c r="L651" s="53"/>
      <c r="M651" s="74">
        <v>0</v>
      </c>
      <c r="N651" s="53"/>
      <c r="O651" s="74">
        <v>0</v>
      </c>
      <c r="P651" s="53"/>
      <c r="Q651" s="74">
        <v>0</v>
      </c>
      <c r="R651" s="53"/>
      <c r="S651" s="74">
        <v>0</v>
      </c>
      <c r="T651" s="53"/>
      <c r="U651" s="74">
        <v>0</v>
      </c>
      <c r="V651" s="53"/>
      <c r="W651" s="74">
        <v>0</v>
      </c>
      <c r="X651" s="53"/>
      <c r="Y651" s="74">
        <v>0</v>
      </c>
      <c r="Z651" s="53"/>
      <c r="AA651" s="74">
        <v>0</v>
      </c>
      <c r="AB651" s="53"/>
      <c r="AC651" s="74">
        <v>74140.597570354992</v>
      </c>
      <c r="AD651" s="53">
        <v>7.0108966150672961E-4</v>
      </c>
    </row>
    <row r="652" spans="1:31" x14ac:dyDescent="0.3">
      <c r="A652" s="73" t="s">
        <v>1078</v>
      </c>
      <c r="B652" t="s">
        <v>532</v>
      </c>
      <c r="E652" s="74">
        <v>0</v>
      </c>
      <c r="F652" s="53"/>
      <c r="G652" s="74">
        <v>0</v>
      </c>
      <c r="H652" s="53"/>
      <c r="I652" s="74">
        <v>29.3261023839</v>
      </c>
      <c r="J652" s="53">
        <v>8.2544698562933964E-6</v>
      </c>
      <c r="K652" s="74">
        <v>0</v>
      </c>
      <c r="L652" s="53"/>
      <c r="M652" s="74">
        <v>0</v>
      </c>
      <c r="N652" s="53"/>
      <c r="O652" s="74">
        <v>0</v>
      </c>
      <c r="P652" s="53"/>
      <c r="Q652" s="74">
        <v>0</v>
      </c>
      <c r="R652" s="53"/>
      <c r="S652" s="74">
        <v>0</v>
      </c>
      <c r="T652" s="53"/>
      <c r="U652" s="74">
        <v>0</v>
      </c>
      <c r="V652" s="53"/>
      <c r="W652" s="74">
        <v>0</v>
      </c>
      <c r="X652" s="53"/>
      <c r="Y652" s="74">
        <v>0</v>
      </c>
      <c r="Z652" s="53"/>
      <c r="AA652" s="74">
        <v>0</v>
      </c>
      <c r="AB652" s="53"/>
      <c r="AC652" s="74">
        <v>29.3261023839</v>
      </c>
      <c r="AD652" s="53">
        <v>2.7731402048829889E-7</v>
      </c>
    </row>
    <row r="653" spans="1:31" x14ac:dyDescent="0.3">
      <c r="A653" s="54" t="s">
        <v>437</v>
      </c>
      <c r="B653" t="s">
        <v>531</v>
      </c>
      <c r="E653" s="71">
        <v>0</v>
      </c>
      <c r="F653" s="72"/>
      <c r="G653" s="71">
        <v>176452.39396887002</v>
      </c>
      <c r="H653" s="72">
        <v>1.8180838089439984E-2</v>
      </c>
      <c r="I653" s="71">
        <v>45251.9017566209</v>
      </c>
      <c r="J653" s="72">
        <v>1.2737132746117848E-2</v>
      </c>
      <c r="K653" s="71">
        <v>0</v>
      </c>
      <c r="L653" s="72"/>
      <c r="M653" s="71">
        <v>0</v>
      </c>
      <c r="N653" s="72"/>
      <c r="O653" s="71">
        <v>0</v>
      </c>
      <c r="P653" s="72"/>
      <c r="Q653" s="71">
        <v>0</v>
      </c>
      <c r="R653" s="72"/>
      <c r="S653" s="71">
        <v>0</v>
      </c>
      <c r="T653" s="72"/>
      <c r="U653" s="71">
        <v>0</v>
      </c>
      <c r="V653" s="72"/>
      <c r="W653" s="71">
        <v>0</v>
      </c>
      <c r="X653" s="72"/>
      <c r="Y653" s="71">
        <v>0</v>
      </c>
      <c r="Z653" s="72"/>
      <c r="AA653" s="71">
        <v>0</v>
      </c>
      <c r="AB653" s="72"/>
      <c r="AC653" s="71">
        <v>221704.29572549093</v>
      </c>
      <c r="AD653" s="72">
        <v>2.0964841765306001E-3</v>
      </c>
    </row>
    <row r="654" spans="1:31" x14ac:dyDescent="0.3">
      <c r="A654" s="73" t="s">
        <v>1079</v>
      </c>
      <c r="B654" t="s">
        <v>714</v>
      </c>
      <c r="E654" s="74">
        <v>0</v>
      </c>
      <c r="F654" s="53"/>
      <c r="G654" s="74">
        <v>176452.39396887002</v>
      </c>
      <c r="H654" s="53">
        <v>1.8180838089439984E-2</v>
      </c>
      <c r="I654" s="74">
        <v>45251.9017566209</v>
      </c>
      <c r="J654" s="53">
        <v>1.2737132746117848E-2</v>
      </c>
      <c r="K654" s="74">
        <v>0</v>
      </c>
      <c r="L654" s="53"/>
      <c r="M654" s="74">
        <v>0</v>
      </c>
      <c r="N654" s="53"/>
      <c r="O654" s="74">
        <v>0</v>
      </c>
      <c r="P654" s="53"/>
      <c r="Q654" s="74">
        <v>0</v>
      </c>
      <c r="R654" s="53"/>
      <c r="S654" s="74">
        <v>0</v>
      </c>
      <c r="T654" s="53"/>
      <c r="U654" s="74">
        <v>0</v>
      </c>
      <c r="V654" s="53"/>
      <c r="W654" s="74">
        <v>0</v>
      </c>
      <c r="X654" s="53"/>
      <c r="Y654" s="74">
        <v>0</v>
      </c>
      <c r="Z654" s="53"/>
      <c r="AA654" s="74">
        <v>0</v>
      </c>
      <c r="AB654" s="53"/>
      <c r="AC654" s="74">
        <v>221704.29572549093</v>
      </c>
      <c r="AD654" s="53">
        <v>2.0964841765306001E-3</v>
      </c>
    </row>
    <row r="655" spans="1:31" x14ac:dyDescent="0.3">
      <c r="A655" s="54" t="s">
        <v>438</v>
      </c>
      <c r="B655" t="s">
        <v>531</v>
      </c>
      <c r="E655" s="71">
        <v>0</v>
      </c>
      <c r="F655" s="72"/>
      <c r="G655" s="71">
        <v>0</v>
      </c>
      <c r="H655" s="72"/>
      <c r="I655" s="71">
        <v>0</v>
      </c>
      <c r="J655" s="72"/>
      <c r="K655" s="71">
        <v>0</v>
      </c>
      <c r="L655" s="72"/>
      <c r="M655" s="71">
        <v>0</v>
      </c>
      <c r="N655" s="72"/>
      <c r="O655" s="71">
        <v>0</v>
      </c>
      <c r="P655" s="72"/>
      <c r="Q655" s="71">
        <v>0</v>
      </c>
      <c r="R655" s="72"/>
      <c r="S655" s="71">
        <v>68634.262103747795</v>
      </c>
      <c r="T655" s="72">
        <v>5.427356407910206E-3</v>
      </c>
      <c r="U655" s="71">
        <v>0</v>
      </c>
      <c r="V655" s="72"/>
      <c r="W655" s="71">
        <v>0</v>
      </c>
      <c r="X655" s="72"/>
      <c r="Y655" s="71">
        <v>13726.9021016393</v>
      </c>
      <c r="Z655" s="72">
        <v>6.5852698724657517E-4</v>
      </c>
      <c r="AA655" s="71">
        <v>48043.922500622401</v>
      </c>
      <c r="AB655" s="72">
        <v>1.6405472502968487E-2</v>
      </c>
      <c r="AC655" s="71">
        <v>130405.0867060095</v>
      </c>
      <c r="AD655" s="72">
        <v>1.2331389426786647E-3</v>
      </c>
    </row>
    <row r="656" spans="1:31" x14ac:dyDescent="0.3">
      <c r="A656" s="73" t="s">
        <v>1080</v>
      </c>
      <c r="B656" t="s">
        <v>532</v>
      </c>
      <c r="E656" s="74">
        <v>0</v>
      </c>
      <c r="F656" s="53"/>
      <c r="G656" s="74">
        <v>0</v>
      </c>
      <c r="H656" s="53"/>
      <c r="I656" s="74">
        <v>0</v>
      </c>
      <c r="J656" s="53"/>
      <c r="K656" s="74">
        <v>0</v>
      </c>
      <c r="L656" s="53"/>
      <c r="M656" s="74">
        <v>0</v>
      </c>
      <c r="N656" s="53"/>
      <c r="O656" s="74">
        <v>0</v>
      </c>
      <c r="P656" s="53"/>
      <c r="Q656" s="74">
        <v>0</v>
      </c>
      <c r="R656" s="53"/>
      <c r="S656" s="74">
        <v>68634.262103747795</v>
      </c>
      <c r="T656" s="53">
        <v>5.427356407910206E-3</v>
      </c>
      <c r="U656" s="74">
        <v>0</v>
      </c>
      <c r="V656" s="53"/>
      <c r="W656" s="74">
        <v>0</v>
      </c>
      <c r="X656" s="53"/>
      <c r="Y656" s="74">
        <v>13726.9021016393</v>
      </c>
      <c r="Z656" s="53">
        <v>6.5852698724657517E-4</v>
      </c>
      <c r="AA656" s="74">
        <v>48043.922500622401</v>
      </c>
      <c r="AB656" s="53">
        <v>1.6405472502968487E-2</v>
      </c>
      <c r="AC656" s="74">
        <v>130405.0867060095</v>
      </c>
      <c r="AD656" s="53">
        <v>1.2331389426786647E-3</v>
      </c>
    </row>
    <row r="657" spans="1:30" x14ac:dyDescent="0.3">
      <c r="A657" s="54" t="s">
        <v>439</v>
      </c>
      <c r="B657" t="s">
        <v>531</v>
      </c>
      <c r="E657" s="71">
        <v>0</v>
      </c>
      <c r="F657" s="72"/>
      <c r="G657" s="71">
        <v>0</v>
      </c>
      <c r="H657" s="72"/>
      <c r="I657" s="71">
        <v>0</v>
      </c>
      <c r="J657" s="72"/>
      <c r="K657" s="71">
        <v>0</v>
      </c>
      <c r="L657" s="72"/>
      <c r="M657" s="71">
        <v>0</v>
      </c>
      <c r="N657" s="72"/>
      <c r="O657" s="71">
        <v>0</v>
      </c>
      <c r="P657" s="72"/>
      <c r="Q657" s="71">
        <v>0</v>
      </c>
      <c r="R657" s="72"/>
      <c r="S657" s="71">
        <v>0</v>
      </c>
      <c r="T657" s="72"/>
      <c r="U657" s="71">
        <v>0</v>
      </c>
      <c r="V657" s="72"/>
      <c r="W657" s="71">
        <v>0</v>
      </c>
      <c r="X657" s="72"/>
      <c r="Y657" s="71">
        <v>194402.98449874599</v>
      </c>
      <c r="Z657" s="72">
        <v>9.3261837773588735E-3</v>
      </c>
      <c r="AA657" s="71">
        <v>0</v>
      </c>
      <c r="AB657" s="72"/>
      <c r="AC657" s="71">
        <v>194402.98449874599</v>
      </c>
      <c r="AD657" s="72">
        <v>1.8383170228536269E-3</v>
      </c>
    </row>
    <row r="658" spans="1:30" x14ac:dyDescent="0.3">
      <c r="A658" s="73" t="s">
        <v>1081</v>
      </c>
      <c r="B658" t="s">
        <v>532</v>
      </c>
      <c r="E658" s="74">
        <v>0</v>
      </c>
      <c r="F658" s="53"/>
      <c r="G658" s="74">
        <v>0</v>
      </c>
      <c r="H658" s="53"/>
      <c r="I658" s="74">
        <v>0</v>
      </c>
      <c r="J658" s="53"/>
      <c r="K658" s="74">
        <v>0</v>
      </c>
      <c r="L658" s="53"/>
      <c r="M658" s="74">
        <v>0</v>
      </c>
      <c r="N658" s="53"/>
      <c r="O658" s="74">
        <v>0</v>
      </c>
      <c r="P658" s="53"/>
      <c r="Q658" s="74">
        <v>0</v>
      </c>
      <c r="R658" s="53"/>
      <c r="S658" s="74">
        <v>0</v>
      </c>
      <c r="T658" s="53"/>
      <c r="U658" s="74">
        <v>0</v>
      </c>
      <c r="V658" s="53"/>
      <c r="W658" s="74">
        <v>0</v>
      </c>
      <c r="X658" s="53"/>
      <c r="Y658" s="74">
        <v>194402.98449874599</v>
      </c>
      <c r="Z658" s="53">
        <v>9.3261837773588735E-3</v>
      </c>
      <c r="AA658" s="74">
        <v>0</v>
      </c>
      <c r="AB658" s="53"/>
      <c r="AC658" s="74">
        <v>194402.98449874599</v>
      </c>
      <c r="AD658" s="53">
        <v>1.8383170228536269E-3</v>
      </c>
    </row>
    <row r="659" spans="1:30" x14ac:dyDescent="0.3">
      <c r="A659" s="54" t="s">
        <v>440</v>
      </c>
      <c r="B659" t="s">
        <v>531</v>
      </c>
      <c r="E659" s="71">
        <v>0</v>
      </c>
      <c r="F659" s="72"/>
      <c r="G659" s="71">
        <v>0</v>
      </c>
      <c r="H659" s="72"/>
      <c r="I659" s="71">
        <v>0</v>
      </c>
      <c r="J659" s="72"/>
      <c r="K659" s="71">
        <v>0</v>
      </c>
      <c r="L659" s="72"/>
      <c r="M659" s="71">
        <v>0</v>
      </c>
      <c r="N659" s="72"/>
      <c r="O659" s="71">
        <v>0</v>
      </c>
      <c r="P659" s="72"/>
      <c r="Q659" s="71">
        <v>0</v>
      </c>
      <c r="R659" s="72"/>
      <c r="S659" s="71">
        <v>0</v>
      </c>
      <c r="T659" s="72"/>
      <c r="U659" s="71">
        <v>0</v>
      </c>
      <c r="V659" s="72"/>
      <c r="W659" s="71">
        <v>0</v>
      </c>
      <c r="X659" s="72"/>
      <c r="Y659" s="71">
        <v>176058.89192398501</v>
      </c>
      <c r="Z659" s="72">
        <v>8.4461541881927209E-3</v>
      </c>
      <c r="AA659" s="71">
        <v>0</v>
      </c>
      <c r="AB659" s="72"/>
      <c r="AC659" s="71">
        <v>176058.89192398501</v>
      </c>
      <c r="AD659" s="72">
        <v>1.6648512824179215E-3</v>
      </c>
    </row>
    <row r="660" spans="1:30" x14ac:dyDescent="0.3">
      <c r="A660" s="73" t="s">
        <v>1082</v>
      </c>
      <c r="B660" t="s">
        <v>714</v>
      </c>
      <c r="E660" s="74">
        <v>0</v>
      </c>
      <c r="F660" s="53"/>
      <c r="G660" s="74">
        <v>0</v>
      </c>
      <c r="H660" s="53"/>
      <c r="I660" s="74">
        <v>0</v>
      </c>
      <c r="J660" s="53"/>
      <c r="K660" s="74">
        <v>0</v>
      </c>
      <c r="L660" s="53"/>
      <c r="M660" s="74">
        <v>0</v>
      </c>
      <c r="N660" s="53"/>
      <c r="O660" s="74">
        <v>0</v>
      </c>
      <c r="P660" s="53"/>
      <c r="Q660" s="74">
        <v>0</v>
      </c>
      <c r="R660" s="53"/>
      <c r="S660" s="74">
        <v>0</v>
      </c>
      <c r="T660" s="53"/>
      <c r="U660" s="74">
        <v>0</v>
      </c>
      <c r="V660" s="53"/>
      <c r="W660" s="74">
        <v>0</v>
      </c>
      <c r="X660" s="53"/>
      <c r="Y660" s="74">
        <v>176058.89192398501</v>
      </c>
      <c r="Z660" s="53">
        <v>8.4461541881927209E-3</v>
      </c>
      <c r="AA660" s="74">
        <v>0</v>
      </c>
      <c r="AB660" s="53"/>
      <c r="AC660" s="74">
        <v>176058.89192398501</v>
      </c>
      <c r="AD660" s="53">
        <v>1.6648512824179215E-3</v>
      </c>
    </row>
    <row r="661" spans="1:30" x14ac:dyDescent="0.3">
      <c r="A661" s="54" t="s">
        <v>442</v>
      </c>
      <c r="B661" t="s">
        <v>531</v>
      </c>
      <c r="E661" s="71">
        <v>0</v>
      </c>
      <c r="F661" s="72"/>
      <c r="G661" s="71">
        <v>0</v>
      </c>
      <c r="H661" s="72"/>
      <c r="I661" s="71">
        <v>0</v>
      </c>
      <c r="J661" s="72"/>
      <c r="K661" s="71">
        <v>0</v>
      </c>
      <c r="L661" s="72"/>
      <c r="M661" s="71">
        <v>0</v>
      </c>
      <c r="N661" s="72"/>
      <c r="O661" s="71">
        <v>0</v>
      </c>
      <c r="P661" s="72"/>
      <c r="Q661" s="71">
        <v>0</v>
      </c>
      <c r="R661" s="72"/>
      <c r="S661" s="71">
        <v>0</v>
      </c>
      <c r="T661" s="72"/>
      <c r="U661" s="71">
        <v>0</v>
      </c>
      <c r="V661" s="72"/>
      <c r="W661" s="71">
        <v>0</v>
      </c>
      <c r="X661" s="72"/>
      <c r="Y661" s="71">
        <v>80269.447236505701</v>
      </c>
      <c r="Z661" s="72">
        <v>3.8508031065721238E-3</v>
      </c>
      <c r="AA661" s="71">
        <v>53512.964419095202</v>
      </c>
      <c r="AB661" s="72">
        <v>1.8272976489761516E-2</v>
      </c>
      <c r="AC661" s="71">
        <v>133782.41165560091</v>
      </c>
      <c r="AD661" s="72">
        <v>1.2650756640337948E-3</v>
      </c>
    </row>
    <row r="662" spans="1:30" x14ac:dyDescent="0.3">
      <c r="A662" s="73" t="s">
        <v>1083</v>
      </c>
      <c r="B662" t="s">
        <v>532</v>
      </c>
      <c r="E662" s="74">
        <v>0</v>
      </c>
      <c r="F662" s="53"/>
      <c r="G662" s="74">
        <v>0</v>
      </c>
      <c r="H662" s="53"/>
      <c r="I662" s="74">
        <v>0</v>
      </c>
      <c r="J662" s="53"/>
      <c r="K662" s="74">
        <v>0</v>
      </c>
      <c r="L662" s="53"/>
      <c r="M662" s="74">
        <v>0</v>
      </c>
      <c r="N662" s="53"/>
      <c r="O662" s="74">
        <v>0</v>
      </c>
      <c r="P662" s="53"/>
      <c r="Q662" s="74">
        <v>0</v>
      </c>
      <c r="R662" s="53"/>
      <c r="S662" s="74">
        <v>0</v>
      </c>
      <c r="T662" s="53"/>
      <c r="U662" s="74">
        <v>0</v>
      </c>
      <c r="V662" s="53"/>
      <c r="W662" s="74">
        <v>0</v>
      </c>
      <c r="X662" s="53"/>
      <c r="Y662" s="74">
        <v>80269.447236505701</v>
      </c>
      <c r="Z662" s="53">
        <v>3.8508031065721238E-3</v>
      </c>
      <c r="AA662" s="74">
        <v>53512.964419095202</v>
      </c>
      <c r="AB662" s="53">
        <v>1.8272976489761516E-2</v>
      </c>
      <c r="AC662" s="74">
        <v>133782.41165560091</v>
      </c>
      <c r="AD662" s="53">
        <v>1.2650756640337948E-3</v>
      </c>
    </row>
    <row r="663" spans="1:30" x14ac:dyDescent="0.3">
      <c r="A663" s="54" t="s">
        <v>445</v>
      </c>
      <c r="B663" t="s">
        <v>531</v>
      </c>
      <c r="E663" s="71">
        <v>0</v>
      </c>
      <c r="F663" s="72"/>
      <c r="G663" s="71">
        <v>0</v>
      </c>
      <c r="H663" s="72"/>
      <c r="I663" s="71">
        <v>0</v>
      </c>
      <c r="J663" s="72"/>
      <c r="K663" s="71">
        <v>0</v>
      </c>
      <c r="L663" s="72"/>
      <c r="M663" s="71">
        <v>0</v>
      </c>
      <c r="N663" s="72"/>
      <c r="O663" s="71">
        <v>0</v>
      </c>
      <c r="P663" s="72"/>
      <c r="Q663" s="71">
        <v>0</v>
      </c>
      <c r="R663" s="72"/>
      <c r="S663" s="71">
        <v>0</v>
      </c>
      <c r="T663" s="72"/>
      <c r="U663" s="71">
        <v>0</v>
      </c>
      <c r="V663" s="72"/>
      <c r="W663" s="71">
        <v>0</v>
      </c>
      <c r="X663" s="72"/>
      <c r="Y663" s="71">
        <v>196019.57748352602</v>
      </c>
      <c r="Z663" s="72">
        <v>9.4037373360561418E-3</v>
      </c>
      <c r="AA663" s="71">
        <v>0</v>
      </c>
      <c r="AB663" s="72"/>
      <c r="AC663" s="71">
        <v>196019.57748352602</v>
      </c>
      <c r="AD663" s="72">
        <v>1.8536038787144537E-3</v>
      </c>
    </row>
    <row r="664" spans="1:30" x14ac:dyDescent="0.3">
      <c r="A664" s="73" t="s">
        <v>1084</v>
      </c>
      <c r="B664" t="s">
        <v>532</v>
      </c>
      <c r="E664" s="74">
        <v>0</v>
      </c>
      <c r="F664" s="53"/>
      <c r="G664" s="74">
        <v>0</v>
      </c>
      <c r="H664" s="53"/>
      <c r="I664" s="74">
        <v>0</v>
      </c>
      <c r="J664" s="53"/>
      <c r="K664" s="74">
        <v>0</v>
      </c>
      <c r="L664" s="53"/>
      <c r="M664" s="74">
        <v>0</v>
      </c>
      <c r="N664" s="53"/>
      <c r="O664" s="74">
        <v>0</v>
      </c>
      <c r="P664" s="53"/>
      <c r="Q664" s="74">
        <v>0</v>
      </c>
      <c r="R664" s="53"/>
      <c r="S664" s="74">
        <v>0</v>
      </c>
      <c r="T664" s="53"/>
      <c r="U664" s="74">
        <v>0</v>
      </c>
      <c r="V664" s="53"/>
      <c r="W664" s="74">
        <v>0</v>
      </c>
      <c r="X664" s="53"/>
      <c r="Y664" s="74">
        <v>196019.57748352602</v>
      </c>
      <c r="Z664" s="53">
        <v>9.4037373360561418E-3</v>
      </c>
      <c r="AA664" s="74">
        <v>0</v>
      </c>
      <c r="AB664" s="53"/>
      <c r="AC664" s="74">
        <v>196019.57748352602</v>
      </c>
      <c r="AD664" s="53">
        <v>1.8536038787144537E-3</v>
      </c>
    </row>
    <row r="665" spans="1:30" x14ac:dyDescent="0.3">
      <c r="A665" s="54" t="s">
        <v>447</v>
      </c>
      <c r="B665" t="s">
        <v>531</v>
      </c>
      <c r="E665" s="71">
        <v>0</v>
      </c>
      <c r="F665" s="72"/>
      <c r="G665" s="71">
        <v>149620.68414088601</v>
      </c>
      <c r="H665" s="72">
        <v>1.5416222880357159E-2</v>
      </c>
      <c r="I665" s="71">
        <v>24356.853717329101</v>
      </c>
      <c r="J665" s="72">
        <v>6.8557666536081738E-3</v>
      </c>
      <c r="K665" s="71">
        <v>0</v>
      </c>
      <c r="L665" s="72"/>
      <c r="M665" s="71">
        <v>0</v>
      </c>
      <c r="N665" s="72"/>
      <c r="O665" s="71">
        <v>0</v>
      </c>
      <c r="P665" s="72"/>
      <c r="Q665" s="71">
        <v>0</v>
      </c>
      <c r="R665" s="72"/>
      <c r="S665" s="71">
        <v>0</v>
      </c>
      <c r="T665" s="72"/>
      <c r="U665" s="71">
        <v>0</v>
      </c>
      <c r="V665" s="72"/>
      <c r="W665" s="71">
        <v>0</v>
      </c>
      <c r="X665" s="72"/>
      <c r="Y665" s="71">
        <v>0</v>
      </c>
      <c r="Z665" s="72"/>
      <c r="AA665" s="71">
        <v>0</v>
      </c>
      <c r="AB665" s="72"/>
      <c r="AC665" s="71">
        <v>173977.5378582151</v>
      </c>
      <c r="AD665" s="72">
        <v>1.6451695444057403E-3</v>
      </c>
    </row>
    <row r="666" spans="1:30" x14ac:dyDescent="0.3">
      <c r="A666" s="73" t="s">
        <v>1085</v>
      </c>
      <c r="B666" t="s">
        <v>532</v>
      </c>
      <c r="E666" s="74">
        <v>0</v>
      </c>
      <c r="F666" s="53"/>
      <c r="G666" s="74">
        <v>149620.68414088601</v>
      </c>
      <c r="H666" s="53">
        <v>1.5416222880357159E-2</v>
      </c>
      <c r="I666" s="74">
        <v>24356.853717329101</v>
      </c>
      <c r="J666" s="53">
        <v>6.8557666536081738E-3</v>
      </c>
      <c r="K666" s="74">
        <v>0</v>
      </c>
      <c r="L666" s="53"/>
      <c r="M666" s="74">
        <v>0</v>
      </c>
      <c r="N666" s="53"/>
      <c r="O666" s="74">
        <v>0</v>
      </c>
      <c r="P666" s="53"/>
      <c r="Q666" s="74">
        <v>0</v>
      </c>
      <c r="R666" s="53"/>
      <c r="S666" s="74">
        <v>0</v>
      </c>
      <c r="T666" s="53"/>
      <c r="U666" s="74">
        <v>0</v>
      </c>
      <c r="V666" s="53"/>
      <c r="W666" s="74">
        <v>0</v>
      </c>
      <c r="X666" s="53"/>
      <c r="Y666" s="74">
        <v>0</v>
      </c>
      <c r="Z666" s="53"/>
      <c r="AA666" s="74">
        <v>0</v>
      </c>
      <c r="AB666" s="53"/>
      <c r="AC666" s="74">
        <v>173977.5378582151</v>
      </c>
      <c r="AD666" s="53">
        <v>1.6451695444057403E-3</v>
      </c>
    </row>
    <row r="667" spans="1:30" x14ac:dyDescent="0.3">
      <c r="A667" s="54" t="s">
        <v>450</v>
      </c>
      <c r="B667" t="s">
        <v>531</v>
      </c>
      <c r="E667" s="71">
        <v>0</v>
      </c>
      <c r="F667" s="72"/>
      <c r="G667" s="71">
        <v>0</v>
      </c>
      <c r="H667" s="72"/>
      <c r="I667" s="71">
        <v>14053.066357398598</v>
      </c>
      <c r="J667" s="72">
        <v>3.9555414189415706E-3</v>
      </c>
      <c r="K667" s="71">
        <v>0</v>
      </c>
      <c r="L667" s="72"/>
      <c r="M667" s="71">
        <v>0</v>
      </c>
      <c r="N667" s="72"/>
      <c r="O667" s="71">
        <v>0</v>
      </c>
      <c r="P667" s="72"/>
      <c r="Q667" s="71">
        <v>0</v>
      </c>
      <c r="R667" s="72"/>
      <c r="S667" s="71">
        <v>0</v>
      </c>
      <c r="T667" s="72"/>
      <c r="U667" s="71">
        <v>0</v>
      </c>
      <c r="V667" s="72"/>
      <c r="W667" s="71">
        <v>0</v>
      </c>
      <c r="X667" s="72"/>
      <c r="Y667" s="71">
        <v>0</v>
      </c>
      <c r="Z667" s="72"/>
      <c r="AA667" s="71">
        <v>0</v>
      </c>
      <c r="AB667" s="72"/>
      <c r="AC667" s="71">
        <v>14053.066357398598</v>
      </c>
      <c r="AD667" s="72">
        <v>1.3288886060421618E-4</v>
      </c>
    </row>
    <row r="668" spans="1:30" x14ac:dyDescent="0.3">
      <c r="A668" s="73" t="s">
        <v>1086</v>
      </c>
      <c r="B668" t="s">
        <v>714</v>
      </c>
      <c r="E668" s="74">
        <v>0</v>
      </c>
      <c r="F668" s="53"/>
      <c r="G668" s="74">
        <v>0</v>
      </c>
      <c r="H668" s="53"/>
      <c r="I668" s="74">
        <v>14053.066357398598</v>
      </c>
      <c r="J668" s="53">
        <v>3.9555414189415706E-3</v>
      </c>
      <c r="K668" s="74">
        <v>0</v>
      </c>
      <c r="L668" s="53"/>
      <c r="M668" s="74">
        <v>0</v>
      </c>
      <c r="N668" s="53"/>
      <c r="O668" s="74">
        <v>0</v>
      </c>
      <c r="P668" s="53"/>
      <c r="Q668" s="74">
        <v>0</v>
      </c>
      <c r="R668" s="53"/>
      <c r="S668" s="74">
        <v>0</v>
      </c>
      <c r="T668" s="53"/>
      <c r="U668" s="74">
        <v>0</v>
      </c>
      <c r="V668" s="53"/>
      <c r="W668" s="74">
        <v>0</v>
      </c>
      <c r="X668" s="53"/>
      <c r="Y668" s="74">
        <v>0</v>
      </c>
      <c r="Z668" s="53"/>
      <c r="AA668" s="74">
        <v>0</v>
      </c>
      <c r="AB668" s="53"/>
      <c r="AC668" s="74">
        <v>14053.066357398598</v>
      </c>
      <c r="AD668" s="53">
        <v>1.3288886060421618E-4</v>
      </c>
    </row>
    <row r="669" spans="1:30" x14ac:dyDescent="0.3">
      <c r="A669" s="54" t="s">
        <v>451</v>
      </c>
      <c r="B669" t="s">
        <v>531</v>
      </c>
      <c r="E669" s="71">
        <v>0</v>
      </c>
      <c r="F669" s="72"/>
      <c r="G669" s="71">
        <v>0</v>
      </c>
      <c r="H669" s="72"/>
      <c r="I669" s="71">
        <v>0</v>
      </c>
      <c r="J669" s="72"/>
      <c r="K669" s="71">
        <v>0</v>
      </c>
      <c r="L669" s="72"/>
      <c r="M669" s="71">
        <v>0</v>
      </c>
      <c r="N669" s="72"/>
      <c r="O669" s="71">
        <v>0</v>
      </c>
      <c r="P669" s="72"/>
      <c r="Q669" s="71">
        <v>0</v>
      </c>
      <c r="R669" s="72"/>
      <c r="S669" s="71">
        <v>0</v>
      </c>
      <c r="T669" s="72"/>
      <c r="U669" s="71">
        <v>0</v>
      </c>
      <c r="V669" s="72"/>
      <c r="W669" s="71">
        <v>0</v>
      </c>
      <c r="X669" s="72"/>
      <c r="Y669" s="71">
        <v>163308.11230051899</v>
      </c>
      <c r="Z669" s="72">
        <v>7.8344551734905368E-3</v>
      </c>
      <c r="AA669" s="71">
        <v>0</v>
      </c>
      <c r="AB669" s="72"/>
      <c r="AC669" s="71">
        <v>163308.11230051899</v>
      </c>
      <c r="AD669" s="72">
        <v>1.5442771292128613E-3</v>
      </c>
    </row>
    <row r="670" spans="1:30" x14ac:dyDescent="0.3">
      <c r="A670" s="73" t="s">
        <v>1087</v>
      </c>
      <c r="B670" t="s">
        <v>532</v>
      </c>
      <c r="E670" s="74">
        <v>0</v>
      </c>
      <c r="F670" s="53"/>
      <c r="G670" s="74">
        <v>0</v>
      </c>
      <c r="H670" s="53"/>
      <c r="I670" s="74">
        <v>0</v>
      </c>
      <c r="J670" s="53"/>
      <c r="K670" s="74">
        <v>0</v>
      </c>
      <c r="L670" s="53"/>
      <c r="M670" s="74">
        <v>0</v>
      </c>
      <c r="N670" s="53"/>
      <c r="O670" s="74">
        <v>0</v>
      </c>
      <c r="P670" s="53"/>
      <c r="Q670" s="74">
        <v>0</v>
      </c>
      <c r="R670" s="53"/>
      <c r="S670" s="74">
        <v>0</v>
      </c>
      <c r="T670" s="53"/>
      <c r="U670" s="74">
        <v>0</v>
      </c>
      <c r="V670" s="53"/>
      <c r="W670" s="74">
        <v>0</v>
      </c>
      <c r="X670" s="53"/>
      <c r="Y670" s="74">
        <v>163308.11230051899</v>
      </c>
      <c r="Z670" s="53">
        <v>7.8344551734905368E-3</v>
      </c>
      <c r="AA670" s="74">
        <v>0</v>
      </c>
      <c r="AB670" s="53"/>
      <c r="AC670" s="74">
        <v>163308.11230051899</v>
      </c>
      <c r="AD670" s="53">
        <v>1.5442771292128613E-3</v>
      </c>
    </row>
    <row r="671" spans="1:30" x14ac:dyDescent="0.3">
      <c r="A671" s="54" t="s">
        <v>454</v>
      </c>
      <c r="B671" t="s">
        <v>531</v>
      </c>
      <c r="E671" s="71">
        <v>0</v>
      </c>
      <c r="F671" s="72"/>
      <c r="G671" s="71">
        <v>0</v>
      </c>
      <c r="H671" s="72"/>
      <c r="I671" s="71">
        <v>5914.2203043173995</v>
      </c>
      <c r="J671" s="72">
        <v>1.6646860392967794E-3</v>
      </c>
      <c r="K671" s="71">
        <v>0</v>
      </c>
      <c r="L671" s="72"/>
      <c r="M671" s="71">
        <v>0</v>
      </c>
      <c r="N671" s="72"/>
      <c r="O671" s="71">
        <v>0</v>
      </c>
      <c r="P671" s="72"/>
      <c r="Q671" s="71">
        <v>0</v>
      </c>
      <c r="R671" s="72"/>
      <c r="S671" s="71">
        <v>0</v>
      </c>
      <c r="T671" s="72"/>
      <c r="U671" s="71">
        <v>0</v>
      </c>
      <c r="V671" s="72"/>
      <c r="W671" s="71">
        <v>0</v>
      </c>
      <c r="X671" s="72"/>
      <c r="Y671" s="71">
        <v>0</v>
      </c>
      <c r="Z671" s="72"/>
      <c r="AA671" s="71">
        <v>0</v>
      </c>
      <c r="AB671" s="72"/>
      <c r="AC671" s="71">
        <v>5914.2203043173995</v>
      </c>
      <c r="AD671" s="72">
        <v>5.5926157154255856E-5</v>
      </c>
    </row>
    <row r="672" spans="1:30" x14ac:dyDescent="0.3">
      <c r="A672" s="73" t="s">
        <v>1088</v>
      </c>
      <c r="B672" t="s">
        <v>714</v>
      </c>
      <c r="E672" s="74">
        <v>0</v>
      </c>
      <c r="F672" s="53"/>
      <c r="G672" s="74">
        <v>0</v>
      </c>
      <c r="H672" s="53"/>
      <c r="I672" s="74">
        <v>5914.2203043173995</v>
      </c>
      <c r="J672" s="53">
        <v>1.6646860392967794E-3</v>
      </c>
      <c r="K672" s="74">
        <v>0</v>
      </c>
      <c r="L672" s="53"/>
      <c r="M672" s="74">
        <v>0</v>
      </c>
      <c r="N672" s="53"/>
      <c r="O672" s="74">
        <v>0</v>
      </c>
      <c r="P672" s="53"/>
      <c r="Q672" s="74">
        <v>0</v>
      </c>
      <c r="R672" s="53"/>
      <c r="S672" s="74">
        <v>0</v>
      </c>
      <c r="T672" s="53"/>
      <c r="U672" s="74">
        <v>0</v>
      </c>
      <c r="V672" s="53"/>
      <c r="W672" s="74">
        <v>0</v>
      </c>
      <c r="X672" s="53"/>
      <c r="Y672" s="74">
        <v>0</v>
      </c>
      <c r="Z672" s="53"/>
      <c r="AA672" s="74">
        <v>0</v>
      </c>
      <c r="AB672" s="53"/>
      <c r="AC672" s="74">
        <v>5914.2203043173995</v>
      </c>
      <c r="AD672" s="53">
        <v>5.5926157154255856E-5</v>
      </c>
    </row>
    <row r="673" spans="1:30" x14ac:dyDescent="0.3">
      <c r="A673" s="54" t="s">
        <v>457</v>
      </c>
      <c r="B673" t="s">
        <v>531</v>
      </c>
      <c r="E673" s="71">
        <v>0</v>
      </c>
      <c r="F673" s="72"/>
      <c r="G673" s="71">
        <v>0</v>
      </c>
      <c r="H673" s="72"/>
      <c r="I673" s="71">
        <v>7075.4551761955008</v>
      </c>
      <c r="J673" s="72">
        <v>1.9915408705496658E-3</v>
      </c>
      <c r="K673" s="71">
        <v>0</v>
      </c>
      <c r="L673" s="72"/>
      <c r="M673" s="71">
        <v>0</v>
      </c>
      <c r="N673" s="72"/>
      <c r="O673" s="71">
        <v>0</v>
      </c>
      <c r="P673" s="72"/>
      <c r="Q673" s="71">
        <v>0</v>
      </c>
      <c r="R673" s="72"/>
      <c r="S673" s="71">
        <v>0</v>
      </c>
      <c r="T673" s="72"/>
      <c r="U673" s="71">
        <v>0</v>
      </c>
      <c r="V673" s="72"/>
      <c r="W673" s="71">
        <v>0</v>
      </c>
      <c r="X673" s="72"/>
      <c r="Y673" s="71">
        <v>0</v>
      </c>
      <c r="Z673" s="72"/>
      <c r="AA673" s="71">
        <v>0</v>
      </c>
      <c r="AB673" s="72"/>
      <c r="AC673" s="71">
        <v>7075.4551761955008</v>
      </c>
      <c r="AD673" s="72">
        <v>6.6907047380859003E-5</v>
      </c>
    </row>
    <row r="674" spans="1:30" x14ac:dyDescent="0.3">
      <c r="A674" s="73" t="s">
        <v>1089</v>
      </c>
      <c r="B674" t="s">
        <v>532</v>
      </c>
      <c r="E674" s="74">
        <v>0</v>
      </c>
      <c r="F674" s="53"/>
      <c r="G674" s="74">
        <v>0</v>
      </c>
      <c r="H674" s="53"/>
      <c r="I674" s="74">
        <v>7075.4551761955008</v>
      </c>
      <c r="J674" s="53">
        <v>1.9915408705496658E-3</v>
      </c>
      <c r="K674" s="74">
        <v>0</v>
      </c>
      <c r="L674" s="53"/>
      <c r="M674" s="74">
        <v>0</v>
      </c>
      <c r="N674" s="53"/>
      <c r="O674" s="74">
        <v>0</v>
      </c>
      <c r="P674" s="53"/>
      <c r="Q674" s="74">
        <v>0</v>
      </c>
      <c r="R674" s="53"/>
      <c r="S674" s="74">
        <v>0</v>
      </c>
      <c r="T674" s="53"/>
      <c r="U674" s="74">
        <v>0</v>
      </c>
      <c r="V674" s="53"/>
      <c r="W674" s="74">
        <v>0</v>
      </c>
      <c r="X674" s="53"/>
      <c r="Y674" s="74">
        <v>0</v>
      </c>
      <c r="Z674" s="53"/>
      <c r="AA674" s="74">
        <v>0</v>
      </c>
      <c r="AB674" s="53"/>
      <c r="AC674" s="74">
        <v>7075.4551761955008</v>
      </c>
      <c r="AD674" s="53">
        <v>6.6907047380859003E-5</v>
      </c>
    </row>
    <row r="675" spans="1:30" x14ac:dyDescent="0.3">
      <c r="A675" s="54" t="s">
        <v>462</v>
      </c>
      <c r="B675" t="s">
        <v>531</v>
      </c>
      <c r="E675" s="71">
        <v>0</v>
      </c>
      <c r="F675" s="72"/>
      <c r="G675" s="71">
        <v>0</v>
      </c>
      <c r="H675" s="72"/>
      <c r="I675" s="71">
        <v>3783.7125203515998</v>
      </c>
      <c r="J675" s="72">
        <v>1.0650082488039333E-3</v>
      </c>
      <c r="K675" s="71">
        <v>0</v>
      </c>
      <c r="L675" s="72"/>
      <c r="M675" s="71">
        <v>0</v>
      </c>
      <c r="N675" s="72"/>
      <c r="O675" s="71">
        <v>0</v>
      </c>
      <c r="P675" s="72"/>
      <c r="Q675" s="71">
        <v>0</v>
      </c>
      <c r="R675" s="72"/>
      <c r="S675" s="71">
        <v>0</v>
      </c>
      <c r="T675" s="72"/>
      <c r="U675" s="71">
        <v>0</v>
      </c>
      <c r="V675" s="72"/>
      <c r="W675" s="71">
        <v>0</v>
      </c>
      <c r="X675" s="72"/>
      <c r="Y675" s="71">
        <v>0</v>
      </c>
      <c r="Z675" s="72"/>
      <c r="AA675" s="71">
        <v>0</v>
      </c>
      <c r="AB675" s="72"/>
      <c r="AC675" s="71">
        <v>3783.7125203515998</v>
      </c>
      <c r="AD675" s="72">
        <v>3.5779610861846692E-5</v>
      </c>
    </row>
    <row r="676" spans="1:30" x14ac:dyDescent="0.3">
      <c r="A676" s="73" t="s">
        <v>1090</v>
      </c>
      <c r="B676" t="s">
        <v>714</v>
      </c>
      <c r="E676" s="74">
        <v>0</v>
      </c>
      <c r="F676" s="53"/>
      <c r="G676" s="74">
        <v>0</v>
      </c>
      <c r="H676" s="53"/>
      <c r="I676" s="74">
        <v>3783.7125203515998</v>
      </c>
      <c r="J676" s="53">
        <v>1.0650082488039333E-3</v>
      </c>
      <c r="K676" s="74">
        <v>0</v>
      </c>
      <c r="L676" s="53"/>
      <c r="M676" s="74">
        <v>0</v>
      </c>
      <c r="N676" s="53"/>
      <c r="O676" s="74">
        <v>0</v>
      </c>
      <c r="P676" s="53"/>
      <c r="Q676" s="74">
        <v>0</v>
      </c>
      <c r="R676" s="53"/>
      <c r="S676" s="74">
        <v>0</v>
      </c>
      <c r="T676" s="53"/>
      <c r="U676" s="74">
        <v>0</v>
      </c>
      <c r="V676" s="53"/>
      <c r="W676" s="74">
        <v>0</v>
      </c>
      <c r="X676" s="53"/>
      <c r="Y676" s="74">
        <v>0</v>
      </c>
      <c r="Z676" s="53"/>
      <c r="AA676" s="74">
        <v>0</v>
      </c>
      <c r="AB676" s="53"/>
      <c r="AC676" s="74">
        <v>3783.7125203515998</v>
      </c>
      <c r="AD676" s="53">
        <v>3.5779610861846692E-5</v>
      </c>
    </row>
    <row r="677" spans="1:30" x14ac:dyDescent="0.3">
      <c r="A677" s="54" t="s">
        <v>464</v>
      </c>
      <c r="B677" t="s">
        <v>531</v>
      </c>
      <c r="E677" s="71">
        <v>0</v>
      </c>
      <c r="F677" s="72"/>
      <c r="G677" s="71">
        <v>0</v>
      </c>
      <c r="H677" s="72"/>
      <c r="I677" s="71">
        <v>10004.6199790591</v>
      </c>
      <c r="J677" s="72">
        <v>2.8160180633534137E-3</v>
      </c>
      <c r="K677" s="71">
        <v>0</v>
      </c>
      <c r="L677" s="72"/>
      <c r="M677" s="71">
        <v>0</v>
      </c>
      <c r="N677" s="72"/>
      <c r="O677" s="71">
        <v>0</v>
      </c>
      <c r="P677" s="72"/>
      <c r="Q677" s="71">
        <v>0</v>
      </c>
      <c r="R677" s="72"/>
      <c r="S677" s="71">
        <v>0</v>
      </c>
      <c r="T677" s="72"/>
      <c r="U677" s="71">
        <v>0</v>
      </c>
      <c r="V677" s="72"/>
      <c r="W677" s="71">
        <v>0</v>
      </c>
      <c r="X677" s="72"/>
      <c r="Y677" s="71">
        <v>0</v>
      </c>
      <c r="Z677" s="72"/>
      <c r="AA677" s="71">
        <v>0</v>
      </c>
      <c r="AB677" s="72"/>
      <c r="AC677" s="71">
        <v>10004.6199790591</v>
      </c>
      <c r="AD677" s="72">
        <v>9.4605868639863793E-5</v>
      </c>
    </row>
    <row r="678" spans="1:30" x14ac:dyDescent="0.3">
      <c r="A678" s="73" t="s">
        <v>1091</v>
      </c>
      <c r="B678" t="s">
        <v>532</v>
      </c>
      <c r="E678" s="74">
        <v>0</v>
      </c>
      <c r="F678" s="53"/>
      <c r="G678" s="74">
        <v>0</v>
      </c>
      <c r="H678" s="53"/>
      <c r="I678" s="74">
        <v>10004.6199790591</v>
      </c>
      <c r="J678" s="53">
        <v>2.8160180633534137E-3</v>
      </c>
      <c r="K678" s="74">
        <v>0</v>
      </c>
      <c r="L678" s="53"/>
      <c r="M678" s="74">
        <v>0</v>
      </c>
      <c r="N678" s="53"/>
      <c r="O678" s="74">
        <v>0</v>
      </c>
      <c r="P678" s="53"/>
      <c r="Q678" s="74">
        <v>0</v>
      </c>
      <c r="R678" s="53"/>
      <c r="S678" s="74">
        <v>0</v>
      </c>
      <c r="T678" s="53"/>
      <c r="U678" s="74">
        <v>0</v>
      </c>
      <c r="V678" s="53"/>
      <c r="W678" s="74">
        <v>0</v>
      </c>
      <c r="X678" s="53"/>
      <c r="Y678" s="74">
        <v>0</v>
      </c>
      <c r="Z678" s="53"/>
      <c r="AA678" s="74">
        <v>0</v>
      </c>
      <c r="AB678" s="53"/>
      <c r="AC678" s="74">
        <v>10004.6199790591</v>
      </c>
      <c r="AD678" s="53">
        <v>9.4605868639863793E-5</v>
      </c>
    </row>
    <row r="679" spans="1:30" x14ac:dyDescent="0.3">
      <c r="A679" s="54" t="s">
        <v>467</v>
      </c>
      <c r="B679" t="s">
        <v>531</v>
      </c>
      <c r="E679" s="71">
        <v>0</v>
      </c>
      <c r="F679" s="72"/>
      <c r="G679" s="71">
        <v>0</v>
      </c>
      <c r="H679" s="72"/>
      <c r="I679" s="71">
        <v>1085.2680054244001</v>
      </c>
      <c r="J679" s="72">
        <v>3.0547230312110866E-4</v>
      </c>
      <c r="K679" s="71">
        <v>0</v>
      </c>
      <c r="L679" s="72"/>
      <c r="M679" s="71">
        <v>0</v>
      </c>
      <c r="N679" s="72"/>
      <c r="O679" s="71">
        <v>0</v>
      </c>
      <c r="P679" s="72"/>
      <c r="Q679" s="71">
        <v>0</v>
      </c>
      <c r="R679" s="72"/>
      <c r="S679" s="71">
        <v>0</v>
      </c>
      <c r="T679" s="72"/>
      <c r="U679" s="71">
        <v>0</v>
      </c>
      <c r="V679" s="72"/>
      <c r="W679" s="71">
        <v>0</v>
      </c>
      <c r="X679" s="72"/>
      <c r="Y679" s="71">
        <v>0</v>
      </c>
      <c r="Z679" s="72"/>
      <c r="AA679" s="71">
        <v>0</v>
      </c>
      <c r="AB679" s="72"/>
      <c r="AC679" s="71">
        <v>1085.2680054244001</v>
      </c>
      <c r="AD679" s="72">
        <v>1.0262530968206129E-5</v>
      </c>
    </row>
    <row r="680" spans="1:30" x14ac:dyDescent="0.3">
      <c r="A680" s="73" t="s">
        <v>1092</v>
      </c>
      <c r="B680" t="s">
        <v>714</v>
      </c>
      <c r="E680" s="74">
        <v>0</v>
      </c>
      <c r="F680" s="53"/>
      <c r="G680" s="74">
        <v>0</v>
      </c>
      <c r="H680" s="53"/>
      <c r="I680" s="74">
        <v>1085.2680054244001</v>
      </c>
      <c r="J680" s="53">
        <v>3.0547230312110866E-4</v>
      </c>
      <c r="K680" s="74">
        <v>0</v>
      </c>
      <c r="L680" s="53"/>
      <c r="M680" s="74">
        <v>0</v>
      </c>
      <c r="N680" s="53"/>
      <c r="O680" s="74">
        <v>0</v>
      </c>
      <c r="P680" s="53"/>
      <c r="Q680" s="74">
        <v>0</v>
      </c>
      <c r="R680" s="53"/>
      <c r="S680" s="74">
        <v>0</v>
      </c>
      <c r="T680" s="53"/>
      <c r="U680" s="74">
        <v>0</v>
      </c>
      <c r="V680" s="53"/>
      <c r="W680" s="74">
        <v>0</v>
      </c>
      <c r="X680" s="53"/>
      <c r="Y680" s="74">
        <v>0</v>
      </c>
      <c r="Z680" s="53"/>
      <c r="AA680" s="74">
        <v>0</v>
      </c>
      <c r="AB680" s="53"/>
      <c r="AC680" s="74">
        <v>1085.2680054244001</v>
      </c>
      <c r="AD680" s="53">
        <v>1.0262530968206129E-5</v>
      </c>
    </row>
    <row r="681" spans="1:30" x14ac:dyDescent="0.3">
      <c r="A681" s="54" t="s">
        <v>479</v>
      </c>
      <c r="B681" t="s">
        <v>531</v>
      </c>
      <c r="E681" s="71">
        <v>0</v>
      </c>
      <c r="F681" s="72"/>
      <c r="G681" s="71">
        <v>0</v>
      </c>
      <c r="H681" s="72"/>
      <c r="I681" s="71">
        <v>0</v>
      </c>
      <c r="J681" s="72">
        <v>0</v>
      </c>
      <c r="K681" s="71">
        <v>0</v>
      </c>
      <c r="L681" s="72"/>
      <c r="M681" s="71">
        <v>0</v>
      </c>
      <c r="N681" s="72"/>
      <c r="O681" s="71">
        <v>0</v>
      </c>
      <c r="P681" s="72"/>
      <c r="Q681" s="71">
        <v>0</v>
      </c>
      <c r="R681" s="72"/>
      <c r="S681" s="71">
        <v>0</v>
      </c>
      <c r="T681" s="72"/>
      <c r="U681" s="71">
        <v>0</v>
      </c>
      <c r="V681" s="72"/>
      <c r="W681" s="71">
        <v>0</v>
      </c>
      <c r="X681" s="72"/>
      <c r="Y681" s="71">
        <v>0</v>
      </c>
      <c r="Z681" s="72"/>
      <c r="AA681" s="71">
        <v>0</v>
      </c>
      <c r="AB681" s="72"/>
      <c r="AC681" s="71">
        <v>0</v>
      </c>
      <c r="AD681" s="72">
        <v>0</v>
      </c>
    </row>
    <row r="682" spans="1:30" x14ac:dyDescent="0.3">
      <c r="A682" s="73" t="s">
        <v>1093</v>
      </c>
      <c r="B682" t="s">
        <v>532</v>
      </c>
      <c r="E682" s="74">
        <v>0</v>
      </c>
      <c r="F682" s="53"/>
      <c r="G682" s="74">
        <v>0</v>
      </c>
      <c r="H682" s="53"/>
      <c r="I682" s="74">
        <v>0</v>
      </c>
      <c r="J682" s="53">
        <v>0</v>
      </c>
      <c r="K682" s="74">
        <v>0</v>
      </c>
      <c r="L682" s="53"/>
      <c r="M682" s="74">
        <v>0</v>
      </c>
      <c r="N682" s="53"/>
      <c r="O682" s="74">
        <v>0</v>
      </c>
      <c r="P682" s="53"/>
      <c r="Q682" s="74">
        <v>0</v>
      </c>
      <c r="R682" s="53"/>
      <c r="S682" s="74">
        <v>0</v>
      </c>
      <c r="T682" s="53"/>
      <c r="U682" s="74">
        <v>0</v>
      </c>
      <c r="V682" s="53"/>
      <c r="W682" s="74">
        <v>0</v>
      </c>
      <c r="X682" s="53"/>
      <c r="Y682" s="74">
        <v>0</v>
      </c>
      <c r="Z682" s="53"/>
      <c r="AA682" s="74">
        <v>0</v>
      </c>
      <c r="AB682" s="53"/>
      <c r="AC682" s="74">
        <v>0</v>
      </c>
      <c r="AD682" s="53">
        <v>0</v>
      </c>
    </row>
    <row r="683" spans="1:30" x14ac:dyDescent="0.3">
      <c r="A683" s="54" t="s">
        <v>484</v>
      </c>
      <c r="B683" t="s">
        <v>531</v>
      </c>
      <c r="E683" s="71">
        <v>0</v>
      </c>
      <c r="F683" s="72"/>
      <c r="G683" s="71">
        <v>0</v>
      </c>
      <c r="H683" s="72"/>
      <c r="I683" s="71">
        <v>0</v>
      </c>
      <c r="J683" s="72">
        <v>0</v>
      </c>
      <c r="K683" s="71">
        <v>0</v>
      </c>
      <c r="L683" s="72"/>
      <c r="M683" s="71">
        <v>0</v>
      </c>
      <c r="N683" s="72"/>
      <c r="O683" s="71">
        <v>0</v>
      </c>
      <c r="P683" s="72"/>
      <c r="Q683" s="71">
        <v>0</v>
      </c>
      <c r="R683" s="72"/>
      <c r="S683" s="71">
        <v>0</v>
      </c>
      <c r="T683" s="72"/>
      <c r="U683" s="71">
        <v>0</v>
      </c>
      <c r="V683" s="72"/>
      <c r="W683" s="71">
        <v>0</v>
      </c>
      <c r="X683" s="72"/>
      <c r="Y683" s="71">
        <v>0</v>
      </c>
      <c r="Z683" s="72"/>
      <c r="AA683" s="71">
        <v>0</v>
      </c>
      <c r="AB683" s="72"/>
      <c r="AC683" s="71">
        <v>0</v>
      </c>
      <c r="AD683" s="72">
        <v>0</v>
      </c>
    </row>
    <row r="684" spans="1:30" x14ac:dyDescent="0.3">
      <c r="A684" s="73" t="s">
        <v>1094</v>
      </c>
      <c r="B684" t="s">
        <v>714</v>
      </c>
      <c r="E684" s="74">
        <v>0</v>
      </c>
      <c r="F684" s="53"/>
      <c r="G684" s="74">
        <v>0</v>
      </c>
      <c r="H684" s="53"/>
      <c r="I684" s="74">
        <v>0</v>
      </c>
      <c r="J684" s="53">
        <v>0</v>
      </c>
      <c r="K684" s="74">
        <v>0</v>
      </c>
      <c r="L684" s="53"/>
      <c r="M684" s="74">
        <v>0</v>
      </c>
      <c r="N684" s="53"/>
      <c r="O684" s="74">
        <v>0</v>
      </c>
      <c r="P684" s="53"/>
      <c r="Q684" s="74">
        <v>0</v>
      </c>
      <c r="R684" s="53"/>
      <c r="S684" s="74">
        <v>0</v>
      </c>
      <c r="T684" s="53"/>
      <c r="U684" s="74">
        <v>0</v>
      </c>
      <c r="V684" s="53"/>
      <c r="W684" s="74">
        <v>0</v>
      </c>
      <c r="X684" s="53"/>
      <c r="Y684" s="74">
        <v>0</v>
      </c>
      <c r="Z684" s="53"/>
      <c r="AA684" s="74">
        <v>0</v>
      </c>
      <c r="AB684" s="53"/>
      <c r="AC684" s="74">
        <v>0</v>
      </c>
      <c r="AD684" s="53">
        <v>0</v>
      </c>
    </row>
    <row r="685" spans="1:30" x14ac:dyDescent="0.3">
      <c r="A685" s="54" t="s">
        <v>485</v>
      </c>
      <c r="B685" t="s">
        <v>531</v>
      </c>
      <c r="E685" s="71">
        <v>0</v>
      </c>
      <c r="F685" s="72"/>
      <c r="G685" s="71">
        <v>0</v>
      </c>
      <c r="H685" s="72"/>
      <c r="I685" s="71">
        <v>0</v>
      </c>
      <c r="J685" s="72">
        <v>0</v>
      </c>
      <c r="K685" s="71">
        <v>0</v>
      </c>
      <c r="L685" s="72"/>
      <c r="M685" s="71">
        <v>0</v>
      </c>
      <c r="N685" s="72"/>
      <c r="O685" s="71">
        <v>0</v>
      </c>
      <c r="P685" s="72"/>
      <c r="Q685" s="71">
        <v>0</v>
      </c>
      <c r="R685" s="72"/>
      <c r="S685" s="71">
        <v>0</v>
      </c>
      <c r="T685" s="72"/>
      <c r="U685" s="71">
        <v>0</v>
      </c>
      <c r="V685" s="72"/>
      <c r="W685" s="71">
        <v>0</v>
      </c>
      <c r="X685" s="72"/>
      <c r="Y685" s="71">
        <v>0</v>
      </c>
      <c r="Z685" s="72"/>
      <c r="AA685" s="71">
        <v>0</v>
      </c>
      <c r="AB685" s="72"/>
      <c r="AC685" s="71">
        <v>0</v>
      </c>
      <c r="AD685" s="72">
        <v>0</v>
      </c>
    </row>
    <row r="686" spans="1:30" x14ac:dyDescent="0.3">
      <c r="A686" s="73" t="s">
        <v>1095</v>
      </c>
      <c r="B686" t="s">
        <v>714</v>
      </c>
      <c r="E686" s="74">
        <v>0</v>
      </c>
      <c r="F686" s="53"/>
      <c r="G686" s="74">
        <v>0</v>
      </c>
      <c r="H686" s="53"/>
      <c r="I686" s="74">
        <v>0</v>
      </c>
      <c r="J686" s="53">
        <v>0</v>
      </c>
      <c r="K686" s="74">
        <v>0</v>
      </c>
      <c r="L686" s="53"/>
      <c r="M686" s="74">
        <v>0</v>
      </c>
      <c r="N686" s="53"/>
      <c r="O686" s="74">
        <v>0</v>
      </c>
      <c r="P686" s="53"/>
      <c r="Q686" s="74">
        <v>0</v>
      </c>
      <c r="R686" s="53"/>
      <c r="S686" s="74">
        <v>0</v>
      </c>
      <c r="T686" s="53"/>
      <c r="U686" s="74">
        <v>0</v>
      </c>
      <c r="V686" s="53"/>
      <c r="W686" s="74">
        <v>0</v>
      </c>
      <c r="X686" s="53"/>
      <c r="Y686" s="74">
        <v>0</v>
      </c>
      <c r="Z686" s="53"/>
      <c r="AA686" s="74">
        <v>0</v>
      </c>
      <c r="AB686" s="53"/>
      <c r="AC686" s="74">
        <v>0</v>
      </c>
      <c r="AD686" s="53">
        <v>0</v>
      </c>
    </row>
    <row r="687" spans="1:30" x14ac:dyDescent="0.3">
      <c r="A687" s="68" t="s">
        <v>258</v>
      </c>
      <c r="B687" s="68" t="s">
        <v>531</v>
      </c>
      <c r="C687" s="68" t="s">
        <v>531</v>
      </c>
      <c r="D687" s="68" t="s">
        <v>531</v>
      </c>
      <c r="E687" s="69">
        <v>0</v>
      </c>
      <c r="F687" s="70"/>
      <c r="G687" s="69">
        <v>0</v>
      </c>
      <c r="H687" s="70"/>
      <c r="I687" s="69">
        <v>0</v>
      </c>
      <c r="J687" s="70"/>
      <c r="K687" s="69">
        <v>64689.127961694001</v>
      </c>
      <c r="L687" s="70">
        <v>9.0938882128399692E-3</v>
      </c>
      <c r="M687" s="69">
        <v>22499.479218844197</v>
      </c>
      <c r="N687" s="70">
        <v>9.226741782964482E-4</v>
      </c>
      <c r="O687" s="69">
        <v>17227.29456522</v>
      </c>
      <c r="P687" s="70">
        <v>5.3807494138549874E-3</v>
      </c>
      <c r="Q687" s="69">
        <v>0</v>
      </c>
      <c r="R687" s="70"/>
      <c r="S687" s="69">
        <v>0</v>
      </c>
      <c r="T687" s="70"/>
      <c r="U687" s="69">
        <v>0</v>
      </c>
      <c r="V687" s="70"/>
      <c r="W687" s="69">
        <v>0</v>
      </c>
      <c r="X687" s="70"/>
      <c r="Y687" s="69">
        <v>0</v>
      </c>
      <c r="Z687" s="70"/>
      <c r="AA687" s="69">
        <v>0</v>
      </c>
      <c r="AB687" s="70"/>
      <c r="AC687" s="69">
        <v>104415.90174575821</v>
      </c>
      <c r="AD687" s="70">
        <v>9.8737954116685485E-4</v>
      </c>
    </row>
    <row r="688" spans="1:30" x14ac:dyDescent="0.3">
      <c r="A688" s="54" t="s">
        <v>257</v>
      </c>
      <c r="B688" t="s">
        <v>532</v>
      </c>
      <c r="C688" t="s">
        <v>531</v>
      </c>
      <c r="D688" t="s">
        <v>531</v>
      </c>
      <c r="E688" s="71">
        <v>0</v>
      </c>
      <c r="F688" s="72"/>
      <c r="G688" s="71">
        <v>0</v>
      </c>
      <c r="H688" s="72"/>
      <c r="I688" s="71">
        <v>0</v>
      </c>
      <c r="J688" s="72"/>
      <c r="K688" s="71">
        <v>5531.9427889839999</v>
      </c>
      <c r="L688" s="72">
        <v>7.7767116218719376E-4</v>
      </c>
      <c r="M688" s="71">
        <v>5697.0789999999997</v>
      </c>
      <c r="N688" s="72">
        <v>2.3362974911047651E-4</v>
      </c>
      <c r="O688" s="71">
        <v>2905.1329999999998</v>
      </c>
      <c r="P688" s="72">
        <v>9.073852326458527E-4</v>
      </c>
      <c r="Q688" s="71">
        <v>0</v>
      </c>
      <c r="R688" s="72"/>
      <c r="S688" s="71">
        <v>0</v>
      </c>
      <c r="T688" s="72"/>
      <c r="U688" s="71">
        <v>0</v>
      </c>
      <c r="V688" s="72"/>
      <c r="W688" s="71">
        <v>0</v>
      </c>
      <c r="X688" s="72"/>
      <c r="Y688" s="71">
        <v>0</v>
      </c>
      <c r="Z688" s="72"/>
      <c r="AA688" s="71">
        <v>0</v>
      </c>
      <c r="AB688" s="72"/>
      <c r="AC688" s="71">
        <v>14134.154788984</v>
      </c>
      <c r="AD688" s="72">
        <v>1.3365565049956835E-4</v>
      </c>
    </row>
    <row r="689" spans="1:30" x14ac:dyDescent="0.3">
      <c r="A689" s="73" t="s">
        <v>257</v>
      </c>
      <c r="B689" t="s">
        <v>532</v>
      </c>
      <c r="C689" t="s">
        <v>531</v>
      </c>
      <c r="D689" t="s">
        <v>531</v>
      </c>
      <c r="E689" s="74">
        <v>0</v>
      </c>
      <c r="F689" s="53"/>
      <c r="G689" s="74">
        <v>0</v>
      </c>
      <c r="H689" s="53"/>
      <c r="I689" s="74">
        <v>0</v>
      </c>
      <c r="J689" s="53"/>
      <c r="K689" s="74">
        <v>5531.9427889839999</v>
      </c>
      <c r="L689" s="53">
        <v>7.7767116218719376E-4</v>
      </c>
      <c r="M689" s="74">
        <v>5697.0789999999997</v>
      </c>
      <c r="N689" s="53">
        <v>2.3362974911047651E-4</v>
      </c>
      <c r="O689" s="74">
        <v>2905.1329999999998</v>
      </c>
      <c r="P689" s="53">
        <v>9.073852326458527E-4</v>
      </c>
      <c r="Q689" s="74">
        <v>0</v>
      </c>
      <c r="R689" s="53"/>
      <c r="S689" s="74">
        <v>0</v>
      </c>
      <c r="T689" s="53"/>
      <c r="U689" s="74">
        <v>0</v>
      </c>
      <c r="V689" s="53"/>
      <c r="W689" s="74">
        <v>0</v>
      </c>
      <c r="X689" s="53"/>
      <c r="Y689" s="74">
        <v>0</v>
      </c>
      <c r="Z689" s="53"/>
      <c r="AA689" s="74">
        <v>0</v>
      </c>
      <c r="AB689" s="53"/>
      <c r="AC689" s="74">
        <v>14134.154788984</v>
      </c>
      <c r="AD689" s="53">
        <v>1.3365565049956835E-4</v>
      </c>
    </row>
    <row r="690" spans="1:30" x14ac:dyDescent="0.3">
      <c r="A690" s="54" t="s">
        <v>260</v>
      </c>
      <c r="B690" t="s">
        <v>532</v>
      </c>
      <c r="C690" t="s">
        <v>531</v>
      </c>
      <c r="D690" t="s">
        <v>531</v>
      </c>
      <c r="E690" s="71">
        <v>0</v>
      </c>
      <c r="F690" s="72"/>
      <c r="G690" s="71">
        <v>0</v>
      </c>
      <c r="H690" s="72"/>
      <c r="I690" s="71">
        <v>0</v>
      </c>
      <c r="J690" s="72"/>
      <c r="K690" s="71">
        <v>75.457999999999998</v>
      </c>
      <c r="L690" s="72">
        <v>1.0607758032707122E-5</v>
      </c>
      <c r="M690" s="71">
        <v>2024.511616513</v>
      </c>
      <c r="N690" s="72">
        <v>8.3022570169235399E-5</v>
      </c>
      <c r="O690" s="71">
        <v>13318.337</v>
      </c>
      <c r="P690" s="72">
        <v>4.1598310016102077E-3</v>
      </c>
      <c r="Q690" s="71">
        <v>0</v>
      </c>
      <c r="R690" s="72"/>
      <c r="S690" s="71">
        <v>0</v>
      </c>
      <c r="T690" s="72"/>
      <c r="U690" s="71">
        <v>0</v>
      </c>
      <c r="V690" s="72"/>
      <c r="W690" s="71">
        <v>0</v>
      </c>
      <c r="X690" s="72"/>
      <c r="Y690" s="71">
        <v>0</v>
      </c>
      <c r="Z690" s="72"/>
      <c r="AA690" s="71">
        <v>0</v>
      </c>
      <c r="AB690" s="72"/>
      <c r="AC690" s="71">
        <v>15418.306616513</v>
      </c>
      <c r="AD690" s="72">
        <v>1.4579887026834913E-4</v>
      </c>
    </row>
    <row r="691" spans="1:30" x14ac:dyDescent="0.3">
      <c r="A691" s="73" t="s">
        <v>260</v>
      </c>
      <c r="B691" t="s">
        <v>532</v>
      </c>
      <c r="C691" t="s">
        <v>531</v>
      </c>
      <c r="D691" t="s">
        <v>531</v>
      </c>
      <c r="E691" s="74">
        <v>0</v>
      </c>
      <c r="F691" s="53"/>
      <c r="G691" s="74">
        <v>0</v>
      </c>
      <c r="H691" s="53"/>
      <c r="I691" s="74">
        <v>0</v>
      </c>
      <c r="J691" s="53"/>
      <c r="K691" s="74">
        <v>75.457999999999998</v>
      </c>
      <c r="L691" s="53">
        <v>1.0607758032707122E-5</v>
      </c>
      <c r="M691" s="74">
        <v>2024.511616513</v>
      </c>
      <c r="N691" s="53">
        <v>8.3022570169235399E-5</v>
      </c>
      <c r="O691" s="74">
        <v>13318.337</v>
      </c>
      <c r="P691" s="53">
        <v>4.1598310016102077E-3</v>
      </c>
      <c r="Q691" s="74">
        <v>0</v>
      </c>
      <c r="R691" s="53"/>
      <c r="S691" s="74">
        <v>0</v>
      </c>
      <c r="T691" s="53"/>
      <c r="U691" s="74">
        <v>0</v>
      </c>
      <c r="V691" s="53"/>
      <c r="W691" s="74">
        <v>0</v>
      </c>
      <c r="X691" s="53"/>
      <c r="Y691" s="74">
        <v>0</v>
      </c>
      <c r="Z691" s="53"/>
      <c r="AA691" s="74">
        <v>0</v>
      </c>
      <c r="AB691" s="53"/>
      <c r="AC691" s="74">
        <v>15418.306616513</v>
      </c>
      <c r="AD691" s="53">
        <v>1.4579887026834913E-4</v>
      </c>
    </row>
    <row r="692" spans="1:30" x14ac:dyDescent="0.3">
      <c r="A692" s="54" t="s">
        <v>264</v>
      </c>
      <c r="B692" t="s">
        <v>532</v>
      </c>
      <c r="C692" t="s">
        <v>531</v>
      </c>
      <c r="D692" t="s">
        <v>531</v>
      </c>
      <c r="E692" s="71">
        <v>0</v>
      </c>
      <c r="F692" s="72"/>
      <c r="G692" s="71">
        <v>0</v>
      </c>
      <c r="H692" s="72"/>
      <c r="I692" s="71">
        <v>0</v>
      </c>
      <c r="J692" s="72"/>
      <c r="K692" s="71">
        <v>23090.148000000001</v>
      </c>
      <c r="L692" s="72">
        <v>3.2459739580083793E-3</v>
      </c>
      <c r="M692" s="71">
        <v>11092.325999999999</v>
      </c>
      <c r="N692" s="72">
        <v>4.5488176316874236E-4</v>
      </c>
      <c r="O692" s="71">
        <v>0</v>
      </c>
      <c r="P692" s="72"/>
      <c r="Q692" s="71">
        <v>0</v>
      </c>
      <c r="R692" s="72"/>
      <c r="S692" s="71">
        <v>0</v>
      </c>
      <c r="T692" s="72"/>
      <c r="U692" s="71">
        <v>0</v>
      </c>
      <c r="V692" s="72"/>
      <c r="W692" s="71">
        <v>0</v>
      </c>
      <c r="X692" s="72"/>
      <c r="Y692" s="71">
        <v>0</v>
      </c>
      <c r="Z692" s="72"/>
      <c r="AA692" s="71">
        <v>0</v>
      </c>
      <c r="AB692" s="72"/>
      <c r="AC692" s="71">
        <v>34182.474000000002</v>
      </c>
      <c r="AD692" s="72">
        <v>3.2323692971831332E-4</v>
      </c>
    </row>
    <row r="693" spans="1:30" x14ac:dyDescent="0.3">
      <c r="A693" s="73" t="s">
        <v>264</v>
      </c>
      <c r="B693" t="s">
        <v>532</v>
      </c>
      <c r="C693" t="s">
        <v>531</v>
      </c>
      <c r="D693" t="s">
        <v>531</v>
      </c>
      <c r="E693" s="74">
        <v>0</v>
      </c>
      <c r="F693" s="53"/>
      <c r="G693" s="74">
        <v>0</v>
      </c>
      <c r="H693" s="53"/>
      <c r="I693" s="74">
        <v>0</v>
      </c>
      <c r="J693" s="53"/>
      <c r="K693" s="74">
        <v>23090.148000000001</v>
      </c>
      <c r="L693" s="53">
        <v>3.2459739580083793E-3</v>
      </c>
      <c r="M693" s="74">
        <v>11092.325999999999</v>
      </c>
      <c r="N693" s="53">
        <v>4.5488176316874236E-4</v>
      </c>
      <c r="O693" s="74">
        <v>0</v>
      </c>
      <c r="P693" s="53"/>
      <c r="Q693" s="74">
        <v>0</v>
      </c>
      <c r="R693" s="53"/>
      <c r="S693" s="74">
        <v>0</v>
      </c>
      <c r="T693" s="53"/>
      <c r="U693" s="74">
        <v>0</v>
      </c>
      <c r="V693" s="53"/>
      <c r="W693" s="74">
        <v>0</v>
      </c>
      <c r="X693" s="53"/>
      <c r="Y693" s="74">
        <v>0</v>
      </c>
      <c r="Z693" s="53"/>
      <c r="AA693" s="74">
        <v>0</v>
      </c>
      <c r="AB693" s="53"/>
      <c r="AC693" s="74">
        <v>34182.474000000002</v>
      </c>
      <c r="AD693" s="53">
        <v>3.2323692971831332E-4</v>
      </c>
    </row>
    <row r="694" spans="1:30" x14ac:dyDescent="0.3">
      <c r="A694" s="54" t="s">
        <v>266</v>
      </c>
      <c r="B694" t="s">
        <v>532</v>
      </c>
      <c r="C694" t="s">
        <v>531</v>
      </c>
      <c r="D694" t="s">
        <v>531</v>
      </c>
      <c r="E694" s="71">
        <v>0</v>
      </c>
      <c r="F694" s="72"/>
      <c r="G694" s="71">
        <v>0</v>
      </c>
      <c r="H694" s="72"/>
      <c r="I694" s="71">
        <v>0</v>
      </c>
      <c r="J694" s="72"/>
      <c r="K694" s="71">
        <v>35991.57917271</v>
      </c>
      <c r="L694" s="72">
        <v>5.0596353346116897E-3</v>
      </c>
      <c r="M694" s="71">
        <v>3685.5626023312002</v>
      </c>
      <c r="N694" s="72">
        <v>1.511400958479939E-4</v>
      </c>
      <c r="O694" s="71">
        <v>1003.82456522</v>
      </c>
      <c r="P694" s="72">
        <v>3.135331795989277E-4</v>
      </c>
      <c r="Q694" s="71">
        <v>0</v>
      </c>
      <c r="R694" s="72"/>
      <c r="S694" s="71">
        <v>0</v>
      </c>
      <c r="T694" s="72"/>
      <c r="U694" s="71">
        <v>0</v>
      </c>
      <c r="V694" s="72"/>
      <c r="W694" s="71">
        <v>0</v>
      </c>
      <c r="X694" s="72"/>
      <c r="Y694" s="71">
        <v>0</v>
      </c>
      <c r="Z694" s="72"/>
      <c r="AA694" s="71">
        <v>0</v>
      </c>
      <c r="AB694" s="72"/>
      <c r="AC694" s="71">
        <v>40680.966340261199</v>
      </c>
      <c r="AD694" s="72">
        <v>3.8468809068062414E-4</v>
      </c>
    </row>
    <row r="695" spans="1:30" x14ac:dyDescent="0.3">
      <c r="A695" s="73" t="s">
        <v>266</v>
      </c>
      <c r="B695" t="s">
        <v>532</v>
      </c>
      <c r="C695" t="s">
        <v>531</v>
      </c>
      <c r="D695" t="s">
        <v>531</v>
      </c>
      <c r="E695" s="74">
        <v>0</v>
      </c>
      <c r="F695" s="53"/>
      <c r="G695" s="74">
        <v>0</v>
      </c>
      <c r="H695" s="53"/>
      <c r="I695" s="74">
        <v>0</v>
      </c>
      <c r="J695" s="53"/>
      <c r="K695" s="74">
        <v>35991.57917271</v>
      </c>
      <c r="L695" s="53">
        <v>5.0596353346116897E-3</v>
      </c>
      <c r="M695" s="74">
        <v>3685.5626023312002</v>
      </c>
      <c r="N695" s="53">
        <v>1.511400958479939E-4</v>
      </c>
      <c r="O695" s="74">
        <v>1003.82456522</v>
      </c>
      <c r="P695" s="53">
        <v>3.135331795989277E-4</v>
      </c>
      <c r="Q695" s="74">
        <v>0</v>
      </c>
      <c r="R695" s="53"/>
      <c r="S695" s="74">
        <v>0</v>
      </c>
      <c r="T695" s="53"/>
      <c r="U695" s="74">
        <v>0</v>
      </c>
      <c r="V695" s="53"/>
      <c r="W695" s="74">
        <v>0</v>
      </c>
      <c r="X695" s="53"/>
      <c r="Y695" s="74">
        <v>0</v>
      </c>
      <c r="Z695" s="53"/>
      <c r="AA695" s="74">
        <v>0</v>
      </c>
      <c r="AB695" s="53"/>
      <c r="AC695" s="74">
        <v>40680.966340261199</v>
      </c>
      <c r="AD695" s="53">
        <v>3.8468809068062414E-4</v>
      </c>
    </row>
    <row r="696" spans="1:30" x14ac:dyDescent="0.3">
      <c r="A696" s="76" t="s">
        <v>36</v>
      </c>
      <c r="B696" s="76" t="s">
        <v>531</v>
      </c>
      <c r="C696" s="76" t="s">
        <v>531</v>
      </c>
      <c r="D696" s="76" t="s">
        <v>531</v>
      </c>
      <c r="E696" s="77">
        <v>670029.07296268118</v>
      </c>
      <c r="F696" s="78">
        <v>0.48660802258388092</v>
      </c>
      <c r="G696" s="77">
        <v>4872184.7617994724</v>
      </c>
      <c r="H696" s="78">
        <v>0.50200737039442134</v>
      </c>
      <c r="I696" s="77">
        <v>1680008.4574455759</v>
      </c>
      <c r="J696" s="78">
        <v>0.47287494903911104</v>
      </c>
      <c r="K696" s="77">
        <v>3788259.6608079225</v>
      </c>
      <c r="L696" s="78">
        <v>0.53254713677695675</v>
      </c>
      <c r="M696" s="77">
        <v>11851753.948853601</v>
      </c>
      <c r="N696" s="78">
        <v>0.48602490883306448</v>
      </c>
      <c r="O696" s="77">
        <v>1549459.6048307149</v>
      </c>
      <c r="P696" s="78">
        <v>0.48395607499025639</v>
      </c>
      <c r="Q696" s="77">
        <v>2134590.4390917807</v>
      </c>
      <c r="R696" s="78">
        <v>0.48940128912786557</v>
      </c>
      <c r="S696" s="77">
        <v>6579860.4066334208</v>
      </c>
      <c r="T696" s="78">
        <v>0.52031225289659666</v>
      </c>
      <c r="U696" s="77">
        <v>1701579.4638048457</v>
      </c>
      <c r="V696" s="78">
        <v>0.51519189398174248</v>
      </c>
      <c r="W696" s="77">
        <v>3436906.2384788231</v>
      </c>
      <c r="X696" s="78">
        <v>0.55192510042209164</v>
      </c>
      <c r="Y696" s="77">
        <v>8613959.0847300086</v>
      </c>
      <c r="Z696" s="78">
        <v>0.41324142055730789</v>
      </c>
      <c r="AA696" s="77">
        <v>1573091.369867122</v>
      </c>
      <c r="AB696" s="78">
        <v>0.53716070357656076</v>
      </c>
      <c r="AC696" s="77">
        <v>48451682.509305961</v>
      </c>
      <c r="AD696" s="78">
        <v>0.45816967765395133</v>
      </c>
    </row>
    <row r="697" spans="1:30" x14ac:dyDescent="0.3">
      <c r="A697" s="73"/>
      <c r="E697" s="74"/>
      <c r="F697" s="53"/>
      <c r="G697" s="74"/>
      <c r="H697" s="53"/>
      <c r="I697" s="74"/>
      <c r="J697" s="53"/>
      <c r="K697" s="74"/>
      <c r="L697" s="53"/>
      <c r="M697" s="74"/>
      <c r="N697" s="53"/>
      <c r="O697" s="74"/>
      <c r="P697" s="53"/>
      <c r="Q697" s="74"/>
      <c r="R697" s="53"/>
      <c r="S697" s="74"/>
      <c r="T697" s="53"/>
      <c r="U697" s="74"/>
      <c r="V697" s="53"/>
      <c r="W697" s="74"/>
      <c r="X697" s="53"/>
      <c r="Y697" s="74"/>
      <c r="Z697" s="53"/>
      <c r="AA697" s="74"/>
      <c r="AB697" s="53"/>
      <c r="AC697" s="74"/>
      <c r="AD697" s="53"/>
    </row>
    <row r="698" spans="1:30" x14ac:dyDescent="0.3">
      <c r="A698" s="73"/>
      <c r="E698" s="74"/>
      <c r="F698" s="53"/>
      <c r="G698" s="74"/>
      <c r="H698" s="53"/>
      <c r="I698" s="74"/>
      <c r="J698" s="53"/>
      <c r="K698" s="74"/>
      <c r="L698" s="53"/>
      <c r="M698" s="74"/>
      <c r="N698" s="53"/>
      <c r="O698" s="74"/>
      <c r="P698" s="53"/>
      <c r="Q698" s="74"/>
      <c r="R698" s="53"/>
      <c r="S698" s="74"/>
      <c r="T698" s="53"/>
      <c r="U698" s="74"/>
      <c r="V698" s="53"/>
      <c r="W698" s="74"/>
      <c r="X698" s="53"/>
      <c r="Y698" s="74"/>
      <c r="Z698" s="53"/>
      <c r="AA698" s="74"/>
      <c r="AB698" s="53"/>
      <c r="AC698" s="74"/>
      <c r="AD698" s="53"/>
    </row>
    <row r="699" spans="1:30" x14ac:dyDescent="0.3">
      <c r="A699" s="73"/>
      <c r="E699" s="74"/>
      <c r="F699" s="53"/>
      <c r="G699" s="74"/>
      <c r="H699" s="53"/>
      <c r="I699" s="74"/>
      <c r="J699" s="53"/>
      <c r="K699" s="74"/>
      <c r="L699" s="53"/>
      <c r="M699" s="74"/>
      <c r="N699" s="53"/>
      <c r="O699" s="74"/>
      <c r="P699" s="53"/>
      <c r="Q699" s="74"/>
      <c r="R699" s="53"/>
      <c r="S699" s="74"/>
      <c r="T699" s="53"/>
      <c r="U699" s="74"/>
      <c r="V699" s="53"/>
      <c r="W699" s="74"/>
      <c r="X699" s="53"/>
      <c r="Y699" s="74"/>
      <c r="Z699" s="53"/>
      <c r="AA699" s="74"/>
      <c r="AB699" s="53"/>
      <c r="AC699" s="74"/>
      <c r="AD699" s="53"/>
    </row>
    <row r="700" spans="1:30" x14ac:dyDescent="0.3">
      <c r="A700" s="73"/>
      <c r="E700" s="74"/>
      <c r="F700" s="53"/>
      <c r="G700" s="74"/>
      <c r="H700" s="53"/>
      <c r="I700" s="74"/>
      <c r="J700" s="53"/>
      <c r="K700" s="74"/>
      <c r="L700" s="53"/>
      <c r="M700" s="74"/>
      <c r="N700" s="53"/>
      <c r="O700" s="74"/>
      <c r="P700" s="53"/>
      <c r="Q700" s="74"/>
      <c r="R700" s="53"/>
      <c r="S700" s="74"/>
      <c r="T700" s="53"/>
      <c r="U700" s="74"/>
      <c r="V700" s="53"/>
      <c r="W700" s="74"/>
      <c r="X700" s="53"/>
      <c r="Y700" s="74"/>
      <c r="Z700" s="53"/>
      <c r="AA700" s="74"/>
      <c r="AB700" s="53"/>
      <c r="AC700" s="74"/>
      <c r="AD700" s="53"/>
    </row>
    <row r="701" spans="1:30" x14ac:dyDescent="0.3">
      <c r="A701" s="73"/>
      <c r="E701" s="74"/>
      <c r="F701" s="53"/>
      <c r="G701" s="74"/>
      <c r="H701" s="53"/>
      <c r="I701" s="74"/>
      <c r="J701" s="53"/>
      <c r="K701" s="74"/>
      <c r="L701" s="53"/>
      <c r="M701" s="74"/>
      <c r="N701" s="53"/>
      <c r="O701" s="74"/>
      <c r="P701" s="53"/>
      <c r="Q701" s="74"/>
      <c r="R701" s="53"/>
      <c r="S701" s="74"/>
      <c r="T701" s="53"/>
      <c r="U701" s="74"/>
      <c r="V701" s="53"/>
      <c r="W701" s="74"/>
      <c r="X701" s="53"/>
      <c r="Y701" s="74"/>
      <c r="Z701" s="53"/>
      <c r="AA701" s="74"/>
      <c r="AB701" s="53"/>
      <c r="AC701" s="74"/>
      <c r="AD701" s="53"/>
    </row>
  </sheetData>
  <mergeCells count="19">
    <mergeCell ref="AC7:AD7"/>
    <mergeCell ref="M7:N7"/>
    <mergeCell ref="O7:P7"/>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1" max="1" width="18.5546875" bestFit="1" customWidth="1"/>
    <col min="2" max="2" width="12.664062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42"/>
    </row>
    <row r="2" spans="1:27" x14ac:dyDescent="0.3">
      <c r="A2" s="155" t="s">
        <v>40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spans="1:27" x14ac:dyDescent="0.3">
      <c r="A3" s="3"/>
      <c r="B3" s="3"/>
      <c r="C3" s="43"/>
      <c r="D3" s="3"/>
      <c r="E3" s="43"/>
      <c r="F3" s="3"/>
      <c r="G3" s="43"/>
      <c r="H3" s="3"/>
      <c r="I3" s="43"/>
      <c r="J3" s="1"/>
      <c r="K3" s="44"/>
      <c r="L3" s="1"/>
      <c r="M3" s="44"/>
      <c r="N3" s="1"/>
      <c r="O3" s="44"/>
      <c r="P3" s="1"/>
      <c r="Q3" s="44"/>
      <c r="R3" s="1"/>
      <c r="S3" s="44"/>
      <c r="T3" s="1"/>
      <c r="U3" s="44"/>
      <c r="V3" s="1"/>
      <c r="W3" s="44"/>
      <c r="X3" s="1"/>
      <c r="Y3" s="44"/>
      <c r="Z3" s="1"/>
      <c r="AA3" s="44"/>
    </row>
    <row r="4" spans="1:27" x14ac:dyDescent="0.3">
      <c r="A4" s="155" t="s">
        <v>56</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7"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row>
    <row r="6" spans="1:27" x14ac:dyDescent="0.3">
      <c r="A6" s="3"/>
      <c r="B6" s="3"/>
      <c r="C6" s="43"/>
      <c r="D6" s="3"/>
      <c r="E6" s="43"/>
      <c r="F6" s="3"/>
      <c r="G6" s="43"/>
      <c r="H6" s="3"/>
      <c r="I6" s="43"/>
      <c r="J6" s="1"/>
      <c r="K6" s="44"/>
      <c r="L6" s="1"/>
      <c r="M6" s="44"/>
      <c r="N6" s="1"/>
      <c r="O6" s="44"/>
      <c r="P6" s="1"/>
      <c r="Q6" s="44"/>
      <c r="R6" s="1"/>
      <c r="S6" s="44"/>
      <c r="T6" s="1"/>
      <c r="U6" s="44"/>
      <c r="V6" s="1"/>
      <c r="W6" s="44"/>
      <c r="X6" s="1"/>
      <c r="Y6" s="44"/>
      <c r="Z6" s="1"/>
      <c r="AA6" s="44"/>
    </row>
    <row r="7" spans="1:27" x14ac:dyDescent="0.3">
      <c r="A7" s="6"/>
      <c r="B7" s="45" t="s">
        <v>41</v>
      </c>
      <c r="C7" s="46"/>
      <c r="D7" s="45" t="s">
        <v>42</v>
      </c>
      <c r="E7" s="46"/>
      <c r="F7" s="45" t="s">
        <v>43</v>
      </c>
      <c r="G7" s="46"/>
      <c r="H7" s="45" t="s">
        <v>44</v>
      </c>
      <c r="I7" s="46"/>
      <c r="J7" s="45" t="s">
        <v>45</v>
      </c>
      <c r="K7" s="46"/>
      <c r="L7" s="45" t="s">
        <v>46</v>
      </c>
      <c r="M7" s="46"/>
      <c r="N7" s="45" t="s">
        <v>47</v>
      </c>
      <c r="O7" s="46"/>
      <c r="P7" s="45" t="s">
        <v>48</v>
      </c>
      <c r="Q7" s="46"/>
      <c r="R7" s="45" t="s">
        <v>49</v>
      </c>
      <c r="S7" s="46"/>
      <c r="T7" s="45" t="s">
        <v>50</v>
      </c>
      <c r="U7" s="46"/>
      <c r="V7" s="45" t="s">
        <v>51</v>
      </c>
      <c r="W7" s="46"/>
      <c r="X7" s="45" t="s">
        <v>52</v>
      </c>
      <c r="Y7" s="46"/>
      <c r="Z7" s="45" t="s">
        <v>53</v>
      </c>
      <c r="AA7" s="46"/>
    </row>
    <row r="8" spans="1:27" x14ac:dyDescent="0.3">
      <c r="A8" s="6"/>
      <c r="B8" s="6" t="s">
        <v>18</v>
      </c>
      <c r="C8" s="47" t="s">
        <v>19</v>
      </c>
      <c r="D8" s="6" t="s">
        <v>18</v>
      </c>
      <c r="E8" s="47" t="s">
        <v>19</v>
      </c>
      <c r="F8" s="6" t="s">
        <v>18</v>
      </c>
      <c r="G8" s="47" t="s">
        <v>19</v>
      </c>
      <c r="H8" s="6" t="s">
        <v>18</v>
      </c>
      <c r="I8" s="47" t="s">
        <v>19</v>
      </c>
      <c r="J8" s="6" t="s">
        <v>18</v>
      </c>
      <c r="K8" s="47" t="s">
        <v>19</v>
      </c>
      <c r="L8" s="6" t="s">
        <v>18</v>
      </c>
      <c r="M8" s="47" t="s">
        <v>19</v>
      </c>
      <c r="N8" s="6" t="s">
        <v>18</v>
      </c>
      <c r="O8" s="47" t="s">
        <v>19</v>
      </c>
      <c r="P8" s="6" t="s">
        <v>18</v>
      </c>
      <c r="Q8" s="47" t="s">
        <v>19</v>
      </c>
      <c r="R8" s="6" t="s">
        <v>18</v>
      </c>
      <c r="S8" s="47" t="s">
        <v>19</v>
      </c>
      <c r="T8" s="6" t="s">
        <v>18</v>
      </c>
      <c r="U8" s="47" t="s">
        <v>19</v>
      </c>
      <c r="V8" s="6" t="s">
        <v>18</v>
      </c>
      <c r="W8" s="47" t="s">
        <v>19</v>
      </c>
      <c r="X8" s="6" t="s">
        <v>18</v>
      </c>
      <c r="Y8" s="47" t="s">
        <v>19</v>
      </c>
      <c r="Z8" s="6" t="s">
        <v>18</v>
      </c>
      <c r="AA8" s="47" t="s">
        <v>19</v>
      </c>
    </row>
    <row r="9" spans="1:27" x14ac:dyDescent="0.3">
      <c r="A9" s="68" t="s">
        <v>1151</v>
      </c>
      <c r="B9" s="135">
        <v>685879.06911230506</v>
      </c>
      <c r="C9" s="136">
        <v>0.49811906829153491</v>
      </c>
      <c r="D9" s="135">
        <v>2623073.3554718727</v>
      </c>
      <c r="E9" s="136">
        <v>0.27026933950792204</v>
      </c>
      <c r="F9" s="135">
        <v>645573.03567267605</v>
      </c>
      <c r="G9" s="136">
        <v>0.18171058305796087</v>
      </c>
      <c r="H9" s="135">
        <v>2307286.7859556358</v>
      </c>
      <c r="I9" s="136">
        <v>0.32435447450873173</v>
      </c>
      <c r="J9" s="135">
        <v>7279656.7954586875</v>
      </c>
      <c r="K9" s="136">
        <v>0.29852919201811823</v>
      </c>
      <c r="L9" s="135">
        <v>1586480.3718426772</v>
      </c>
      <c r="M9" s="136">
        <v>0.49551909027660573</v>
      </c>
      <c r="N9" s="135">
        <v>1373712.8900000001</v>
      </c>
      <c r="O9" s="136">
        <v>0.31495356062009378</v>
      </c>
      <c r="P9" s="135">
        <v>2063776.3</v>
      </c>
      <c r="Q9" s="136">
        <v>0.16319618195016031</v>
      </c>
      <c r="R9" s="135">
        <v>322582.95</v>
      </c>
      <c r="S9" s="136">
        <v>9.766932694703602E-2</v>
      </c>
      <c r="T9" s="135">
        <v>1877017.7500000005</v>
      </c>
      <c r="U9" s="136">
        <v>0.30142609029140155</v>
      </c>
      <c r="V9" s="135">
        <v>4353926.5999999996</v>
      </c>
      <c r="W9" s="136">
        <v>0.20887292306457989</v>
      </c>
      <c r="X9" s="135">
        <v>332015.2</v>
      </c>
      <c r="Y9" s="136">
        <v>0.11337263800841864</v>
      </c>
      <c r="Z9" s="135">
        <v>25450981.103513833</v>
      </c>
      <c r="AA9" s="136">
        <v>0.24067002845430729</v>
      </c>
    </row>
    <row r="10" spans="1:27" x14ac:dyDescent="0.3">
      <c r="A10" s="68" t="s">
        <v>1152</v>
      </c>
      <c r="B10" s="135">
        <v>685879.06911230506</v>
      </c>
      <c r="C10" s="136">
        <v>0.49811906829153491</v>
      </c>
      <c r="D10" s="135">
        <v>2623073.3554718727</v>
      </c>
      <c r="E10" s="136">
        <v>0.27026933950792204</v>
      </c>
      <c r="F10" s="135">
        <v>645573.03567267605</v>
      </c>
      <c r="G10" s="136">
        <v>0.18171058305796087</v>
      </c>
      <c r="H10" s="135">
        <v>2307286.7859556358</v>
      </c>
      <c r="I10" s="136">
        <v>0.32435447450873173</v>
      </c>
      <c r="J10" s="135">
        <v>7279656.7954586875</v>
      </c>
      <c r="K10" s="136">
        <v>0.29852919201811823</v>
      </c>
      <c r="L10" s="135">
        <v>1586480.3718426772</v>
      </c>
      <c r="M10" s="136">
        <v>0.49551909027660573</v>
      </c>
      <c r="N10" s="135">
        <v>1373712.8900000001</v>
      </c>
      <c r="O10" s="136">
        <v>0.31495356062009378</v>
      </c>
      <c r="P10" s="135">
        <v>2063776.3</v>
      </c>
      <c r="Q10" s="136">
        <v>0.16319618195016031</v>
      </c>
      <c r="R10" s="135">
        <v>322582.95</v>
      </c>
      <c r="S10" s="136">
        <v>9.766932694703602E-2</v>
      </c>
      <c r="T10" s="135">
        <v>1877017.7500000005</v>
      </c>
      <c r="U10" s="136">
        <v>0.30142609029140155</v>
      </c>
      <c r="V10" s="135">
        <v>4353926.5999999996</v>
      </c>
      <c r="W10" s="136">
        <v>0.20887292306457989</v>
      </c>
      <c r="X10" s="135">
        <v>332015.2</v>
      </c>
      <c r="Y10" s="136">
        <v>0.11337263800841864</v>
      </c>
      <c r="Z10" s="135">
        <v>25450981.103513833</v>
      </c>
      <c r="AA10" s="136">
        <v>0.24067002845430729</v>
      </c>
    </row>
    <row r="11" spans="1:27" x14ac:dyDescent="0.3">
      <c r="A11" s="82" t="s">
        <v>1153</v>
      </c>
      <c r="B11" s="80">
        <v>685879.06911230506</v>
      </c>
      <c r="C11" s="137">
        <v>0.49811906829153491</v>
      </c>
      <c r="D11" s="80">
        <v>2623073.3554718727</v>
      </c>
      <c r="E11" s="137">
        <v>0.27026933950792204</v>
      </c>
      <c r="F11" s="80">
        <v>645573.03567267605</v>
      </c>
      <c r="G11" s="137">
        <v>0.18171058305796087</v>
      </c>
      <c r="H11" s="80">
        <v>2307286.7859556358</v>
      </c>
      <c r="I11" s="137">
        <v>0.32435447450873173</v>
      </c>
      <c r="J11" s="80">
        <v>7279656.7954586875</v>
      </c>
      <c r="K11" s="137">
        <v>0.29852919201811823</v>
      </c>
      <c r="L11" s="80">
        <v>1586480.3718426772</v>
      </c>
      <c r="M11" s="137">
        <v>0.49551909027660573</v>
      </c>
      <c r="N11" s="80">
        <v>1373712.8900000001</v>
      </c>
      <c r="O11" s="137">
        <v>0.31495356062009378</v>
      </c>
      <c r="P11" s="80">
        <v>2063776.3</v>
      </c>
      <c r="Q11" s="137">
        <v>0.16319618195016031</v>
      </c>
      <c r="R11" s="80">
        <v>322582.95</v>
      </c>
      <c r="S11" s="137">
        <v>9.766932694703602E-2</v>
      </c>
      <c r="T11" s="80">
        <v>1877017.7500000005</v>
      </c>
      <c r="U11" s="137">
        <v>0.30142609029140155</v>
      </c>
      <c r="V11" s="80">
        <v>4353926.5999999996</v>
      </c>
      <c r="W11" s="137">
        <v>0.20887292306457989</v>
      </c>
      <c r="X11" s="80">
        <v>332015.2</v>
      </c>
      <c r="Y11" s="137">
        <v>0.11337263800841864</v>
      </c>
      <c r="Z11" s="80">
        <v>25450981.103513833</v>
      </c>
      <c r="AA11" s="137">
        <v>0.24067002845430729</v>
      </c>
    </row>
    <row r="12" spans="1:27" x14ac:dyDescent="0.3">
      <c r="A12" s="68" t="s">
        <v>1154</v>
      </c>
      <c r="B12" s="135">
        <v>94135.03125666501</v>
      </c>
      <c r="C12" s="136">
        <v>6.8365483326167389E-2</v>
      </c>
      <c r="D12" s="135">
        <v>190508.74111450583</v>
      </c>
      <c r="E12" s="136">
        <v>1.9629139049464662E-2</v>
      </c>
      <c r="F12" s="135">
        <v>183316.15640000004</v>
      </c>
      <c r="G12" s="136">
        <v>5.1598322455768925E-2</v>
      </c>
      <c r="H12" s="135">
        <v>11258449.386033764</v>
      </c>
      <c r="I12" s="136">
        <v>1.5826937754847226</v>
      </c>
      <c r="J12" s="135">
        <v>23315921.893721677</v>
      </c>
      <c r="K12" s="136">
        <v>0.9561554232106767</v>
      </c>
      <c r="L12" s="135">
        <v>5981267.6533428123</v>
      </c>
      <c r="M12" s="136">
        <v>1.8681808857445021</v>
      </c>
      <c r="N12" s="135">
        <v>3798153.4989318959</v>
      </c>
      <c r="O12" s="136">
        <v>0.87080930591709604</v>
      </c>
      <c r="P12" s="135">
        <v>7878390.2404940762</v>
      </c>
      <c r="Q12" s="136">
        <v>0.62299543180239003</v>
      </c>
      <c r="R12" s="135">
        <v>2117294.3641532389</v>
      </c>
      <c r="S12" s="136">
        <v>0.64105903766953387</v>
      </c>
      <c r="T12" s="135">
        <v>5524199.7932619583</v>
      </c>
      <c r="U12" s="136">
        <v>0.88711891279212507</v>
      </c>
      <c r="V12" s="135">
        <v>9786902.6000000015</v>
      </c>
      <c r="W12" s="136">
        <v>0.46951157922835351</v>
      </c>
      <c r="X12" s="135">
        <v>1520855.9900000002</v>
      </c>
      <c r="Y12" s="136">
        <v>0.51932398160447224</v>
      </c>
      <c r="Z12" s="135">
        <v>71649395.348710477</v>
      </c>
      <c r="AA12" s="136">
        <v>0.67753230994019609</v>
      </c>
    </row>
    <row r="13" spans="1:27" x14ac:dyDescent="0.3">
      <c r="A13" s="68" t="s">
        <v>1152</v>
      </c>
      <c r="B13" s="135">
        <v>94135.03125666501</v>
      </c>
      <c r="C13" s="136">
        <v>6.8365483326167389E-2</v>
      </c>
      <c r="D13" s="135">
        <v>190508.74111450583</v>
      </c>
      <c r="E13" s="136">
        <v>1.9629139049464662E-2</v>
      </c>
      <c r="F13" s="135">
        <v>183316.15640000004</v>
      </c>
      <c r="G13" s="136">
        <v>5.1598322455768925E-2</v>
      </c>
      <c r="H13" s="135">
        <v>11258449.386033764</v>
      </c>
      <c r="I13" s="136">
        <v>1.5826937754847226</v>
      </c>
      <c r="J13" s="135">
        <v>21335521.401661679</v>
      </c>
      <c r="K13" s="136">
        <v>0.87494179248899595</v>
      </c>
      <c r="L13" s="135">
        <v>5456031.0011008121</v>
      </c>
      <c r="M13" s="136">
        <v>1.7041291945177197</v>
      </c>
      <c r="N13" s="135">
        <v>3798153.4989318959</v>
      </c>
      <c r="O13" s="136">
        <v>0.87080930591709604</v>
      </c>
      <c r="P13" s="135">
        <v>7878390.2404940762</v>
      </c>
      <c r="Q13" s="136">
        <v>0.62299543180239003</v>
      </c>
      <c r="R13" s="135">
        <v>2117294.3641532389</v>
      </c>
      <c r="S13" s="136">
        <v>0.64105903766953387</v>
      </c>
      <c r="T13" s="135">
        <v>5524199.7932619583</v>
      </c>
      <c r="U13" s="136">
        <v>0.88711891279212507</v>
      </c>
      <c r="V13" s="135">
        <v>9786902.6000000015</v>
      </c>
      <c r="W13" s="136">
        <v>0.46951157922835351</v>
      </c>
      <c r="X13" s="135">
        <v>1520855.9900000002</v>
      </c>
      <c r="Y13" s="136">
        <v>0.51932398160447224</v>
      </c>
      <c r="Z13" s="135">
        <v>69143758.204408482</v>
      </c>
      <c r="AA13" s="136">
        <v>0.65383845859659995</v>
      </c>
    </row>
    <row r="14" spans="1:27" x14ac:dyDescent="0.3">
      <c r="A14" s="82" t="s">
        <v>1153</v>
      </c>
      <c r="B14" s="80">
        <v>94135.03125666501</v>
      </c>
      <c r="C14" s="137">
        <v>6.8365483326167389E-2</v>
      </c>
      <c r="D14" s="80">
        <v>190508.74111450583</v>
      </c>
      <c r="E14" s="137">
        <v>1.9629139049464662E-2</v>
      </c>
      <c r="F14" s="80">
        <v>183316.15640000004</v>
      </c>
      <c r="G14" s="137">
        <v>5.1598322455768925E-2</v>
      </c>
      <c r="H14" s="80">
        <v>11258449.386033764</v>
      </c>
      <c r="I14" s="137">
        <v>1.5826937754847226</v>
      </c>
      <c r="J14" s="80">
        <v>21335521.401661679</v>
      </c>
      <c r="K14" s="137">
        <v>0.87494179248899595</v>
      </c>
      <c r="L14" s="80">
        <v>5456031.0011008121</v>
      </c>
      <c r="M14" s="137">
        <v>1.7041291945177197</v>
      </c>
      <c r="N14" s="80">
        <v>3798153.4989318959</v>
      </c>
      <c r="O14" s="137">
        <v>0.87080930591709604</v>
      </c>
      <c r="P14" s="80">
        <v>7878390.2404940762</v>
      </c>
      <c r="Q14" s="137">
        <v>0.62299543180239003</v>
      </c>
      <c r="R14" s="80">
        <v>2117294.3641532389</v>
      </c>
      <c r="S14" s="137">
        <v>0.64105903766953387</v>
      </c>
      <c r="T14" s="80">
        <v>5524199.7932619583</v>
      </c>
      <c r="U14" s="137">
        <v>0.88711891279212507</v>
      </c>
      <c r="V14" s="80">
        <v>9786902.6000000015</v>
      </c>
      <c r="W14" s="137">
        <v>0.46951157922835351</v>
      </c>
      <c r="X14" s="80">
        <v>1520855.9900000002</v>
      </c>
      <c r="Y14" s="137">
        <v>0.51932398160447224</v>
      </c>
      <c r="Z14" s="80">
        <v>69143758.204408482</v>
      </c>
      <c r="AA14" s="137">
        <v>0.65383845859659995</v>
      </c>
    </row>
    <row r="15" spans="1:27" x14ac:dyDescent="0.3">
      <c r="A15" s="68" t="s">
        <v>1155</v>
      </c>
      <c r="B15" s="135">
        <v>0</v>
      </c>
      <c r="C15" s="136">
        <v>0</v>
      </c>
      <c r="D15" s="135">
        <v>0</v>
      </c>
      <c r="E15" s="136">
        <v>0</v>
      </c>
      <c r="F15" s="135">
        <v>0</v>
      </c>
      <c r="G15" s="136">
        <v>0</v>
      </c>
      <c r="H15" s="135">
        <v>0</v>
      </c>
      <c r="I15" s="136">
        <v>0</v>
      </c>
      <c r="J15" s="135">
        <v>0</v>
      </c>
      <c r="K15" s="136">
        <v>0</v>
      </c>
      <c r="L15" s="135">
        <v>0</v>
      </c>
      <c r="M15" s="136">
        <v>0</v>
      </c>
      <c r="N15" s="135">
        <v>0</v>
      </c>
      <c r="O15" s="136">
        <v>0</v>
      </c>
      <c r="P15" s="135">
        <v>0</v>
      </c>
      <c r="Q15" s="136">
        <v>0</v>
      </c>
      <c r="R15" s="135">
        <v>0</v>
      </c>
      <c r="S15" s="136">
        <v>0</v>
      </c>
      <c r="T15" s="135">
        <v>0</v>
      </c>
      <c r="U15" s="136">
        <v>0</v>
      </c>
      <c r="V15" s="135">
        <v>0</v>
      </c>
      <c r="W15" s="136">
        <v>0</v>
      </c>
      <c r="X15" s="135">
        <v>0</v>
      </c>
      <c r="Y15" s="136">
        <v>0</v>
      </c>
      <c r="Z15" s="135">
        <v>0</v>
      </c>
      <c r="AA15" s="136">
        <v>0</v>
      </c>
    </row>
    <row r="16" spans="1:27" x14ac:dyDescent="0.3">
      <c r="A16" s="82" t="s">
        <v>1156</v>
      </c>
      <c r="B16" s="80">
        <v>0</v>
      </c>
      <c r="C16" s="137">
        <v>0</v>
      </c>
      <c r="D16" s="80">
        <v>0</v>
      </c>
      <c r="E16" s="137">
        <v>0</v>
      </c>
      <c r="F16" s="80">
        <v>0</v>
      </c>
      <c r="G16" s="137">
        <v>0</v>
      </c>
      <c r="H16" s="80">
        <v>0</v>
      </c>
      <c r="I16" s="137">
        <v>0</v>
      </c>
      <c r="J16" s="80">
        <v>0</v>
      </c>
      <c r="K16" s="137">
        <v>0</v>
      </c>
      <c r="L16" s="80">
        <v>0</v>
      </c>
      <c r="M16" s="137">
        <v>0</v>
      </c>
      <c r="N16" s="80">
        <v>0</v>
      </c>
      <c r="O16" s="137">
        <v>0</v>
      </c>
      <c r="P16" s="80">
        <v>0</v>
      </c>
      <c r="Q16" s="137">
        <v>0</v>
      </c>
      <c r="R16" s="80">
        <v>0</v>
      </c>
      <c r="S16" s="137">
        <v>0</v>
      </c>
      <c r="T16" s="80">
        <v>0</v>
      </c>
      <c r="U16" s="137">
        <v>0</v>
      </c>
      <c r="V16" s="80">
        <v>0</v>
      </c>
      <c r="W16" s="137">
        <v>0</v>
      </c>
      <c r="X16" s="80">
        <v>0</v>
      </c>
      <c r="Y16" s="137">
        <v>0</v>
      </c>
      <c r="Z16" s="80">
        <v>0</v>
      </c>
      <c r="AA16" s="137">
        <v>0</v>
      </c>
    </row>
    <row r="17" spans="1:27" x14ac:dyDescent="0.3">
      <c r="A17" s="68" t="s">
        <v>1157</v>
      </c>
      <c r="B17" s="135">
        <v>0</v>
      </c>
      <c r="C17" s="136">
        <v>0</v>
      </c>
      <c r="D17" s="135">
        <v>0</v>
      </c>
      <c r="E17" s="136">
        <v>0</v>
      </c>
      <c r="F17" s="135">
        <v>0</v>
      </c>
      <c r="G17" s="136">
        <v>0</v>
      </c>
      <c r="H17" s="135">
        <v>0</v>
      </c>
      <c r="I17" s="136">
        <v>0</v>
      </c>
      <c r="J17" s="135">
        <v>0</v>
      </c>
      <c r="K17" s="136">
        <v>0</v>
      </c>
      <c r="L17" s="135">
        <v>0</v>
      </c>
      <c r="M17" s="136">
        <v>0</v>
      </c>
      <c r="N17" s="135">
        <v>0</v>
      </c>
      <c r="O17" s="136">
        <v>0</v>
      </c>
      <c r="P17" s="135">
        <v>0</v>
      </c>
      <c r="Q17" s="136">
        <v>0</v>
      </c>
      <c r="R17" s="135">
        <v>0</v>
      </c>
      <c r="S17" s="136">
        <v>0</v>
      </c>
      <c r="T17" s="135">
        <v>0</v>
      </c>
      <c r="U17" s="136">
        <v>0</v>
      </c>
      <c r="V17" s="135">
        <v>0</v>
      </c>
      <c r="W17" s="136">
        <v>0</v>
      </c>
      <c r="X17" s="135">
        <v>0</v>
      </c>
      <c r="Y17" s="136">
        <v>0</v>
      </c>
      <c r="Z17" s="135">
        <v>0</v>
      </c>
      <c r="AA17" s="136">
        <v>0</v>
      </c>
    </row>
    <row r="18" spans="1:27" x14ac:dyDescent="0.3">
      <c r="A18" s="82" t="s">
        <v>1158</v>
      </c>
      <c r="B18" s="80">
        <v>0</v>
      </c>
      <c r="C18" s="138">
        <v>0</v>
      </c>
      <c r="D18" s="80">
        <v>0</v>
      </c>
      <c r="E18" s="138">
        <v>0</v>
      </c>
      <c r="F18" s="80">
        <v>0</v>
      </c>
      <c r="G18" s="138">
        <v>0</v>
      </c>
      <c r="H18" s="80">
        <v>0</v>
      </c>
      <c r="I18" s="138">
        <v>0</v>
      </c>
      <c r="J18" s="80">
        <v>0</v>
      </c>
      <c r="K18" s="138">
        <v>0</v>
      </c>
      <c r="L18" s="80">
        <v>0</v>
      </c>
      <c r="M18" s="138">
        <v>0</v>
      </c>
      <c r="N18" s="80">
        <v>0</v>
      </c>
      <c r="O18" s="138">
        <v>0</v>
      </c>
      <c r="P18" s="80">
        <v>0</v>
      </c>
      <c r="Q18" s="138">
        <v>0</v>
      </c>
      <c r="R18" s="80">
        <v>0</v>
      </c>
      <c r="S18" s="138">
        <v>0</v>
      </c>
      <c r="T18" s="80">
        <v>0</v>
      </c>
      <c r="U18" s="138">
        <v>0</v>
      </c>
      <c r="V18" s="80">
        <v>0</v>
      </c>
      <c r="W18" s="138">
        <v>0</v>
      </c>
      <c r="X18" s="80">
        <v>0</v>
      </c>
      <c r="Y18" s="138">
        <v>0</v>
      </c>
      <c r="Z18" s="80">
        <v>0</v>
      </c>
      <c r="AA18" s="137">
        <v>0</v>
      </c>
    </row>
    <row r="19" spans="1:27" x14ac:dyDescent="0.3">
      <c r="A19" s="139" t="s">
        <v>1159</v>
      </c>
      <c r="B19" s="80">
        <v>0</v>
      </c>
      <c r="C19" s="138">
        <v>0</v>
      </c>
      <c r="D19" s="80">
        <v>0</v>
      </c>
      <c r="E19" s="138">
        <v>0</v>
      </c>
      <c r="F19" s="80">
        <v>0</v>
      </c>
      <c r="G19" s="138">
        <v>0</v>
      </c>
      <c r="H19" s="80">
        <v>0</v>
      </c>
      <c r="I19" s="138">
        <v>0</v>
      </c>
      <c r="J19" s="80">
        <v>0</v>
      </c>
      <c r="K19" s="138">
        <v>0</v>
      </c>
      <c r="L19" s="80">
        <v>0</v>
      </c>
      <c r="M19" s="138">
        <v>0</v>
      </c>
      <c r="N19" s="80">
        <v>0</v>
      </c>
      <c r="O19" s="138">
        <v>0</v>
      </c>
      <c r="P19" s="80">
        <v>0</v>
      </c>
      <c r="Q19" s="138">
        <v>0</v>
      </c>
      <c r="R19" s="80">
        <v>0</v>
      </c>
      <c r="S19" s="138">
        <v>0</v>
      </c>
      <c r="T19" s="80">
        <v>0</v>
      </c>
      <c r="U19" s="138">
        <v>0</v>
      </c>
      <c r="V19" s="80">
        <v>0</v>
      </c>
      <c r="W19" s="138">
        <v>0</v>
      </c>
      <c r="X19" s="80">
        <v>0</v>
      </c>
      <c r="Y19" s="138">
        <v>0</v>
      </c>
      <c r="Z19" s="80">
        <v>0</v>
      </c>
      <c r="AA19" s="137">
        <v>0</v>
      </c>
    </row>
    <row r="20" spans="1:27" x14ac:dyDescent="0.3">
      <c r="A20" s="82" t="s">
        <v>1160</v>
      </c>
      <c r="B20" s="80">
        <v>0</v>
      </c>
      <c r="C20" s="138">
        <v>0</v>
      </c>
      <c r="D20" s="80">
        <v>0</v>
      </c>
      <c r="E20" s="138">
        <v>0</v>
      </c>
      <c r="F20" s="80">
        <v>0</v>
      </c>
      <c r="G20" s="138">
        <v>0</v>
      </c>
      <c r="H20" s="80">
        <v>0</v>
      </c>
      <c r="I20" s="138">
        <v>0</v>
      </c>
      <c r="J20" s="80">
        <v>0</v>
      </c>
      <c r="K20" s="138">
        <v>0</v>
      </c>
      <c r="L20" s="80">
        <v>0</v>
      </c>
      <c r="M20" s="138">
        <v>0</v>
      </c>
      <c r="N20" s="80">
        <v>0</v>
      </c>
      <c r="O20" s="138">
        <v>0</v>
      </c>
      <c r="P20" s="80">
        <v>0</v>
      </c>
      <c r="Q20" s="138">
        <v>0</v>
      </c>
      <c r="R20" s="80">
        <v>0</v>
      </c>
      <c r="S20" s="138">
        <v>0</v>
      </c>
      <c r="T20" s="80">
        <v>0</v>
      </c>
      <c r="U20" s="138">
        <v>0</v>
      </c>
      <c r="V20" s="80">
        <v>0</v>
      </c>
      <c r="W20" s="138">
        <v>0</v>
      </c>
      <c r="X20" s="80">
        <v>0</v>
      </c>
      <c r="Y20" s="138">
        <v>0</v>
      </c>
      <c r="Z20" s="80">
        <v>0</v>
      </c>
      <c r="AA20" s="137">
        <v>0</v>
      </c>
    </row>
    <row r="21" spans="1:27" x14ac:dyDescent="0.3">
      <c r="A21" s="68" t="s">
        <v>1161</v>
      </c>
      <c r="B21" s="135">
        <v>0</v>
      </c>
      <c r="C21" s="136">
        <v>0</v>
      </c>
      <c r="D21" s="135">
        <v>0</v>
      </c>
      <c r="E21" s="136">
        <v>0</v>
      </c>
      <c r="F21" s="135">
        <v>0</v>
      </c>
      <c r="G21" s="136">
        <v>0</v>
      </c>
      <c r="H21" s="135">
        <v>0</v>
      </c>
      <c r="I21" s="136">
        <v>0</v>
      </c>
      <c r="J21" s="135">
        <v>1980400.4920600001</v>
      </c>
      <c r="K21" s="136">
        <v>8.1213630721680724E-2</v>
      </c>
      <c r="L21" s="135">
        <v>525236.65224199998</v>
      </c>
      <c r="M21" s="136">
        <v>0.16405169122678237</v>
      </c>
      <c r="N21" s="135">
        <v>0</v>
      </c>
      <c r="O21" s="136">
        <v>0</v>
      </c>
      <c r="P21" s="135">
        <v>0</v>
      </c>
      <c r="Q21" s="136">
        <v>0</v>
      </c>
      <c r="R21" s="135">
        <v>0</v>
      </c>
      <c r="S21" s="136">
        <v>0</v>
      </c>
      <c r="T21" s="135">
        <v>0</v>
      </c>
      <c r="U21" s="136">
        <v>0</v>
      </c>
      <c r="V21" s="135">
        <v>0</v>
      </c>
      <c r="W21" s="136">
        <v>0</v>
      </c>
      <c r="X21" s="135">
        <v>0</v>
      </c>
      <c r="Y21" s="136">
        <v>0</v>
      </c>
      <c r="Z21" s="135">
        <v>2505637.1443020003</v>
      </c>
      <c r="AA21" s="136">
        <v>2.369385134359616E-2</v>
      </c>
    </row>
    <row r="22" spans="1:27" x14ac:dyDescent="0.3">
      <c r="A22" s="82" t="s">
        <v>1158</v>
      </c>
      <c r="B22" s="80">
        <v>0</v>
      </c>
      <c r="C22" s="138">
        <v>0</v>
      </c>
      <c r="D22" s="80">
        <v>0</v>
      </c>
      <c r="E22" s="138">
        <v>0</v>
      </c>
      <c r="F22" s="80">
        <v>0</v>
      </c>
      <c r="G22" s="138">
        <v>0</v>
      </c>
      <c r="H22" s="80">
        <v>0</v>
      </c>
      <c r="I22" s="138">
        <v>0</v>
      </c>
      <c r="J22" s="80">
        <v>1980400.4920600001</v>
      </c>
      <c r="K22" s="138">
        <v>8.1213630721680724E-2</v>
      </c>
      <c r="L22" s="80">
        <v>525236.65224199998</v>
      </c>
      <c r="M22" s="138">
        <v>0.16405169122678237</v>
      </c>
      <c r="N22" s="80">
        <v>0</v>
      </c>
      <c r="O22" s="138">
        <v>0</v>
      </c>
      <c r="P22" s="80">
        <v>0</v>
      </c>
      <c r="Q22" s="138">
        <v>0</v>
      </c>
      <c r="R22" s="80">
        <v>0</v>
      </c>
      <c r="S22" s="138">
        <v>0</v>
      </c>
      <c r="T22" s="80">
        <v>0</v>
      </c>
      <c r="U22" s="138">
        <v>0</v>
      </c>
      <c r="V22" s="80">
        <v>0</v>
      </c>
      <c r="W22" s="138">
        <v>0</v>
      </c>
      <c r="X22" s="80">
        <v>0</v>
      </c>
      <c r="Y22" s="138">
        <v>0</v>
      </c>
      <c r="Z22" s="80">
        <v>2505637.1443020003</v>
      </c>
      <c r="AA22" s="137">
        <v>2.369385134359616E-2</v>
      </c>
    </row>
    <row r="23" spans="1:27" x14ac:dyDescent="0.3">
      <c r="A23" s="140" t="s">
        <v>39</v>
      </c>
      <c r="B23" s="141">
        <v>780014.10036897007</v>
      </c>
      <c r="C23" s="142">
        <v>0.56648455161770228</v>
      </c>
      <c r="D23" s="141">
        <v>2813582.0965863788</v>
      </c>
      <c r="E23" s="142">
        <v>0.28989847855738671</v>
      </c>
      <c r="F23" s="141">
        <v>828889.19207267603</v>
      </c>
      <c r="G23" s="142">
        <v>0.23330890551372979</v>
      </c>
      <c r="H23" s="141">
        <v>13565736.1719894</v>
      </c>
      <c r="I23" s="142">
        <v>1.9070482499934542</v>
      </c>
      <c r="J23" s="141">
        <v>30595578.689180367</v>
      </c>
      <c r="K23" s="142">
        <v>1.2546846152287949</v>
      </c>
      <c r="L23" s="141">
        <v>7567748.02518549</v>
      </c>
      <c r="M23" s="142">
        <v>2.3636999760211079</v>
      </c>
      <c r="N23" s="141">
        <v>5171866.3889318965</v>
      </c>
      <c r="O23" s="142">
        <v>1.1857628665371898</v>
      </c>
      <c r="P23" s="141">
        <v>9942166.5404940769</v>
      </c>
      <c r="Q23" s="142">
        <v>0.78619161375255031</v>
      </c>
      <c r="R23" s="141">
        <v>2439877.3141532391</v>
      </c>
      <c r="S23" s="142">
        <v>0.73872836461656988</v>
      </c>
      <c r="T23" s="141">
        <v>7401217.5432619583</v>
      </c>
      <c r="U23" s="142">
        <v>1.1885450030835267</v>
      </c>
      <c r="V23" s="141">
        <v>14140829.200000001</v>
      </c>
      <c r="W23" s="142">
        <v>0.67838450229293334</v>
      </c>
      <c r="X23" s="141">
        <v>1852871.1900000002</v>
      </c>
      <c r="Y23" s="142">
        <v>0.63269661961289092</v>
      </c>
      <c r="Z23" s="141">
        <v>97100376.452224314</v>
      </c>
      <c r="AA23" s="142">
        <v>0.91820233839450338</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B77"/>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x14ac:dyDescent="0.3">
      <c r="A2" s="155" t="s">
        <v>54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spans="1:27" x14ac:dyDescent="0.3">
      <c r="A3" s="3"/>
      <c r="B3" s="3"/>
      <c r="C3" s="3"/>
      <c r="D3" s="3"/>
      <c r="E3" s="3"/>
      <c r="F3" s="3"/>
      <c r="G3" s="3"/>
      <c r="H3" s="3"/>
      <c r="I3" s="3"/>
      <c r="J3" s="21"/>
      <c r="K3" s="21"/>
      <c r="L3" s="21"/>
      <c r="M3" s="21"/>
      <c r="N3" s="21"/>
      <c r="O3" s="21"/>
      <c r="P3" s="21"/>
      <c r="Q3" s="21"/>
      <c r="R3" s="21"/>
      <c r="S3" s="21"/>
      <c r="T3" s="21"/>
      <c r="U3" s="21"/>
      <c r="V3" s="21"/>
      <c r="W3" s="21"/>
      <c r="X3" s="21"/>
      <c r="Y3" s="21"/>
      <c r="Z3" s="21"/>
      <c r="AA3" s="21"/>
    </row>
    <row r="4" spans="1:27" x14ac:dyDescent="0.3">
      <c r="A4" s="155" t="s">
        <v>56</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7"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row>
    <row r="6" spans="1:27" x14ac:dyDescent="0.3">
      <c r="A6" s="3"/>
      <c r="B6" s="3"/>
      <c r="C6" s="3"/>
      <c r="D6" s="3"/>
      <c r="E6" s="3"/>
      <c r="F6" s="3"/>
      <c r="G6" s="3"/>
      <c r="H6" s="3"/>
      <c r="I6" s="3"/>
      <c r="J6" s="21"/>
      <c r="K6" s="21"/>
      <c r="L6" s="21"/>
      <c r="M6" s="21"/>
      <c r="N6" s="21"/>
      <c r="O6" s="21"/>
      <c r="P6" s="21"/>
      <c r="Q6" s="21"/>
      <c r="R6" s="21"/>
      <c r="S6" s="21"/>
      <c r="T6" s="21"/>
      <c r="U6" s="21"/>
      <c r="V6" s="21"/>
      <c r="W6" s="21"/>
      <c r="X6" s="21"/>
      <c r="Y6" s="21"/>
      <c r="Z6" s="21"/>
      <c r="AA6" s="21"/>
    </row>
    <row r="7" spans="1:27" x14ac:dyDescent="0.3">
      <c r="A7" s="6"/>
      <c r="B7" s="156" t="s">
        <v>2</v>
      </c>
      <c r="C7" s="156"/>
      <c r="D7" s="156" t="s">
        <v>3</v>
      </c>
      <c r="E7" s="156"/>
      <c r="F7" s="156" t="s">
        <v>4</v>
      </c>
      <c r="G7" s="156"/>
      <c r="H7" s="156" t="s">
        <v>6</v>
      </c>
      <c r="I7" s="156"/>
      <c r="J7" s="156" t="s">
        <v>7</v>
      </c>
      <c r="K7" s="156"/>
      <c r="L7" s="156" t="s">
        <v>8</v>
      </c>
      <c r="M7" s="156"/>
      <c r="N7" s="156" t="s">
        <v>10</v>
      </c>
      <c r="O7" s="156"/>
      <c r="P7" s="156" t="s">
        <v>11</v>
      </c>
      <c r="Q7" s="156"/>
      <c r="R7" s="156" t="s">
        <v>12</v>
      </c>
      <c r="S7" s="156"/>
      <c r="T7" s="156" t="s">
        <v>14</v>
      </c>
      <c r="U7" s="156"/>
      <c r="V7" s="156" t="s">
        <v>15</v>
      </c>
      <c r="W7" s="156"/>
      <c r="X7" s="156" t="s">
        <v>16</v>
      </c>
      <c r="Y7" s="156"/>
      <c r="Z7" s="156" t="s">
        <v>17</v>
      </c>
      <c r="AA7" s="156"/>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68" t="s">
        <v>1151</v>
      </c>
      <c r="B9" s="135">
        <v>685879.06911230495</v>
      </c>
      <c r="C9" s="136">
        <v>0.49811906829153502</v>
      </c>
      <c r="D9" s="135">
        <v>2623073.3554718727</v>
      </c>
      <c r="E9" s="136">
        <v>0.2702693395079222</v>
      </c>
      <c r="F9" s="135">
        <v>645573.03567267605</v>
      </c>
      <c r="G9" s="136">
        <v>0.18171058305796087</v>
      </c>
      <c r="H9" s="135">
        <v>2307286.7859556349</v>
      </c>
      <c r="I9" s="136">
        <v>0.32435447450873189</v>
      </c>
      <c r="J9" s="135">
        <v>7279656.7954586856</v>
      </c>
      <c r="K9" s="136">
        <v>0.29852919201811801</v>
      </c>
      <c r="L9" s="135">
        <v>1586480.3718426772</v>
      </c>
      <c r="M9" s="136">
        <v>0.49551909027660568</v>
      </c>
      <c r="N9" s="135">
        <v>1373712.8900000001</v>
      </c>
      <c r="O9" s="136">
        <v>0.31495356062009383</v>
      </c>
      <c r="P9" s="135">
        <v>2063776.3000000003</v>
      </c>
      <c r="Q9" s="136">
        <v>0.16319618195016028</v>
      </c>
      <c r="R9" s="135">
        <v>322582.95</v>
      </c>
      <c r="S9" s="136">
        <v>9.766932694703602E-2</v>
      </c>
      <c r="T9" s="135">
        <v>1877017.75</v>
      </c>
      <c r="U9" s="136">
        <v>0.30142609029140155</v>
      </c>
      <c r="V9" s="135">
        <v>4353926.6000000006</v>
      </c>
      <c r="W9" s="136">
        <v>0.20887292306457983</v>
      </c>
      <c r="X9" s="135">
        <v>332015.2</v>
      </c>
      <c r="Y9" s="136">
        <v>0.11337263800841865</v>
      </c>
      <c r="Z9" s="135">
        <v>25450981.103513852</v>
      </c>
      <c r="AA9" s="136">
        <v>0.24067002845430746</v>
      </c>
    </row>
    <row r="10" spans="1:27" x14ac:dyDescent="0.3">
      <c r="A10" s="54" t="s">
        <v>710</v>
      </c>
      <c r="B10" s="143">
        <v>33140.296973304401</v>
      </c>
      <c r="C10" s="144">
        <v>2.4068111413010906E-2</v>
      </c>
      <c r="D10" s="143">
        <v>114188.73648659402</v>
      </c>
      <c r="E10" s="144">
        <v>1.1765478965769956E-2</v>
      </c>
      <c r="F10" s="143"/>
      <c r="G10" s="144"/>
      <c r="H10" s="143"/>
      <c r="I10" s="144"/>
      <c r="J10" s="143"/>
      <c r="K10" s="144"/>
      <c r="L10" s="143"/>
      <c r="M10" s="144"/>
      <c r="N10" s="143"/>
      <c r="O10" s="144"/>
      <c r="P10" s="143"/>
      <c r="Q10" s="144"/>
      <c r="R10" s="143"/>
      <c r="S10" s="144"/>
      <c r="T10" s="143"/>
      <c r="U10" s="144"/>
      <c r="V10" s="143"/>
      <c r="W10" s="144"/>
      <c r="X10" s="143"/>
      <c r="Y10" s="144"/>
      <c r="Z10" s="143">
        <v>147329.0334598984</v>
      </c>
      <c r="AA10" s="144">
        <v>1.3931754744827482E-3</v>
      </c>
    </row>
    <row r="11" spans="1:27" x14ac:dyDescent="0.3">
      <c r="A11" s="73" t="s">
        <v>532</v>
      </c>
      <c r="B11" s="80">
        <v>33140.296973304401</v>
      </c>
      <c r="C11" s="144">
        <v>2.4068111413010906E-2</v>
      </c>
      <c r="D11" s="80">
        <v>114188.73648659402</v>
      </c>
      <c r="E11" s="144">
        <v>1.1765478965769956E-2</v>
      </c>
      <c r="F11" s="80"/>
      <c r="G11" s="144"/>
      <c r="H11" s="80"/>
      <c r="I11" s="144"/>
      <c r="J11" s="80"/>
      <c r="K11" s="144"/>
      <c r="L11" s="80"/>
      <c r="M11" s="144"/>
      <c r="N11" s="80"/>
      <c r="O11" s="144"/>
      <c r="P11" s="80"/>
      <c r="Q11" s="144"/>
      <c r="R11" s="80"/>
      <c r="S11" s="144"/>
      <c r="T11" s="80"/>
      <c r="U11" s="144"/>
      <c r="V11" s="80"/>
      <c r="W11" s="144"/>
      <c r="X11" s="80"/>
      <c r="Y11" s="144"/>
      <c r="Z11" s="80">
        <v>147329.0334598984</v>
      </c>
      <c r="AA11" s="137">
        <v>1.3931754744827482E-3</v>
      </c>
    </row>
    <row r="12" spans="1:27" x14ac:dyDescent="0.3">
      <c r="A12" s="75" t="s">
        <v>1162</v>
      </c>
      <c r="B12" s="80">
        <v>11115.3257845564</v>
      </c>
      <c r="C12" s="144">
        <v>8.0724955358763509E-3</v>
      </c>
      <c r="D12" s="80">
        <v>37385.367039900004</v>
      </c>
      <c r="E12" s="144">
        <v>3.8520152080601488E-3</v>
      </c>
      <c r="F12" s="80"/>
      <c r="G12" s="144"/>
      <c r="H12" s="80"/>
      <c r="I12" s="144"/>
      <c r="J12" s="80"/>
      <c r="K12" s="144"/>
      <c r="L12" s="80"/>
      <c r="M12" s="144"/>
      <c r="N12" s="80"/>
      <c r="O12" s="144"/>
      <c r="P12" s="80"/>
      <c r="Q12" s="144"/>
      <c r="R12" s="80"/>
      <c r="S12" s="144"/>
      <c r="T12" s="80"/>
      <c r="U12" s="144"/>
      <c r="V12" s="80"/>
      <c r="W12" s="144"/>
      <c r="X12" s="80"/>
      <c r="Y12" s="144"/>
      <c r="Z12" s="80">
        <v>48500.692824456404</v>
      </c>
      <c r="AA12" s="137">
        <v>4.5863312988370347E-4</v>
      </c>
    </row>
    <row r="13" spans="1:27" x14ac:dyDescent="0.3">
      <c r="A13" s="75" t="s">
        <v>1163</v>
      </c>
      <c r="B13" s="80">
        <v>22024.971188748001</v>
      </c>
      <c r="C13" s="144">
        <v>1.5995615877134557E-2</v>
      </c>
      <c r="D13" s="80">
        <v>76803.369446694007</v>
      </c>
      <c r="E13" s="144">
        <v>7.9134637577098071E-3</v>
      </c>
      <c r="F13" s="80"/>
      <c r="G13" s="144"/>
      <c r="H13" s="80"/>
      <c r="I13" s="144"/>
      <c r="J13" s="80"/>
      <c r="K13" s="144"/>
      <c r="L13" s="80"/>
      <c r="M13" s="144"/>
      <c r="N13" s="80"/>
      <c r="O13" s="144"/>
      <c r="P13" s="80"/>
      <c r="Q13" s="144"/>
      <c r="R13" s="80"/>
      <c r="S13" s="144"/>
      <c r="T13" s="80"/>
      <c r="U13" s="144"/>
      <c r="V13" s="80"/>
      <c r="W13" s="144"/>
      <c r="X13" s="80"/>
      <c r="Y13" s="144"/>
      <c r="Z13" s="80">
        <v>98828.340635442</v>
      </c>
      <c r="AA13" s="137">
        <v>9.3454234459904484E-4</v>
      </c>
    </row>
    <row r="14" spans="1:27" x14ac:dyDescent="0.3">
      <c r="A14" s="54" t="s">
        <v>713</v>
      </c>
      <c r="B14" s="143">
        <v>25629.463559999997</v>
      </c>
      <c r="C14" s="144">
        <v>1.8613375278884146E-2</v>
      </c>
      <c r="D14" s="143">
        <v>14587.006799999999</v>
      </c>
      <c r="E14" s="144">
        <v>1.502977675027451E-3</v>
      </c>
      <c r="F14" s="143"/>
      <c r="G14" s="144"/>
      <c r="H14" s="143"/>
      <c r="I14" s="144"/>
      <c r="J14" s="143"/>
      <c r="K14" s="144"/>
      <c r="L14" s="143"/>
      <c r="M14" s="144"/>
      <c r="N14" s="143"/>
      <c r="O14" s="144"/>
      <c r="P14" s="143"/>
      <c r="Q14" s="144"/>
      <c r="R14" s="143"/>
      <c r="S14" s="144"/>
      <c r="T14" s="143"/>
      <c r="U14" s="144"/>
      <c r="V14" s="143"/>
      <c r="W14" s="144"/>
      <c r="X14" s="143"/>
      <c r="Y14" s="144"/>
      <c r="Z14" s="143">
        <v>40216.470359999999</v>
      </c>
      <c r="AA14" s="144">
        <v>3.8029571537958164E-4</v>
      </c>
    </row>
    <row r="15" spans="1:27" x14ac:dyDescent="0.3">
      <c r="A15" s="73" t="s">
        <v>532</v>
      </c>
      <c r="B15" s="80">
        <v>25629.463559999997</v>
      </c>
      <c r="C15" s="144">
        <v>1.8613375278884146E-2</v>
      </c>
      <c r="D15" s="80">
        <v>14587.006799999999</v>
      </c>
      <c r="E15" s="144">
        <v>1.502977675027451E-3</v>
      </c>
      <c r="F15" s="80"/>
      <c r="G15" s="144"/>
      <c r="H15" s="80"/>
      <c r="I15" s="144"/>
      <c r="J15" s="80"/>
      <c r="K15" s="144"/>
      <c r="L15" s="80"/>
      <c r="M15" s="144"/>
      <c r="N15" s="80"/>
      <c r="O15" s="144"/>
      <c r="P15" s="80"/>
      <c r="Q15" s="144"/>
      <c r="R15" s="80"/>
      <c r="S15" s="144"/>
      <c r="T15" s="80"/>
      <c r="U15" s="144"/>
      <c r="V15" s="80"/>
      <c r="W15" s="144"/>
      <c r="X15" s="80"/>
      <c r="Y15" s="144"/>
      <c r="Z15" s="80">
        <v>40216.470359999999</v>
      </c>
      <c r="AA15" s="137">
        <v>3.8029571537958164E-4</v>
      </c>
    </row>
    <row r="16" spans="1:27" x14ac:dyDescent="0.3">
      <c r="A16" s="75" t="s">
        <v>1162</v>
      </c>
      <c r="B16" s="80">
        <v>7465.3773600000004</v>
      </c>
      <c r="C16" s="144">
        <v>5.421723715553467E-3</v>
      </c>
      <c r="D16" s="80"/>
      <c r="E16" s="144"/>
      <c r="F16" s="80"/>
      <c r="G16" s="144"/>
      <c r="H16" s="80"/>
      <c r="I16" s="144"/>
      <c r="J16" s="80"/>
      <c r="K16" s="144"/>
      <c r="L16" s="80"/>
      <c r="M16" s="144"/>
      <c r="N16" s="80"/>
      <c r="O16" s="144"/>
      <c r="P16" s="80"/>
      <c r="Q16" s="144"/>
      <c r="R16" s="80"/>
      <c r="S16" s="144"/>
      <c r="T16" s="80"/>
      <c r="U16" s="144"/>
      <c r="V16" s="80"/>
      <c r="W16" s="144"/>
      <c r="X16" s="80"/>
      <c r="Y16" s="144"/>
      <c r="Z16" s="80">
        <v>7465.3773600000004</v>
      </c>
      <c r="AA16" s="137">
        <v>7.0594236597240072E-5</v>
      </c>
    </row>
    <row r="17" spans="1:28" x14ac:dyDescent="0.3">
      <c r="A17" s="75" t="s">
        <v>1163</v>
      </c>
      <c r="B17" s="80">
        <v>18164.086199999998</v>
      </c>
      <c r="C17" s="144">
        <v>1.3191651563330678E-2</v>
      </c>
      <c r="D17" s="80">
        <v>14587.006799999999</v>
      </c>
      <c r="E17" s="144">
        <v>1.502977675027451E-3</v>
      </c>
      <c r="F17" s="80"/>
      <c r="G17" s="144"/>
      <c r="H17" s="80"/>
      <c r="I17" s="144"/>
      <c r="J17" s="80"/>
      <c r="K17" s="144"/>
      <c r="L17" s="80"/>
      <c r="M17" s="144"/>
      <c r="N17" s="80"/>
      <c r="O17" s="144"/>
      <c r="P17" s="80"/>
      <c r="Q17" s="144"/>
      <c r="R17" s="80"/>
      <c r="S17" s="144"/>
      <c r="T17" s="80"/>
      <c r="U17" s="144"/>
      <c r="V17" s="80"/>
      <c r="W17" s="144"/>
      <c r="X17" s="80"/>
      <c r="Y17" s="144"/>
      <c r="Z17" s="80">
        <v>32751.093000000001</v>
      </c>
      <c r="AA17" s="137">
        <v>3.0970147878234158E-4</v>
      </c>
    </row>
    <row r="18" spans="1:28" x14ac:dyDescent="0.3">
      <c r="A18" s="54" t="s">
        <v>714</v>
      </c>
      <c r="B18" s="143"/>
      <c r="C18" s="144"/>
      <c r="D18" s="143">
        <v>366743.31348000001</v>
      </c>
      <c r="E18" s="144">
        <v>3.7787533808926042E-2</v>
      </c>
      <c r="F18" s="143">
        <v>126410.67697267601</v>
      </c>
      <c r="G18" s="144">
        <v>3.5581036611174434E-2</v>
      </c>
      <c r="H18" s="143"/>
      <c r="I18" s="144"/>
      <c r="J18" s="143"/>
      <c r="K18" s="144"/>
      <c r="L18" s="143"/>
      <c r="M18" s="144"/>
      <c r="N18" s="143"/>
      <c r="O18" s="144"/>
      <c r="P18" s="143"/>
      <c r="Q18" s="144"/>
      <c r="R18" s="143"/>
      <c r="S18" s="144"/>
      <c r="T18" s="143"/>
      <c r="U18" s="144"/>
      <c r="V18" s="143"/>
      <c r="W18" s="144"/>
      <c r="X18" s="143"/>
      <c r="Y18" s="144"/>
      <c r="Z18" s="143">
        <v>493153.99045267596</v>
      </c>
      <c r="AA18" s="144">
        <v>4.6633716960409995E-3</v>
      </c>
    </row>
    <row r="19" spans="1:28" x14ac:dyDescent="0.3">
      <c r="A19" s="73" t="s">
        <v>532</v>
      </c>
      <c r="B19" s="80"/>
      <c r="C19" s="144"/>
      <c r="D19" s="80">
        <v>366743.31348000001</v>
      </c>
      <c r="E19" s="144">
        <v>3.7787533808926042E-2</v>
      </c>
      <c r="F19" s="80">
        <v>126410.67697267601</v>
      </c>
      <c r="G19" s="144">
        <v>3.5581036611174434E-2</v>
      </c>
      <c r="H19" s="80"/>
      <c r="I19" s="144"/>
      <c r="J19" s="80"/>
      <c r="K19" s="144"/>
      <c r="L19" s="80"/>
      <c r="M19" s="144"/>
      <c r="N19" s="80"/>
      <c r="O19" s="144"/>
      <c r="P19" s="80"/>
      <c r="Q19" s="144"/>
      <c r="R19" s="80"/>
      <c r="S19" s="144"/>
      <c r="T19" s="80"/>
      <c r="U19" s="144"/>
      <c r="V19" s="80"/>
      <c r="W19" s="144"/>
      <c r="X19" s="80"/>
      <c r="Y19" s="144"/>
      <c r="Z19" s="80">
        <v>493153.99045267596</v>
      </c>
      <c r="AA19" s="137">
        <v>4.6633716960409995E-3</v>
      </c>
    </row>
    <row r="20" spans="1:28" x14ac:dyDescent="0.3">
      <c r="A20" s="75" t="s">
        <v>1163</v>
      </c>
      <c r="B20" s="80"/>
      <c r="C20" s="144"/>
      <c r="D20" s="80">
        <v>366743.31348000001</v>
      </c>
      <c r="E20" s="144">
        <v>3.7787533808926042E-2</v>
      </c>
      <c r="F20" s="80">
        <v>126410.67697267601</v>
      </c>
      <c r="G20" s="144">
        <v>3.5581036611174434E-2</v>
      </c>
      <c r="H20" s="80"/>
      <c r="I20" s="144"/>
      <c r="J20" s="80"/>
      <c r="K20" s="144"/>
      <c r="L20" s="80"/>
      <c r="M20" s="144"/>
      <c r="N20" s="80"/>
      <c r="O20" s="144"/>
      <c r="P20" s="80"/>
      <c r="Q20" s="144"/>
      <c r="R20" s="80"/>
      <c r="S20" s="144"/>
      <c r="T20" s="80"/>
      <c r="U20" s="144"/>
      <c r="V20" s="80"/>
      <c r="W20" s="144"/>
      <c r="X20" s="80"/>
      <c r="Y20" s="144"/>
      <c r="Z20" s="80">
        <v>493153.99045267596</v>
      </c>
      <c r="AA20" s="137">
        <v>4.6633716960409995E-3</v>
      </c>
    </row>
    <row r="21" spans="1:28" x14ac:dyDescent="0.3">
      <c r="A21" s="54" t="s">
        <v>716</v>
      </c>
      <c r="B21" s="143">
        <v>74658.65317900051</v>
      </c>
      <c r="C21" s="144">
        <v>5.4220780945474979E-2</v>
      </c>
      <c r="D21" s="143">
        <v>113670.8283052785</v>
      </c>
      <c r="E21" s="144">
        <v>1.1712116103538943E-2</v>
      </c>
      <c r="F21" s="143"/>
      <c r="G21" s="144"/>
      <c r="H21" s="143"/>
      <c r="I21" s="144"/>
      <c r="J21" s="143"/>
      <c r="K21" s="144"/>
      <c r="L21" s="143"/>
      <c r="M21" s="144"/>
      <c r="N21" s="143"/>
      <c r="O21" s="144"/>
      <c r="P21" s="143"/>
      <c r="Q21" s="144"/>
      <c r="R21" s="143"/>
      <c r="S21" s="144"/>
      <c r="T21" s="143"/>
      <c r="U21" s="144"/>
      <c r="V21" s="143"/>
      <c r="W21" s="144"/>
      <c r="X21" s="143"/>
      <c r="Y21" s="144"/>
      <c r="Z21" s="143">
        <v>188329.48148427904</v>
      </c>
      <c r="AA21" s="144">
        <v>1.7808846536508821E-3</v>
      </c>
    </row>
    <row r="22" spans="1:28" x14ac:dyDescent="0.3">
      <c r="A22" s="73" t="s">
        <v>532</v>
      </c>
      <c r="B22" s="80">
        <v>74658.65317900051</v>
      </c>
      <c r="C22" s="144">
        <v>5.4220780945474979E-2</v>
      </c>
      <c r="D22" s="80">
        <v>113670.8283052785</v>
      </c>
      <c r="E22" s="144">
        <v>1.1712116103538943E-2</v>
      </c>
      <c r="F22" s="80"/>
      <c r="G22" s="144"/>
      <c r="H22" s="80"/>
      <c r="I22" s="144"/>
      <c r="J22" s="80"/>
      <c r="K22" s="144"/>
      <c r="L22" s="80"/>
      <c r="M22" s="144"/>
      <c r="N22" s="80"/>
      <c r="O22" s="144"/>
      <c r="P22" s="80"/>
      <c r="Q22" s="144"/>
      <c r="R22" s="80"/>
      <c r="S22" s="144"/>
      <c r="T22" s="80"/>
      <c r="U22" s="144"/>
      <c r="V22" s="80"/>
      <c r="W22" s="144"/>
      <c r="X22" s="80"/>
      <c r="Y22" s="144"/>
      <c r="Z22" s="80">
        <v>188329.48148427904</v>
      </c>
      <c r="AA22" s="137">
        <v>1.7808846536508821E-3</v>
      </c>
    </row>
    <row r="23" spans="1:28" x14ac:dyDescent="0.3">
      <c r="A23" s="75" t="s">
        <v>1162</v>
      </c>
      <c r="B23" s="80">
        <v>20573.172684172503</v>
      </c>
      <c r="C23" s="144">
        <v>1.4941248495167139E-2</v>
      </c>
      <c r="D23" s="80"/>
      <c r="E23" s="144"/>
      <c r="F23" s="80"/>
      <c r="G23" s="144"/>
      <c r="H23" s="80"/>
      <c r="I23" s="144"/>
      <c r="J23" s="80"/>
      <c r="K23" s="144"/>
      <c r="L23" s="80"/>
      <c r="M23" s="144"/>
      <c r="N23" s="80"/>
      <c r="O23" s="144"/>
      <c r="P23" s="80"/>
      <c r="Q23" s="144"/>
      <c r="R23" s="80"/>
      <c r="S23" s="144"/>
      <c r="T23" s="80"/>
      <c r="U23" s="144"/>
      <c r="V23" s="80"/>
      <c r="W23" s="144"/>
      <c r="X23" s="80"/>
      <c r="Y23" s="144"/>
      <c r="Z23" s="80">
        <v>20573.172684172503</v>
      </c>
      <c r="AA23" s="137">
        <v>1.9454440813723988E-4</v>
      </c>
      <c r="AB23" s="80"/>
    </row>
    <row r="24" spans="1:28" x14ac:dyDescent="0.3">
      <c r="A24" s="75" t="s">
        <v>1163</v>
      </c>
      <c r="B24" s="80">
        <v>54085.480494828007</v>
      </c>
      <c r="C24" s="144">
        <v>3.9279532450307839E-2</v>
      </c>
      <c r="D24" s="80">
        <v>113670.8283052785</v>
      </c>
      <c r="E24" s="144">
        <v>1.1712116103538943E-2</v>
      </c>
      <c r="F24" s="80"/>
      <c r="G24" s="144"/>
      <c r="H24" s="80"/>
      <c r="I24" s="144"/>
      <c r="J24" s="80"/>
      <c r="K24" s="144"/>
      <c r="L24" s="80"/>
      <c r="M24" s="144"/>
      <c r="N24" s="80"/>
      <c r="O24" s="144"/>
      <c r="P24" s="80"/>
      <c r="Q24" s="144"/>
      <c r="R24" s="80"/>
      <c r="S24" s="144"/>
      <c r="T24" s="80"/>
      <c r="U24" s="144"/>
      <c r="V24" s="80"/>
      <c r="W24" s="144"/>
      <c r="X24" s="80"/>
      <c r="Y24" s="144"/>
      <c r="Z24" s="80">
        <v>167756.30880010652</v>
      </c>
      <c r="AA24" s="137">
        <v>1.5863402455136421E-3</v>
      </c>
    </row>
    <row r="25" spans="1:28" x14ac:dyDescent="0.3">
      <c r="A25" s="54" t="s">
        <v>532</v>
      </c>
      <c r="B25" s="143">
        <v>552450.65540000005</v>
      </c>
      <c r="C25" s="144">
        <v>0.40121680065416498</v>
      </c>
      <c r="D25" s="143">
        <v>2013883.4704</v>
      </c>
      <c r="E25" s="144">
        <v>0.20750123295465978</v>
      </c>
      <c r="F25" s="143">
        <v>519162.35869999998</v>
      </c>
      <c r="G25" s="144">
        <v>0.14612954644678644</v>
      </c>
      <c r="H25" s="143">
        <v>2307286.7859556349</v>
      </c>
      <c r="I25" s="144">
        <v>0.32435447450873189</v>
      </c>
      <c r="J25" s="143">
        <v>7279656.7954586856</v>
      </c>
      <c r="K25" s="144">
        <v>0.29852919201811801</v>
      </c>
      <c r="L25" s="143">
        <v>1586480.3718426772</v>
      </c>
      <c r="M25" s="144">
        <v>0.49551909027660568</v>
      </c>
      <c r="N25" s="143">
        <v>1373712.8900000001</v>
      </c>
      <c r="O25" s="144">
        <v>0.31495356062009383</v>
      </c>
      <c r="P25" s="143">
        <v>2063776.3000000003</v>
      </c>
      <c r="Q25" s="144">
        <v>0.16319618195016028</v>
      </c>
      <c r="R25" s="143">
        <v>322582.95</v>
      </c>
      <c r="S25" s="144">
        <v>9.766932694703602E-2</v>
      </c>
      <c r="T25" s="143">
        <v>1877017.75</v>
      </c>
      <c r="U25" s="144">
        <v>0.30142609029140155</v>
      </c>
      <c r="V25" s="143">
        <v>4353926.6000000006</v>
      </c>
      <c r="W25" s="144">
        <v>0.20887292306457983</v>
      </c>
      <c r="X25" s="143">
        <v>332015.2</v>
      </c>
      <c r="Y25" s="144">
        <v>0.11337263800841865</v>
      </c>
      <c r="Z25" s="143">
        <v>24581952.127756998</v>
      </c>
      <c r="AA25" s="144">
        <v>0.23245230091475325</v>
      </c>
    </row>
    <row r="26" spans="1:28" x14ac:dyDescent="0.3">
      <c r="A26" s="73" t="s">
        <v>534</v>
      </c>
      <c r="B26" s="80">
        <v>552450.65540000005</v>
      </c>
      <c r="C26" s="144">
        <v>0.40121680065416498</v>
      </c>
      <c r="D26" s="80">
        <v>2013883.4704</v>
      </c>
      <c r="E26" s="144">
        <v>0.20750123295465978</v>
      </c>
      <c r="F26" s="80">
        <v>519162.35869999998</v>
      </c>
      <c r="G26" s="144">
        <v>0.14612954644678644</v>
      </c>
      <c r="H26" s="80">
        <v>2307286.7859556349</v>
      </c>
      <c r="I26" s="144">
        <v>0.32435447450873189</v>
      </c>
      <c r="J26" s="80">
        <v>7279656.7954586856</v>
      </c>
      <c r="K26" s="144">
        <v>0.29852919201811801</v>
      </c>
      <c r="L26" s="80">
        <v>1586480.3718426772</v>
      </c>
      <c r="M26" s="144">
        <v>0.49551909027660568</v>
      </c>
      <c r="N26" s="80">
        <v>1373712.8900000001</v>
      </c>
      <c r="O26" s="144">
        <v>0.31495356062009383</v>
      </c>
      <c r="P26" s="80">
        <v>2063776.3000000003</v>
      </c>
      <c r="Q26" s="144">
        <v>0.16319618195016028</v>
      </c>
      <c r="R26" s="80">
        <v>322582.95</v>
      </c>
      <c r="S26" s="144">
        <v>9.766932694703602E-2</v>
      </c>
      <c r="T26" s="80">
        <v>1877017.75</v>
      </c>
      <c r="U26" s="144">
        <v>0.30142609029140155</v>
      </c>
      <c r="V26" s="80">
        <v>4353926.6000000006</v>
      </c>
      <c r="W26" s="144">
        <v>0.20887292306457983</v>
      </c>
      <c r="X26" s="80">
        <v>332015.2</v>
      </c>
      <c r="Y26" s="144">
        <v>0.11337263800841865</v>
      </c>
      <c r="Z26" s="80">
        <v>24581952.127756998</v>
      </c>
      <c r="AA26" s="137">
        <v>0.23245230091475325</v>
      </c>
    </row>
    <row r="27" spans="1:28" x14ac:dyDescent="0.3">
      <c r="A27" s="75" t="s">
        <v>1162</v>
      </c>
      <c r="B27" s="80">
        <v>116959.90000000001</v>
      </c>
      <c r="C27" s="144">
        <v>8.494202409598782E-2</v>
      </c>
      <c r="D27" s="80">
        <v>308925.05200000003</v>
      </c>
      <c r="E27" s="144">
        <v>3.1830207716959075E-2</v>
      </c>
      <c r="F27" s="80">
        <v>15091.600000000002</v>
      </c>
      <c r="G27" s="144">
        <v>4.2478593183807459E-3</v>
      </c>
      <c r="H27" s="80">
        <v>1031964.9916356171</v>
      </c>
      <c r="I27" s="144">
        <v>0.14507189336445783</v>
      </c>
      <c r="J27" s="80">
        <v>3144404.3552333829</v>
      </c>
      <c r="K27" s="144">
        <v>0.12894790481491736</v>
      </c>
      <c r="L27" s="80">
        <v>855270.36632433918</v>
      </c>
      <c r="M27" s="144">
        <v>0.26713396609460355</v>
      </c>
      <c r="N27" s="80">
        <v>824755.94</v>
      </c>
      <c r="O27" s="144">
        <v>0.18909323908693354</v>
      </c>
      <c r="P27" s="80">
        <v>1129983.5500000003</v>
      </c>
      <c r="Q27" s="144">
        <v>8.9355130702144445E-2</v>
      </c>
      <c r="R27" s="80">
        <v>90549.6</v>
      </c>
      <c r="S27" s="144">
        <v>2.7415951423729407E-2</v>
      </c>
      <c r="T27" s="80">
        <v>531978.9</v>
      </c>
      <c r="U27" s="144">
        <v>8.5429303982085647E-2</v>
      </c>
      <c r="V27" s="80">
        <v>2558026.2000000002</v>
      </c>
      <c r="W27" s="144">
        <v>0.12271736727711016</v>
      </c>
      <c r="X27" s="80">
        <v>150916</v>
      </c>
      <c r="Y27" s="144">
        <v>5.1533017276553933E-2</v>
      </c>
      <c r="Z27" s="80">
        <v>10758826.455193337</v>
      </c>
      <c r="AA27" s="137">
        <v>0.10173780957893389</v>
      </c>
    </row>
    <row r="28" spans="1:28" x14ac:dyDescent="0.3">
      <c r="A28" s="75" t="s">
        <v>1163</v>
      </c>
      <c r="B28" s="80">
        <v>435490.75540000002</v>
      </c>
      <c r="C28" s="144">
        <v>0.31627477655817715</v>
      </c>
      <c r="D28" s="80">
        <v>1704958.4184000001</v>
      </c>
      <c r="E28" s="144">
        <v>0.1756710252377007</v>
      </c>
      <c r="F28" s="80">
        <v>504070.75870000001</v>
      </c>
      <c r="G28" s="144">
        <v>0.14188168712840568</v>
      </c>
      <c r="H28" s="80">
        <v>1275321.794320018</v>
      </c>
      <c r="I28" s="144">
        <v>0.17928258114427403</v>
      </c>
      <c r="J28" s="80">
        <v>4135252.4402253027</v>
      </c>
      <c r="K28" s="144">
        <v>0.16958128720320068</v>
      </c>
      <c r="L28" s="80">
        <v>731210.00551833818</v>
      </c>
      <c r="M28" s="144">
        <v>0.22838512418200213</v>
      </c>
      <c r="N28" s="80">
        <v>548956.95000000007</v>
      </c>
      <c r="O28" s="144">
        <v>0.12586032153316026</v>
      </c>
      <c r="P28" s="80">
        <v>933792.75</v>
      </c>
      <c r="Q28" s="144">
        <v>7.3841051248015849E-2</v>
      </c>
      <c r="R28" s="80">
        <v>232033.35</v>
      </c>
      <c r="S28" s="144">
        <v>7.0253375523306613E-2</v>
      </c>
      <c r="T28" s="80">
        <v>1345038.85</v>
      </c>
      <c r="U28" s="144">
        <v>0.21599678630931587</v>
      </c>
      <c r="V28" s="80">
        <v>1795900.4000000004</v>
      </c>
      <c r="W28" s="144">
        <v>8.6155555787469681E-2</v>
      </c>
      <c r="X28" s="80">
        <v>181099.2</v>
      </c>
      <c r="Y28" s="144">
        <v>6.183962073186472E-2</v>
      </c>
      <c r="Z28" s="80">
        <v>13823125.672563659</v>
      </c>
      <c r="AA28" s="137">
        <v>0.13071449133581936</v>
      </c>
    </row>
    <row r="29" spans="1:28" x14ac:dyDescent="0.3">
      <c r="A29" s="68" t="s">
        <v>1154</v>
      </c>
      <c r="B29" s="135">
        <v>94135.03125666501</v>
      </c>
      <c r="C29" s="136">
        <v>6.8365483326167403E-2</v>
      </c>
      <c r="D29" s="135">
        <v>190508.7411145058</v>
      </c>
      <c r="E29" s="136">
        <v>1.9629139049464658E-2</v>
      </c>
      <c r="F29" s="135">
        <v>183316.15640000001</v>
      </c>
      <c r="G29" s="136">
        <v>5.1598322455768918E-2</v>
      </c>
      <c r="H29" s="135">
        <v>11258449.386033762</v>
      </c>
      <c r="I29" s="136">
        <v>1.582693775484723</v>
      </c>
      <c r="J29" s="135">
        <v>21335521.401661672</v>
      </c>
      <c r="K29" s="136">
        <v>0.87494179248899617</v>
      </c>
      <c r="L29" s="135">
        <v>5456031.0011008168</v>
      </c>
      <c r="M29" s="136">
        <v>1.7041291945177202</v>
      </c>
      <c r="N29" s="135">
        <v>3798153.498931895</v>
      </c>
      <c r="O29" s="136">
        <v>0.87080930591709582</v>
      </c>
      <c r="P29" s="135">
        <v>7878390.2404940762</v>
      </c>
      <c r="Q29" s="136">
        <v>0.62299543180238981</v>
      </c>
      <c r="R29" s="135">
        <v>2117294.3641532385</v>
      </c>
      <c r="S29" s="136">
        <v>0.64105903766953398</v>
      </c>
      <c r="T29" s="135">
        <v>5524199.7932619592</v>
      </c>
      <c r="U29" s="136">
        <v>0.88711891279212507</v>
      </c>
      <c r="V29" s="135">
        <v>9786902.5999999996</v>
      </c>
      <c r="W29" s="136">
        <v>0.46951157922835363</v>
      </c>
      <c r="X29" s="135">
        <v>1520855.9900000002</v>
      </c>
      <c r="Y29" s="136">
        <v>0.51932398160447235</v>
      </c>
      <c r="Z29" s="135">
        <v>69143758.204408616</v>
      </c>
      <c r="AA29" s="136">
        <v>0.65383845859660217</v>
      </c>
    </row>
    <row r="30" spans="1:28" x14ac:dyDescent="0.3">
      <c r="A30" s="54" t="s">
        <v>709</v>
      </c>
      <c r="B30" s="143"/>
      <c r="C30" s="144"/>
      <c r="D30" s="143"/>
      <c r="E30" s="144"/>
      <c r="F30" s="143"/>
      <c r="G30" s="144"/>
      <c r="H30" s="143">
        <v>443838.81978558045</v>
      </c>
      <c r="I30" s="144">
        <v>6.2394110708046055E-2</v>
      </c>
      <c r="J30" s="143">
        <v>637397.83060906385</v>
      </c>
      <c r="K30" s="144">
        <v>2.6138850321148363E-2</v>
      </c>
      <c r="L30" s="143">
        <v>24222.317273602202</v>
      </c>
      <c r="M30" s="144">
        <v>7.5655651546862714E-3</v>
      </c>
      <c r="N30" s="143"/>
      <c r="O30" s="144"/>
      <c r="P30" s="143">
        <v>184241.56197008121</v>
      </c>
      <c r="Q30" s="144">
        <v>1.4569175675702402E-2</v>
      </c>
      <c r="R30" s="143">
        <v>47060.453793713205</v>
      </c>
      <c r="S30" s="144">
        <v>1.4248623021936082E-2</v>
      </c>
      <c r="T30" s="143"/>
      <c r="U30" s="144"/>
      <c r="V30" s="143"/>
      <c r="W30" s="144"/>
      <c r="X30" s="143"/>
      <c r="Y30" s="144"/>
      <c r="Z30" s="143">
        <v>1336760.983432041</v>
      </c>
      <c r="AA30" s="144">
        <v>1.2640703421636654E-2</v>
      </c>
    </row>
    <row r="31" spans="1:28" x14ac:dyDescent="0.3">
      <c r="A31" s="73" t="s">
        <v>532</v>
      </c>
      <c r="B31" s="80"/>
      <c r="C31" s="144"/>
      <c r="D31" s="80"/>
      <c r="E31" s="144"/>
      <c r="F31" s="80"/>
      <c r="G31" s="144"/>
      <c r="H31" s="80">
        <v>443838.81978558045</v>
      </c>
      <c r="I31" s="144">
        <v>6.2394110708046055E-2</v>
      </c>
      <c r="J31" s="80">
        <v>637397.83060906385</v>
      </c>
      <c r="K31" s="144">
        <v>2.6138850321148363E-2</v>
      </c>
      <c r="L31" s="80">
        <v>24222.317273602202</v>
      </c>
      <c r="M31" s="144">
        <v>7.5655651546862714E-3</v>
      </c>
      <c r="N31" s="80"/>
      <c r="O31" s="144"/>
      <c r="P31" s="80">
        <v>184241.56197008121</v>
      </c>
      <c r="Q31" s="144">
        <v>1.4569175675702402E-2</v>
      </c>
      <c r="R31" s="80">
        <v>47060.453793713205</v>
      </c>
      <c r="S31" s="144">
        <v>1.4248623021936082E-2</v>
      </c>
      <c r="T31" s="80"/>
      <c r="U31" s="144"/>
      <c r="V31" s="80"/>
      <c r="W31" s="144"/>
      <c r="X31" s="80"/>
      <c r="Y31" s="144"/>
      <c r="Z31" s="80">
        <v>1336760.983432041</v>
      </c>
      <c r="AA31" s="137">
        <v>1.2640703421636654E-2</v>
      </c>
    </row>
    <row r="32" spans="1:28" x14ac:dyDescent="0.3">
      <c r="A32" s="75" t="s">
        <v>1162</v>
      </c>
      <c r="B32" s="80"/>
      <c r="C32" s="144"/>
      <c r="D32" s="80"/>
      <c r="E32" s="144"/>
      <c r="F32" s="80"/>
      <c r="G32" s="144"/>
      <c r="H32" s="80">
        <v>221919.40989279022</v>
      </c>
      <c r="I32" s="144">
        <v>3.1197055354023031E-2</v>
      </c>
      <c r="J32" s="80">
        <v>476255.66312422429</v>
      </c>
      <c r="K32" s="144">
        <v>1.9530621058292525E-2</v>
      </c>
      <c r="L32" s="80">
        <v>24222.317273602202</v>
      </c>
      <c r="M32" s="144">
        <v>7.5655651546862714E-3</v>
      </c>
      <c r="N32" s="80"/>
      <c r="O32" s="144"/>
      <c r="P32" s="80">
        <v>92120.780985040605</v>
      </c>
      <c r="Q32" s="144">
        <v>7.2845878378512011E-3</v>
      </c>
      <c r="R32" s="80">
        <v>23530.226896856602</v>
      </c>
      <c r="S32" s="144">
        <v>7.1243115109680408E-3</v>
      </c>
      <c r="T32" s="80"/>
      <c r="U32" s="144"/>
      <c r="V32" s="80"/>
      <c r="W32" s="144"/>
      <c r="X32" s="80"/>
      <c r="Y32" s="144"/>
      <c r="Z32" s="80">
        <v>838048.39817251393</v>
      </c>
      <c r="AA32" s="137">
        <v>7.9247684407112804E-3</v>
      </c>
    </row>
    <row r="33" spans="1:27" x14ac:dyDescent="0.3">
      <c r="A33" s="75" t="s">
        <v>1163</v>
      </c>
      <c r="B33" s="80"/>
      <c r="C33" s="144"/>
      <c r="D33" s="80"/>
      <c r="E33" s="144"/>
      <c r="F33" s="80"/>
      <c r="G33" s="144"/>
      <c r="H33" s="80">
        <v>221919.40989279022</v>
      </c>
      <c r="I33" s="144">
        <v>3.1197055354023027E-2</v>
      </c>
      <c r="J33" s="80">
        <v>161142.16748483962</v>
      </c>
      <c r="K33" s="144">
        <v>6.6082292628558362E-3</v>
      </c>
      <c r="L33" s="80"/>
      <c r="M33" s="144"/>
      <c r="N33" s="80"/>
      <c r="O33" s="144"/>
      <c r="P33" s="80">
        <v>92120.780985040605</v>
      </c>
      <c r="Q33" s="144">
        <v>7.2845878378512011E-3</v>
      </c>
      <c r="R33" s="80">
        <v>23530.226896856602</v>
      </c>
      <c r="S33" s="144">
        <v>7.1243115109680408E-3</v>
      </c>
      <c r="T33" s="80"/>
      <c r="U33" s="144"/>
      <c r="V33" s="80"/>
      <c r="W33" s="144"/>
      <c r="X33" s="80"/>
      <c r="Y33" s="144"/>
      <c r="Z33" s="80">
        <v>498712.58525952703</v>
      </c>
      <c r="AA33" s="137">
        <v>4.7159349809253737E-3</v>
      </c>
    </row>
    <row r="34" spans="1:27" x14ac:dyDescent="0.3">
      <c r="A34" s="54" t="s">
        <v>710</v>
      </c>
      <c r="B34" s="143">
        <v>21319.312228665</v>
      </c>
      <c r="C34" s="144">
        <v>1.5483131680491778E-2</v>
      </c>
      <c r="D34" s="143">
        <v>37382.495283980003</v>
      </c>
      <c r="E34" s="144">
        <v>3.8517193156200435E-3</v>
      </c>
      <c r="F34" s="143"/>
      <c r="G34" s="144"/>
      <c r="H34" s="143">
        <v>840710.21946956217</v>
      </c>
      <c r="I34" s="144">
        <v>0.118185620924981</v>
      </c>
      <c r="J34" s="143">
        <v>545412.1752162755</v>
      </c>
      <c r="K34" s="144">
        <v>2.2366639054430822E-2</v>
      </c>
      <c r="L34" s="143">
        <v>151159.634089981</v>
      </c>
      <c r="M34" s="144">
        <v>4.7212991537874296E-2</v>
      </c>
      <c r="N34" s="143">
        <v>44028.978559280004</v>
      </c>
      <c r="O34" s="144">
        <v>1.0094601039749291E-2</v>
      </c>
      <c r="P34" s="143">
        <v>126126.201609364</v>
      </c>
      <c r="Q34" s="144">
        <v>9.9736170759032201E-3</v>
      </c>
      <c r="R34" s="143">
        <v>32216.141116720002</v>
      </c>
      <c r="S34" s="144">
        <v>9.7541696475302725E-3</v>
      </c>
      <c r="T34" s="143">
        <v>235570.28170539605</v>
      </c>
      <c r="U34" s="144">
        <v>3.7829705661175328E-2</v>
      </c>
      <c r="V34" s="143"/>
      <c r="W34" s="144"/>
      <c r="X34" s="143"/>
      <c r="Y34" s="144"/>
      <c r="Z34" s="143">
        <v>2033925.4392792238</v>
      </c>
      <c r="AA34" s="144">
        <v>1.9233242575379065E-2</v>
      </c>
    </row>
    <row r="35" spans="1:27" x14ac:dyDescent="0.3">
      <c r="A35" s="73" t="s">
        <v>532</v>
      </c>
      <c r="B35" s="80">
        <v>21319.312228665</v>
      </c>
      <c r="C35" s="144">
        <v>1.5483131680491778E-2</v>
      </c>
      <c r="D35" s="80">
        <v>37382.495283980003</v>
      </c>
      <c r="E35" s="144">
        <v>3.8517193156200435E-3</v>
      </c>
      <c r="F35" s="80"/>
      <c r="G35" s="144"/>
      <c r="H35" s="80">
        <v>840710.21946956217</v>
      </c>
      <c r="I35" s="144">
        <v>0.118185620924981</v>
      </c>
      <c r="J35" s="80">
        <v>545412.1752162755</v>
      </c>
      <c r="K35" s="144">
        <v>2.2366639054430822E-2</v>
      </c>
      <c r="L35" s="80">
        <v>151159.634089981</v>
      </c>
      <c r="M35" s="144">
        <v>4.7212991537874296E-2</v>
      </c>
      <c r="N35" s="80">
        <v>44028.978559280004</v>
      </c>
      <c r="O35" s="144">
        <v>1.0094601039749291E-2</v>
      </c>
      <c r="P35" s="80">
        <v>126126.201609364</v>
      </c>
      <c r="Q35" s="144">
        <v>9.9736170759032201E-3</v>
      </c>
      <c r="R35" s="80">
        <v>32216.141116720002</v>
      </c>
      <c r="S35" s="144">
        <v>9.7541696475302725E-3</v>
      </c>
      <c r="T35" s="80">
        <v>235570.28170539605</v>
      </c>
      <c r="U35" s="144">
        <v>3.7829705661175328E-2</v>
      </c>
      <c r="V35" s="80"/>
      <c r="W35" s="144"/>
      <c r="X35" s="80"/>
      <c r="Y35" s="144"/>
      <c r="Z35" s="80">
        <v>2033925.4392792238</v>
      </c>
      <c r="AA35" s="137">
        <v>1.9233242575379065E-2</v>
      </c>
    </row>
    <row r="36" spans="1:27" x14ac:dyDescent="0.3">
      <c r="A36" s="75" t="s">
        <v>1162</v>
      </c>
      <c r="B36" s="80">
        <v>13886.607449649</v>
      </c>
      <c r="C36" s="144">
        <v>1.0085136398027097E-2</v>
      </c>
      <c r="D36" s="80">
        <v>37382.495283980003</v>
      </c>
      <c r="E36" s="144">
        <v>3.8517193156200435E-3</v>
      </c>
      <c r="F36" s="80"/>
      <c r="G36" s="144"/>
      <c r="H36" s="80">
        <v>384601.58895252604</v>
      </c>
      <c r="I36" s="144">
        <v>5.4066640973827566E-2</v>
      </c>
      <c r="J36" s="80">
        <v>364732.82870394044</v>
      </c>
      <c r="K36" s="144">
        <v>1.4957215664809283E-2</v>
      </c>
      <c r="L36" s="80">
        <v>95881.881206557606</v>
      </c>
      <c r="M36" s="144">
        <v>2.9947614475872287E-2</v>
      </c>
      <c r="N36" s="80"/>
      <c r="O36" s="144"/>
      <c r="P36" s="80">
        <v>63063.100804681999</v>
      </c>
      <c r="Q36" s="144">
        <v>4.98680853795161E-3</v>
      </c>
      <c r="R36" s="80">
        <v>16108.070558360001</v>
      </c>
      <c r="S36" s="144">
        <v>4.8770848237651362E-3</v>
      </c>
      <c r="T36" s="80">
        <v>33530.817923460003</v>
      </c>
      <c r="U36" s="144">
        <v>5.384639197440407E-3</v>
      </c>
      <c r="V36" s="80"/>
      <c r="W36" s="144"/>
      <c r="X36" s="80"/>
      <c r="Y36" s="144"/>
      <c r="Z36" s="80">
        <v>1009187.3908831551</v>
      </c>
      <c r="AA36" s="137">
        <v>9.5430960830835826E-3</v>
      </c>
    </row>
    <row r="37" spans="1:27" x14ac:dyDescent="0.3">
      <c r="A37" s="75" t="s">
        <v>1163</v>
      </c>
      <c r="B37" s="80">
        <v>7432.7047790160004</v>
      </c>
      <c r="C37" s="144">
        <v>5.3979952824646819E-3</v>
      </c>
      <c r="D37" s="80"/>
      <c r="E37" s="144"/>
      <c r="F37" s="80"/>
      <c r="G37" s="144"/>
      <c r="H37" s="80">
        <v>456108.63051703619</v>
      </c>
      <c r="I37" s="144">
        <v>6.4118979951153426E-2</v>
      </c>
      <c r="J37" s="80">
        <v>180679.346512335</v>
      </c>
      <c r="K37" s="144">
        <v>7.4094233896215365E-3</v>
      </c>
      <c r="L37" s="80">
        <v>55277.752883423404</v>
      </c>
      <c r="M37" s="144">
        <v>1.7265377062002013E-2</v>
      </c>
      <c r="N37" s="80">
        <v>44028.978559280004</v>
      </c>
      <c r="O37" s="144">
        <v>1.0094601039749291E-2</v>
      </c>
      <c r="P37" s="80">
        <v>63063.100804681999</v>
      </c>
      <c r="Q37" s="144">
        <v>4.98680853795161E-3</v>
      </c>
      <c r="R37" s="80">
        <v>16108.070558360001</v>
      </c>
      <c r="S37" s="144">
        <v>4.8770848237651362E-3</v>
      </c>
      <c r="T37" s="80">
        <v>202039.46378193604</v>
      </c>
      <c r="U37" s="144">
        <v>3.244506646373492E-2</v>
      </c>
      <c r="V37" s="80"/>
      <c r="W37" s="144"/>
      <c r="X37" s="80"/>
      <c r="Y37" s="144"/>
      <c r="Z37" s="80">
        <v>1024738.0483960687</v>
      </c>
      <c r="AA37" s="137">
        <v>9.6901464922954823E-3</v>
      </c>
    </row>
    <row r="38" spans="1:27" x14ac:dyDescent="0.3">
      <c r="A38" s="54" t="s">
        <v>712</v>
      </c>
      <c r="B38" s="143"/>
      <c r="C38" s="144"/>
      <c r="D38" s="143"/>
      <c r="E38" s="144"/>
      <c r="F38" s="143"/>
      <c r="G38" s="144"/>
      <c r="H38" s="143">
        <v>403578.95880452998</v>
      </c>
      <c r="I38" s="144">
        <v>5.6734447534924459E-2</v>
      </c>
      <c r="J38" s="143"/>
      <c r="K38" s="144"/>
      <c r="L38" s="143">
        <v>61150.469364494995</v>
      </c>
      <c r="M38" s="144">
        <v>1.9099653224380907E-2</v>
      </c>
      <c r="N38" s="143"/>
      <c r="O38" s="144"/>
      <c r="P38" s="143"/>
      <c r="Q38" s="144"/>
      <c r="R38" s="143"/>
      <c r="S38" s="144"/>
      <c r="T38" s="143"/>
      <c r="U38" s="144"/>
      <c r="V38" s="143"/>
      <c r="W38" s="144"/>
      <c r="X38" s="143"/>
      <c r="Y38" s="144"/>
      <c r="Z38" s="143">
        <v>464729.42816902499</v>
      </c>
      <c r="AA38" s="144">
        <v>4.3945828353764878E-3</v>
      </c>
    </row>
    <row r="39" spans="1:27" x14ac:dyDescent="0.3">
      <c r="A39" s="73" t="s">
        <v>532</v>
      </c>
      <c r="B39" s="80"/>
      <c r="C39" s="144"/>
      <c r="D39" s="80"/>
      <c r="E39" s="144"/>
      <c r="F39" s="80"/>
      <c r="G39" s="144"/>
      <c r="H39" s="80">
        <v>403578.95880452998</v>
      </c>
      <c r="I39" s="144">
        <v>5.6734447534924459E-2</v>
      </c>
      <c r="J39" s="80"/>
      <c r="K39" s="144"/>
      <c r="L39" s="80">
        <v>61150.469364494995</v>
      </c>
      <c r="M39" s="144">
        <v>1.9099653224380907E-2</v>
      </c>
      <c r="N39" s="80"/>
      <c r="O39" s="144"/>
      <c r="P39" s="80"/>
      <c r="Q39" s="144"/>
      <c r="R39" s="80"/>
      <c r="S39" s="144"/>
      <c r="T39" s="80"/>
      <c r="U39" s="144"/>
      <c r="V39" s="80"/>
      <c r="W39" s="144"/>
      <c r="X39" s="80"/>
      <c r="Y39" s="144"/>
      <c r="Z39" s="80">
        <v>464729.42816902499</v>
      </c>
      <c r="AA39" s="137">
        <v>4.3945828353764878E-3</v>
      </c>
    </row>
    <row r="40" spans="1:27" x14ac:dyDescent="0.3">
      <c r="A40" s="75" t="s">
        <v>1162</v>
      </c>
      <c r="B40" s="80"/>
      <c r="C40" s="144"/>
      <c r="D40" s="80"/>
      <c r="E40" s="144"/>
      <c r="F40" s="80"/>
      <c r="G40" s="144"/>
      <c r="H40" s="80">
        <v>201789.47940226502</v>
      </c>
      <c r="I40" s="144">
        <v>2.836722376746223E-2</v>
      </c>
      <c r="J40" s="80"/>
      <c r="K40" s="144"/>
      <c r="L40" s="80">
        <v>30575.234682247497</v>
      </c>
      <c r="M40" s="144">
        <v>9.5498266121904537E-3</v>
      </c>
      <c r="N40" s="80"/>
      <c r="O40" s="144"/>
      <c r="P40" s="80"/>
      <c r="Q40" s="144"/>
      <c r="R40" s="80"/>
      <c r="S40" s="144"/>
      <c r="T40" s="80"/>
      <c r="U40" s="144"/>
      <c r="V40" s="80"/>
      <c r="W40" s="144"/>
      <c r="X40" s="80"/>
      <c r="Y40" s="144"/>
      <c r="Z40" s="80">
        <v>232364.71408451253</v>
      </c>
      <c r="AA40" s="137">
        <v>2.1972914176882435E-3</v>
      </c>
    </row>
    <row r="41" spans="1:27" x14ac:dyDescent="0.3">
      <c r="A41" s="75" t="s">
        <v>1163</v>
      </c>
      <c r="B41" s="80"/>
      <c r="C41" s="144"/>
      <c r="D41" s="80"/>
      <c r="E41" s="144"/>
      <c r="F41" s="80"/>
      <c r="G41" s="144"/>
      <c r="H41" s="80">
        <v>201789.47940226499</v>
      </c>
      <c r="I41" s="144">
        <v>2.836722376746223E-2</v>
      </c>
      <c r="J41" s="80"/>
      <c r="K41" s="144"/>
      <c r="L41" s="80">
        <v>30575.234682247497</v>
      </c>
      <c r="M41" s="144">
        <v>9.5498266121904537E-3</v>
      </c>
      <c r="N41" s="80"/>
      <c r="O41" s="144"/>
      <c r="P41" s="80"/>
      <c r="Q41" s="144"/>
      <c r="R41" s="80"/>
      <c r="S41" s="144"/>
      <c r="T41" s="80"/>
      <c r="U41" s="144"/>
      <c r="V41" s="80"/>
      <c r="W41" s="144"/>
      <c r="X41" s="80"/>
      <c r="Y41" s="144"/>
      <c r="Z41" s="80">
        <v>232364.7140845125</v>
      </c>
      <c r="AA41" s="137">
        <v>2.1972914176882439E-3</v>
      </c>
    </row>
    <row r="42" spans="1:27" x14ac:dyDescent="0.3">
      <c r="A42" s="54" t="s">
        <v>713</v>
      </c>
      <c r="B42" s="143">
        <v>31149.131927999999</v>
      </c>
      <c r="C42" s="144">
        <v>2.2622029557115557E-2</v>
      </c>
      <c r="D42" s="143">
        <v>14644.24416</v>
      </c>
      <c r="E42" s="144">
        <v>1.5088751477192104E-3</v>
      </c>
      <c r="F42" s="143"/>
      <c r="G42" s="144"/>
      <c r="H42" s="143">
        <v>715644.74531832524</v>
      </c>
      <c r="I42" s="144">
        <v>0.10060412806746941</v>
      </c>
      <c r="J42" s="143">
        <v>236430.61193482272</v>
      </c>
      <c r="K42" s="144">
        <v>9.6957097748458579E-3</v>
      </c>
      <c r="L42" s="143"/>
      <c r="M42" s="144"/>
      <c r="N42" s="143">
        <v>65839.295391599997</v>
      </c>
      <c r="O42" s="144">
        <v>1.509509058497846E-2</v>
      </c>
      <c r="P42" s="143"/>
      <c r="Q42" s="144"/>
      <c r="R42" s="143"/>
      <c r="S42" s="144"/>
      <c r="T42" s="143">
        <v>331359.96626640001</v>
      </c>
      <c r="U42" s="144">
        <v>5.3212357267677216E-2</v>
      </c>
      <c r="V42" s="143"/>
      <c r="W42" s="144"/>
      <c r="X42" s="143"/>
      <c r="Y42" s="144"/>
      <c r="Z42" s="143">
        <v>1395067.994999148</v>
      </c>
      <c r="AA42" s="144">
        <v>1.319206724041706E-2</v>
      </c>
    </row>
    <row r="43" spans="1:27" x14ac:dyDescent="0.3">
      <c r="A43" s="73" t="s">
        <v>532</v>
      </c>
      <c r="B43" s="80">
        <v>31149.131927999999</v>
      </c>
      <c r="C43" s="144">
        <v>2.2622029557115557E-2</v>
      </c>
      <c r="D43" s="80">
        <v>14644.24416</v>
      </c>
      <c r="E43" s="144">
        <v>1.5088751477192104E-3</v>
      </c>
      <c r="F43" s="80"/>
      <c r="G43" s="144"/>
      <c r="H43" s="80">
        <v>715644.74531832524</v>
      </c>
      <c r="I43" s="144">
        <v>0.10060412806746941</v>
      </c>
      <c r="J43" s="80">
        <v>236430.61193482272</v>
      </c>
      <c r="K43" s="144">
        <v>9.6957097748458579E-3</v>
      </c>
      <c r="L43" s="80"/>
      <c r="M43" s="144"/>
      <c r="N43" s="80">
        <v>65839.295391599997</v>
      </c>
      <c r="O43" s="144">
        <v>1.509509058497846E-2</v>
      </c>
      <c r="P43" s="80"/>
      <c r="Q43" s="144"/>
      <c r="R43" s="80"/>
      <c r="S43" s="144"/>
      <c r="T43" s="80">
        <v>331359.96626640001</v>
      </c>
      <c r="U43" s="144">
        <v>5.3212357267677216E-2</v>
      </c>
      <c r="V43" s="80"/>
      <c r="W43" s="144"/>
      <c r="X43" s="80"/>
      <c r="Y43" s="144"/>
      <c r="Z43" s="80">
        <v>1395067.994999148</v>
      </c>
      <c r="AA43" s="137">
        <v>1.319206724041706E-2</v>
      </c>
    </row>
    <row r="44" spans="1:27" x14ac:dyDescent="0.3">
      <c r="A44" s="75" t="s">
        <v>1162</v>
      </c>
      <c r="B44" s="80">
        <v>14967.06696</v>
      </c>
      <c r="C44" s="144">
        <v>1.0869819163342164E-2</v>
      </c>
      <c r="D44" s="80"/>
      <c r="E44" s="144"/>
      <c r="F44" s="80"/>
      <c r="G44" s="144"/>
      <c r="H44" s="80">
        <v>237213.556052256</v>
      </c>
      <c r="I44" s="144">
        <v>3.3347080557135624E-2</v>
      </c>
      <c r="J44" s="80"/>
      <c r="K44" s="144"/>
      <c r="L44" s="80"/>
      <c r="M44" s="144"/>
      <c r="N44" s="80"/>
      <c r="O44" s="144"/>
      <c r="P44" s="80"/>
      <c r="Q44" s="144"/>
      <c r="R44" s="80"/>
      <c r="S44" s="144"/>
      <c r="T44" s="80"/>
      <c r="U44" s="144"/>
      <c r="V44" s="80"/>
      <c r="W44" s="144"/>
      <c r="X44" s="80"/>
      <c r="Y44" s="144"/>
      <c r="Z44" s="80">
        <v>252180.62301225599</v>
      </c>
      <c r="AA44" s="137">
        <v>2.3846749745771198E-3</v>
      </c>
    </row>
    <row r="45" spans="1:27" x14ac:dyDescent="0.3">
      <c r="A45" s="75" t="s">
        <v>1163</v>
      </c>
      <c r="B45" s="80">
        <v>16182.064967999999</v>
      </c>
      <c r="C45" s="144">
        <v>1.1752210393773391E-2</v>
      </c>
      <c r="D45" s="80">
        <v>14644.24416</v>
      </c>
      <c r="E45" s="144">
        <v>1.5088751477192104E-3</v>
      </c>
      <c r="F45" s="80"/>
      <c r="G45" s="144"/>
      <c r="H45" s="80">
        <v>478431.18926606927</v>
      </c>
      <c r="I45" s="144">
        <v>6.7257047510333789E-2</v>
      </c>
      <c r="J45" s="80">
        <v>236430.61193482272</v>
      </c>
      <c r="K45" s="144">
        <v>9.6957097748458579E-3</v>
      </c>
      <c r="L45" s="80"/>
      <c r="M45" s="144"/>
      <c r="N45" s="80">
        <v>65839.295391599997</v>
      </c>
      <c r="O45" s="144">
        <v>1.509509058497846E-2</v>
      </c>
      <c r="P45" s="80"/>
      <c r="Q45" s="144"/>
      <c r="R45" s="80"/>
      <c r="S45" s="144"/>
      <c r="T45" s="80">
        <v>331359.96626640001</v>
      </c>
      <c r="U45" s="144">
        <v>5.3212357267677216E-2</v>
      </c>
      <c r="V45" s="80"/>
      <c r="W45" s="144"/>
      <c r="X45" s="80"/>
      <c r="Y45" s="144"/>
      <c r="Z45" s="80">
        <v>1142887.3719868921</v>
      </c>
      <c r="AA45" s="137">
        <v>1.0807392265839939E-2</v>
      </c>
    </row>
    <row r="46" spans="1:27" x14ac:dyDescent="0.3">
      <c r="A46" s="54" t="s">
        <v>714</v>
      </c>
      <c r="B46" s="143">
        <v>2051.1370999999999</v>
      </c>
      <c r="C46" s="144">
        <v>1.4896365076609553E-3</v>
      </c>
      <c r="D46" s="143">
        <v>91415.074170525797</v>
      </c>
      <c r="E46" s="144">
        <v>9.418986192512014E-3</v>
      </c>
      <c r="F46" s="143">
        <v>49227.290399999998</v>
      </c>
      <c r="G46" s="144">
        <v>1.3856092411955991E-2</v>
      </c>
      <c r="H46" s="143">
        <v>73782.42076081119</v>
      </c>
      <c r="I46" s="144">
        <v>1.0372207936839987E-2</v>
      </c>
      <c r="J46" s="143">
        <v>488069.95999113203</v>
      </c>
      <c r="K46" s="144">
        <v>2.0015109901247372E-2</v>
      </c>
      <c r="L46" s="143">
        <v>173577.47708750001</v>
      </c>
      <c r="M46" s="144">
        <v>5.421494968702685E-2</v>
      </c>
      <c r="N46" s="143">
        <v>95663.393434320009</v>
      </c>
      <c r="O46" s="144">
        <v>2.1932913786038642E-2</v>
      </c>
      <c r="P46" s="143">
        <v>749565.46607325482</v>
      </c>
      <c r="Q46" s="144">
        <v>5.9273004629836853E-2</v>
      </c>
      <c r="R46" s="143">
        <v>420219.25542800443</v>
      </c>
      <c r="S46" s="144">
        <v>0.12723093966323329</v>
      </c>
      <c r="T46" s="143"/>
      <c r="U46" s="144"/>
      <c r="V46" s="143"/>
      <c r="W46" s="144"/>
      <c r="X46" s="143"/>
      <c r="Y46" s="144"/>
      <c r="Z46" s="143">
        <v>2143571.4744455484</v>
      </c>
      <c r="AA46" s="144">
        <v>2.0270079398920535E-2</v>
      </c>
    </row>
    <row r="47" spans="1:27" x14ac:dyDescent="0.3">
      <c r="A47" s="73" t="s">
        <v>532</v>
      </c>
      <c r="B47" s="80">
        <v>2051.1370999999999</v>
      </c>
      <c r="C47" s="144">
        <v>1.4896365076609553E-3</v>
      </c>
      <c r="D47" s="80">
        <v>91415.074170525797</v>
      </c>
      <c r="E47" s="144">
        <v>9.418986192512014E-3</v>
      </c>
      <c r="F47" s="80">
        <v>49227.290399999998</v>
      </c>
      <c r="G47" s="144">
        <v>1.3856092411955991E-2</v>
      </c>
      <c r="H47" s="80">
        <v>73782.42076081119</v>
      </c>
      <c r="I47" s="144">
        <v>1.0372207936839987E-2</v>
      </c>
      <c r="J47" s="80">
        <v>488069.95999113203</v>
      </c>
      <c r="K47" s="144">
        <v>2.0015109901247372E-2</v>
      </c>
      <c r="L47" s="80">
        <v>173577.47708750001</v>
      </c>
      <c r="M47" s="144">
        <v>5.421494968702685E-2</v>
      </c>
      <c r="N47" s="80">
        <v>95663.393434320009</v>
      </c>
      <c r="O47" s="144">
        <v>2.1932913786038642E-2</v>
      </c>
      <c r="P47" s="80">
        <v>749565.46607325482</v>
      </c>
      <c r="Q47" s="144">
        <v>5.9273004629836853E-2</v>
      </c>
      <c r="R47" s="80">
        <v>420219.25542800443</v>
      </c>
      <c r="S47" s="144">
        <v>0.12723093966323329</v>
      </c>
      <c r="T47" s="80"/>
      <c r="U47" s="144"/>
      <c r="V47" s="80"/>
      <c r="W47" s="144"/>
      <c r="X47" s="80"/>
      <c r="Y47" s="144"/>
      <c r="Z47" s="80">
        <v>2143571.4744455484</v>
      </c>
      <c r="AA47" s="137">
        <v>2.0270079398920535E-2</v>
      </c>
    </row>
    <row r="48" spans="1:27" x14ac:dyDescent="0.3">
      <c r="A48" s="75" t="s">
        <v>1162</v>
      </c>
      <c r="B48" s="80"/>
      <c r="C48" s="144"/>
      <c r="D48" s="80"/>
      <c r="E48" s="144"/>
      <c r="F48" s="80"/>
      <c r="G48" s="144"/>
      <c r="H48" s="80">
        <v>36891.210380405595</v>
      </c>
      <c r="I48" s="144">
        <v>5.1861039684199936E-3</v>
      </c>
      <c r="J48" s="80">
        <v>244034.97999556601</v>
      </c>
      <c r="K48" s="144">
        <v>1.0007554950623686E-2</v>
      </c>
      <c r="L48" s="80">
        <v>99742.506194186804</v>
      </c>
      <c r="M48" s="144">
        <v>3.1153436757522839E-2</v>
      </c>
      <c r="N48" s="80"/>
      <c r="O48" s="144"/>
      <c r="P48" s="80"/>
      <c r="Q48" s="144"/>
      <c r="R48" s="80">
        <v>69738.661400000012</v>
      </c>
      <c r="S48" s="144">
        <v>2.1114966309053969E-2</v>
      </c>
      <c r="T48" s="80"/>
      <c r="U48" s="144"/>
      <c r="V48" s="80"/>
      <c r="W48" s="144"/>
      <c r="X48" s="80"/>
      <c r="Y48" s="144"/>
      <c r="Z48" s="80">
        <v>450407.35797015845</v>
      </c>
      <c r="AA48" s="137">
        <v>4.2591502157746479E-3</v>
      </c>
    </row>
    <row r="49" spans="1:28" x14ac:dyDescent="0.3">
      <c r="A49" s="75" t="s">
        <v>1163</v>
      </c>
      <c r="B49" s="80">
        <v>2051.1370999999999</v>
      </c>
      <c r="C49" s="144">
        <v>1.4896365076609553E-3</v>
      </c>
      <c r="D49" s="80">
        <v>91415.074170525797</v>
      </c>
      <c r="E49" s="144">
        <v>9.418986192512014E-3</v>
      </c>
      <c r="F49" s="80">
        <v>49227.290399999998</v>
      </c>
      <c r="G49" s="144">
        <v>1.3856092411955991E-2</v>
      </c>
      <c r="H49" s="80">
        <v>36891.210380405595</v>
      </c>
      <c r="I49" s="144">
        <v>5.1861039684199936E-3</v>
      </c>
      <c r="J49" s="80">
        <v>244034.97999556601</v>
      </c>
      <c r="K49" s="144">
        <v>1.0007554950623686E-2</v>
      </c>
      <c r="L49" s="80">
        <v>73834.970893313206</v>
      </c>
      <c r="M49" s="144">
        <v>2.3061512929504008E-2</v>
      </c>
      <c r="N49" s="80">
        <v>95663.393434320009</v>
      </c>
      <c r="O49" s="144">
        <v>2.1932913786038642E-2</v>
      </c>
      <c r="P49" s="80">
        <v>749565.46607325482</v>
      </c>
      <c r="Q49" s="144">
        <v>5.9273004629836853E-2</v>
      </c>
      <c r="R49" s="80">
        <v>350480.59402800445</v>
      </c>
      <c r="S49" s="144">
        <v>0.10611597335417933</v>
      </c>
      <c r="T49" s="80"/>
      <c r="U49" s="144"/>
      <c r="V49" s="80"/>
      <c r="W49" s="144"/>
      <c r="X49" s="80"/>
      <c r="Y49" s="144"/>
      <c r="Z49" s="80">
        <v>1693164.1164753898</v>
      </c>
      <c r="AA49" s="137">
        <v>1.6010929183145887E-2</v>
      </c>
    </row>
    <row r="50" spans="1:28" x14ac:dyDescent="0.3">
      <c r="A50" s="54" t="s">
        <v>535</v>
      </c>
      <c r="B50" s="143"/>
      <c r="C50" s="144"/>
      <c r="D50" s="143"/>
      <c r="E50" s="144"/>
      <c r="F50" s="143"/>
      <c r="G50" s="144"/>
      <c r="H50" s="143">
        <v>368288.77845215821</v>
      </c>
      <c r="I50" s="144">
        <v>5.1773413660337872E-2</v>
      </c>
      <c r="J50" s="143"/>
      <c r="K50" s="144"/>
      <c r="L50" s="143">
        <v>40016.981492383951</v>
      </c>
      <c r="M50" s="144">
        <v>1.2498848782913413E-2</v>
      </c>
      <c r="N50" s="143"/>
      <c r="O50" s="144"/>
      <c r="P50" s="143"/>
      <c r="Q50" s="144"/>
      <c r="R50" s="143"/>
      <c r="S50" s="144"/>
      <c r="T50" s="143"/>
      <c r="U50" s="144"/>
      <c r="V50" s="143"/>
      <c r="W50" s="144"/>
      <c r="X50" s="143"/>
      <c r="Y50" s="144"/>
      <c r="Z50" s="143">
        <v>408305.75994454214</v>
      </c>
      <c r="AA50" s="144">
        <v>3.8610283220218778E-3</v>
      </c>
    </row>
    <row r="51" spans="1:28" x14ac:dyDescent="0.3">
      <c r="A51" s="73" t="s">
        <v>532</v>
      </c>
      <c r="B51" s="80"/>
      <c r="C51" s="144"/>
      <c r="D51" s="80"/>
      <c r="E51" s="144"/>
      <c r="F51" s="80"/>
      <c r="G51" s="144"/>
      <c r="H51" s="80">
        <v>368288.77845215821</v>
      </c>
      <c r="I51" s="144">
        <v>5.1773413660337872E-2</v>
      </c>
      <c r="J51" s="80"/>
      <c r="K51" s="144"/>
      <c r="L51" s="80">
        <v>40016.981492383951</v>
      </c>
      <c r="M51" s="144">
        <v>1.2498848782913413E-2</v>
      </c>
      <c r="N51" s="80"/>
      <c r="O51" s="144"/>
      <c r="P51" s="80"/>
      <c r="Q51" s="144"/>
      <c r="R51" s="80"/>
      <c r="S51" s="144"/>
      <c r="T51" s="80"/>
      <c r="U51" s="144"/>
      <c r="V51" s="80"/>
      <c r="W51" s="144"/>
      <c r="X51" s="80"/>
      <c r="Y51" s="144"/>
      <c r="Z51" s="80">
        <v>408305.75994454214</v>
      </c>
      <c r="AA51" s="137">
        <v>3.8610283220218778E-3</v>
      </c>
    </row>
    <row r="52" spans="1:28" x14ac:dyDescent="0.3">
      <c r="A52" s="75" t="s">
        <v>1162</v>
      </c>
      <c r="B52" s="80"/>
      <c r="C52" s="144"/>
      <c r="D52" s="80"/>
      <c r="E52" s="144"/>
      <c r="F52" s="80"/>
      <c r="G52" s="144"/>
      <c r="H52" s="80">
        <v>141117.6318179649</v>
      </c>
      <c r="I52" s="144">
        <v>1.9838078036439125E-2</v>
      </c>
      <c r="J52" s="80"/>
      <c r="K52" s="144"/>
      <c r="L52" s="80">
        <v>20008.490746191976</v>
      </c>
      <c r="M52" s="144">
        <v>6.2494243914567064E-3</v>
      </c>
      <c r="N52" s="80"/>
      <c r="O52" s="144"/>
      <c r="P52" s="80"/>
      <c r="Q52" s="144"/>
      <c r="R52" s="80"/>
      <c r="S52" s="144"/>
      <c r="T52" s="80"/>
      <c r="U52" s="144"/>
      <c r="V52" s="80"/>
      <c r="W52" s="144"/>
      <c r="X52" s="80"/>
      <c r="Y52" s="144"/>
      <c r="Z52" s="80">
        <v>161126.12256415686</v>
      </c>
      <c r="AA52" s="137">
        <v>1.5236437583498112E-3</v>
      </c>
    </row>
    <row r="53" spans="1:28" x14ac:dyDescent="0.3">
      <c r="A53" s="75" t="s">
        <v>1163</v>
      </c>
      <c r="B53" s="80"/>
      <c r="C53" s="144"/>
      <c r="D53" s="80"/>
      <c r="E53" s="144"/>
      <c r="F53" s="80"/>
      <c r="G53" s="144"/>
      <c r="H53" s="80">
        <v>227171.14663419331</v>
      </c>
      <c r="I53" s="144">
        <v>3.1935335623898747E-2</v>
      </c>
      <c r="J53" s="80"/>
      <c r="K53" s="144"/>
      <c r="L53" s="80">
        <v>20008.490746191976</v>
      </c>
      <c r="M53" s="144">
        <v>6.2494243914567064E-3</v>
      </c>
      <c r="N53" s="80"/>
      <c r="O53" s="144"/>
      <c r="P53" s="80"/>
      <c r="Q53" s="144"/>
      <c r="R53" s="80"/>
      <c r="S53" s="144"/>
      <c r="T53" s="80"/>
      <c r="U53" s="144"/>
      <c r="V53" s="80"/>
      <c r="W53" s="144"/>
      <c r="X53" s="80"/>
      <c r="Y53" s="144"/>
      <c r="Z53" s="80">
        <v>247179.63738038528</v>
      </c>
      <c r="AA53" s="137">
        <v>2.3373845636720666E-3</v>
      </c>
    </row>
    <row r="54" spans="1:28" x14ac:dyDescent="0.3">
      <c r="A54" s="54" t="s">
        <v>715</v>
      </c>
      <c r="B54" s="143"/>
      <c r="C54" s="144"/>
      <c r="D54" s="143"/>
      <c r="E54" s="144"/>
      <c r="F54" s="143"/>
      <c r="G54" s="144"/>
      <c r="H54" s="143"/>
      <c r="I54" s="144"/>
      <c r="J54" s="143">
        <v>998325.25864639063</v>
      </c>
      <c r="K54" s="144">
        <v>4.0940011488028824E-2</v>
      </c>
      <c r="L54" s="143">
        <v>329835.33734566363</v>
      </c>
      <c r="M54" s="144">
        <v>0.10302031415161314</v>
      </c>
      <c r="N54" s="143"/>
      <c r="O54" s="144"/>
      <c r="P54" s="143">
        <v>258515.78084137602</v>
      </c>
      <c r="Q54" s="144">
        <v>2.0442520057613298E-2</v>
      </c>
      <c r="R54" s="143">
        <v>122598.2438148009</v>
      </c>
      <c r="S54" s="144">
        <v>3.7119407452502445E-2</v>
      </c>
      <c r="T54" s="143"/>
      <c r="U54" s="144"/>
      <c r="V54" s="143"/>
      <c r="W54" s="144"/>
      <c r="X54" s="143"/>
      <c r="Y54" s="144"/>
      <c r="Z54" s="143">
        <v>1709274.6206482314</v>
      </c>
      <c r="AA54" s="144">
        <v>1.6163273624482791E-2</v>
      </c>
    </row>
    <row r="55" spans="1:28" x14ac:dyDescent="0.3">
      <c r="A55" s="73" t="s">
        <v>532</v>
      </c>
      <c r="B55" s="80"/>
      <c r="C55" s="144"/>
      <c r="D55" s="80"/>
      <c r="E55" s="144"/>
      <c r="F55" s="80"/>
      <c r="G55" s="144"/>
      <c r="H55" s="80"/>
      <c r="I55" s="144"/>
      <c r="J55" s="80">
        <v>998325.25864639063</v>
      </c>
      <c r="K55" s="144">
        <v>4.0940011488028824E-2</v>
      </c>
      <c r="L55" s="80">
        <v>329835.33734566363</v>
      </c>
      <c r="M55" s="144">
        <v>0.10302031415161314</v>
      </c>
      <c r="N55" s="80"/>
      <c r="O55" s="144"/>
      <c r="P55" s="80">
        <v>258515.78084137602</v>
      </c>
      <c r="Q55" s="144">
        <v>2.0442520057613298E-2</v>
      </c>
      <c r="R55" s="80">
        <v>122598.2438148009</v>
      </c>
      <c r="S55" s="144">
        <v>3.7119407452502445E-2</v>
      </c>
      <c r="T55" s="80"/>
      <c r="U55" s="144"/>
      <c r="V55" s="80"/>
      <c r="W55" s="144"/>
      <c r="X55" s="80"/>
      <c r="Y55" s="144"/>
      <c r="Z55" s="80">
        <v>1709274.6206482314</v>
      </c>
      <c r="AA55" s="137">
        <v>1.6163273624482791E-2</v>
      </c>
    </row>
    <row r="56" spans="1:28" x14ac:dyDescent="0.3">
      <c r="A56" s="75" t="s">
        <v>1162</v>
      </c>
      <c r="B56" s="80"/>
      <c r="C56" s="144"/>
      <c r="D56" s="80"/>
      <c r="E56" s="144"/>
      <c r="F56" s="80"/>
      <c r="G56" s="144"/>
      <c r="H56" s="80"/>
      <c r="I56" s="144"/>
      <c r="J56" s="80">
        <v>499162.62932319532</v>
      </c>
      <c r="K56" s="144">
        <v>2.0470005744014412E-2</v>
      </c>
      <c r="L56" s="80">
        <v>164917.66867283182</v>
      </c>
      <c r="M56" s="144">
        <v>5.1510157075806563E-2</v>
      </c>
      <c r="N56" s="80"/>
      <c r="O56" s="144"/>
      <c r="P56" s="80"/>
      <c r="Q56" s="144"/>
      <c r="R56" s="80"/>
      <c r="S56" s="144"/>
      <c r="T56" s="80"/>
      <c r="U56" s="144"/>
      <c r="V56" s="80"/>
      <c r="W56" s="144"/>
      <c r="X56" s="80"/>
      <c r="Y56" s="144"/>
      <c r="Z56" s="80">
        <v>664080.29799602728</v>
      </c>
      <c r="AA56" s="137">
        <v>6.2796881410824255E-3</v>
      </c>
    </row>
    <row r="57" spans="1:28" x14ac:dyDescent="0.3">
      <c r="A57" s="75" t="s">
        <v>1163</v>
      </c>
      <c r="B57" s="80"/>
      <c r="C57" s="144"/>
      <c r="D57" s="80"/>
      <c r="E57" s="144"/>
      <c r="F57" s="80"/>
      <c r="G57" s="144"/>
      <c r="H57" s="80"/>
      <c r="I57" s="144"/>
      <c r="J57" s="80">
        <v>499162.62932319526</v>
      </c>
      <c r="K57" s="144">
        <v>2.0470005744014412E-2</v>
      </c>
      <c r="L57" s="80">
        <v>164917.66867283182</v>
      </c>
      <c r="M57" s="144">
        <v>5.151015707580657E-2</v>
      </c>
      <c r="N57" s="80"/>
      <c r="O57" s="144"/>
      <c r="P57" s="80">
        <v>258515.78084137602</v>
      </c>
      <c r="Q57" s="144">
        <v>2.0442520057613298E-2</v>
      </c>
      <c r="R57" s="80">
        <v>122598.2438148009</v>
      </c>
      <c r="S57" s="144">
        <v>3.7119407452502445E-2</v>
      </c>
      <c r="T57" s="80"/>
      <c r="U57" s="144"/>
      <c r="V57" s="80"/>
      <c r="W57" s="144"/>
      <c r="X57" s="80"/>
      <c r="Y57" s="144"/>
      <c r="Z57" s="80">
        <v>1045194.3226522041</v>
      </c>
      <c r="AA57" s="137">
        <v>9.8835854834003669E-3</v>
      </c>
    </row>
    <row r="58" spans="1:28" x14ac:dyDescent="0.3">
      <c r="A58" s="54" t="s">
        <v>1164</v>
      </c>
      <c r="B58" s="143"/>
      <c r="C58" s="144"/>
      <c r="D58" s="143"/>
      <c r="E58" s="144"/>
      <c r="F58" s="143"/>
      <c r="G58" s="144"/>
      <c r="H58" s="143"/>
      <c r="I58" s="144"/>
      <c r="J58" s="143">
        <v>359991.52545727795</v>
      </c>
      <c r="K58" s="144">
        <v>1.4762781027695345E-2</v>
      </c>
      <c r="L58" s="143">
        <v>93475.954530617979</v>
      </c>
      <c r="M58" s="144">
        <v>2.9196150657666259E-2</v>
      </c>
      <c r="N58" s="143"/>
      <c r="O58" s="144"/>
      <c r="P58" s="143"/>
      <c r="Q58" s="144"/>
      <c r="R58" s="143"/>
      <c r="S58" s="144"/>
      <c r="T58" s="143"/>
      <c r="U58" s="144"/>
      <c r="V58" s="143"/>
      <c r="W58" s="144"/>
      <c r="X58" s="143"/>
      <c r="Y58" s="144"/>
      <c r="Z58" s="143">
        <v>453467.47998789593</v>
      </c>
      <c r="AA58" s="144">
        <v>4.2880873970207118E-3</v>
      </c>
    </row>
    <row r="59" spans="1:28" x14ac:dyDescent="0.3">
      <c r="A59" s="73" t="s">
        <v>532</v>
      </c>
      <c r="B59" s="80"/>
      <c r="C59" s="144"/>
      <c r="D59" s="80"/>
      <c r="E59" s="144"/>
      <c r="F59" s="80"/>
      <c r="G59" s="144"/>
      <c r="H59" s="80"/>
      <c r="I59" s="144"/>
      <c r="J59" s="80">
        <v>359991.52545727795</v>
      </c>
      <c r="K59" s="144">
        <v>1.4762781027695345E-2</v>
      </c>
      <c r="L59" s="80">
        <v>93475.954530617979</v>
      </c>
      <c r="M59" s="144">
        <v>2.9196150657666259E-2</v>
      </c>
      <c r="N59" s="80"/>
      <c r="O59" s="144"/>
      <c r="P59" s="80"/>
      <c r="Q59" s="144"/>
      <c r="R59" s="80"/>
      <c r="S59" s="144"/>
      <c r="T59" s="80"/>
      <c r="U59" s="144"/>
      <c r="V59" s="80"/>
      <c r="W59" s="144"/>
      <c r="X59" s="80"/>
      <c r="Y59" s="144"/>
      <c r="Z59" s="80">
        <v>453467.47998789593</v>
      </c>
      <c r="AA59" s="137">
        <v>4.2880873970207118E-3</v>
      </c>
    </row>
    <row r="60" spans="1:28" x14ac:dyDescent="0.3">
      <c r="A60" s="75" t="s">
        <v>1162</v>
      </c>
      <c r="B60" s="80"/>
      <c r="C60" s="144"/>
      <c r="D60" s="80"/>
      <c r="E60" s="144"/>
      <c r="F60" s="80"/>
      <c r="G60" s="144"/>
      <c r="H60" s="80"/>
      <c r="I60" s="144"/>
      <c r="J60" s="80">
        <v>179995.76272863898</v>
      </c>
      <c r="K60" s="144">
        <v>7.3813905138476726E-3</v>
      </c>
      <c r="L60" s="80">
        <v>46737.977265308989</v>
      </c>
      <c r="M60" s="144">
        <v>1.4598075328833129E-2</v>
      </c>
      <c r="N60" s="80"/>
      <c r="O60" s="144"/>
      <c r="P60" s="80"/>
      <c r="Q60" s="144"/>
      <c r="R60" s="80"/>
      <c r="S60" s="144"/>
      <c r="T60" s="80"/>
      <c r="U60" s="144"/>
      <c r="V60" s="80"/>
      <c r="W60" s="144"/>
      <c r="X60" s="80"/>
      <c r="Y60" s="144"/>
      <c r="Z60" s="80">
        <v>226733.73999394797</v>
      </c>
      <c r="AA60" s="137">
        <v>2.1440436985103559E-3</v>
      </c>
    </row>
    <row r="61" spans="1:28" x14ac:dyDescent="0.3">
      <c r="A61" s="75" t="s">
        <v>1163</v>
      </c>
      <c r="B61" s="80"/>
      <c r="C61" s="144"/>
      <c r="D61" s="80"/>
      <c r="E61" s="144"/>
      <c r="F61" s="80"/>
      <c r="G61" s="144"/>
      <c r="H61" s="80"/>
      <c r="I61" s="144"/>
      <c r="J61" s="80">
        <v>179995.76272863898</v>
      </c>
      <c r="K61" s="144">
        <v>7.3813905138476726E-3</v>
      </c>
      <c r="L61" s="80">
        <v>46737.977265308989</v>
      </c>
      <c r="M61" s="144">
        <v>1.4598075328833129E-2</v>
      </c>
      <c r="N61" s="80"/>
      <c r="O61" s="144"/>
      <c r="P61" s="80"/>
      <c r="Q61" s="144"/>
      <c r="R61" s="80"/>
      <c r="S61" s="144"/>
      <c r="T61" s="80"/>
      <c r="U61" s="144"/>
      <c r="V61" s="80"/>
      <c r="W61" s="144"/>
      <c r="X61" s="80"/>
      <c r="Y61" s="144"/>
      <c r="Z61" s="80">
        <v>226733.73999394797</v>
      </c>
      <c r="AA61" s="137">
        <v>2.1440436985103559E-3</v>
      </c>
    </row>
    <row r="62" spans="1:28" x14ac:dyDescent="0.3">
      <c r="A62" s="54" t="s">
        <v>716</v>
      </c>
      <c r="B62" s="143"/>
      <c r="C62" s="144"/>
      <c r="D62" s="143"/>
      <c r="E62" s="144"/>
      <c r="F62" s="143"/>
      <c r="G62" s="144"/>
      <c r="H62" s="143">
        <v>1211888.2582967463</v>
      </c>
      <c r="I62" s="144">
        <v>0.17036520192280147</v>
      </c>
      <c r="J62" s="143">
        <v>1611059.0396914575</v>
      </c>
      <c r="K62" s="144">
        <v>6.6067421435665616E-2</v>
      </c>
      <c r="L62" s="143">
        <v>138831.22821002442</v>
      </c>
      <c r="M62" s="144">
        <v>4.3362354256367086E-2</v>
      </c>
      <c r="N62" s="143">
        <v>100802.88154669499</v>
      </c>
      <c r="O62" s="144">
        <v>2.3111253228392678E-2</v>
      </c>
      <c r="P62" s="143"/>
      <c r="Q62" s="144"/>
      <c r="R62" s="143"/>
      <c r="S62" s="144"/>
      <c r="T62" s="143">
        <v>190210.39529016352</v>
      </c>
      <c r="U62" s="144">
        <v>3.0545462761391574E-2</v>
      </c>
      <c r="V62" s="143"/>
      <c r="W62" s="144"/>
      <c r="X62" s="143"/>
      <c r="Y62" s="144"/>
      <c r="Z62" s="143">
        <v>3252791.803035087</v>
      </c>
      <c r="AA62" s="144">
        <v>3.0759108759241878E-2</v>
      </c>
    </row>
    <row r="63" spans="1:28" x14ac:dyDescent="0.3">
      <c r="A63" s="73" t="s">
        <v>532</v>
      </c>
      <c r="B63" s="80"/>
      <c r="C63" s="144"/>
      <c r="D63" s="80"/>
      <c r="E63" s="144"/>
      <c r="F63" s="80"/>
      <c r="G63" s="144"/>
      <c r="H63" s="80">
        <v>1211888.2582967463</v>
      </c>
      <c r="I63" s="144">
        <v>0.17036520192280147</v>
      </c>
      <c r="J63" s="80">
        <v>1611059.0396914575</v>
      </c>
      <c r="K63" s="144">
        <v>6.6067421435665616E-2</v>
      </c>
      <c r="L63" s="80">
        <v>138831.22821002442</v>
      </c>
      <c r="M63" s="144">
        <v>4.3362354256367086E-2</v>
      </c>
      <c r="N63" s="80">
        <v>100802.88154669499</v>
      </c>
      <c r="O63" s="144">
        <v>2.3111253228392678E-2</v>
      </c>
      <c r="P63" s="80"/>
      <c r="Q63" s="144"/>
      <c r="R63" s="80"/>
      <c r="S63" s="144"/>
      <c r="T63" s="80">
        <v>190210.39529016352</v>
      </c>
      <c r="U63" s="144">
        <v>3.0545462761391574E-2</v>
      </c>
      <c r="V63" s="80"/>
      <c r="W63" s="144"/>
      <c r="X63" s="80"/>
      <c r="Y63" s="144"/>
      <c r="Z63" s="80">
        <v>3252791.803035087</v>
      </c>
      <c r="AA63" s="137">
        <v>3.0759108759241878E-2</v>
      </c>
    </row>
    <row r="64" spans="1:28" x14ac:dyDescent="0.3">
      <c r="A64" s="75" t="s">
        <v>1162</v>
      </c>
      <c r="B64" s="80"/>
      <c r="C64" s="144"/>
      <c r="D64" s="80"/>
      <c r="E64" s="144"/>
      <c r="F64" s="80"/>
      <c r="G64" s="144"/>
      <c r="H64" s="80">
        <v>450144.20203123224</v>
      </c>
      <c r="I64" s="144">
        <v>6.3280510681085381E-2</v>
      </c>
      <c r="J64" s="80">
        <v>805529.51983442507</v>
      </c>
      <c r="K64" s="144">
        <v>3.3033710717369255E-2</v>
      </c>
      <c r="L64" s="80">
        <v>69415.61410501221</v>
      </c>
      <c r="M64" s="144">
        <v>2.1681177128183543E-2</v>
      </c>
      <c r="N64" s="80"/>
      <c r="O64" s="144"/>
      <c r="P64" s="80"/>
      <c r="Q64" s="144"/>
      <c r="R64" s="80"/>
      <c r="S64" s="144"/>
      <c r="T64" s="80"/>
      <c r="U64" s="144"/>
      <c r="V64" s="80"/>
      <c r="W64" s="144"/>
      <c r="X64" s="80"/>
      <c r="Y64" s="144"/>
      <c r="Z64" s="80">
        <v>1325089.3359706695</v>
      </c>
      <c r="AA64" s="137">
        <v>1.2530333777526976E-2</v>
      </c>
      <c r="AB64" s="80"/>
    </row>
    <row r="65" spans="1:27" x14ac:dyDescent="0.3">
      <c r="A65" s="75" t="s">
        <v>1163</v>
      </c>
      <c r="B65" s="80"/>
      <c r="C65" s="144"/>
      <c r="D65" s="80"/>
      <c r="E65" s="144"/>
      <c r="F65" s="80"/>
      <c r="G65" s="144"/>
      <c r="H65" s="80">
        <v>761744.05626551411</v>
      </c>
      <c r="I65" s="144">
        <v>0.10708469124171609</v>
      </c>
      <c r="J65" s="80">
        <v>805529.51985703257</v>
      </c>
      <c r="K65" s="144">
        <v>3.3033710718296361E-2</v>
      </c>
      <c r="L65" s="80">
        <v>69415.61410501221</v>
      </c>
      <c r="M65" s="144">
        <v>2.1681177128183543E-2</v>
      </c>
      <c r="N65" s="80">
        <v>100802.88154669499</v>
      </c>
      <c r="O65" s="144">
        <v>2.3111253228392678E-2</v>
      </c>
      <c r="P65" s="80"/>
      <c r="Q65" s="144"/>
      <c r="R65" s="80"/>
      <c r="S65" s="144"/>
      <c r="T65" s="80">
        <v>190210.39529016352</v>
      </c>
      <c r="U65" s="144">
        <v>3.0545462761391574E-2</v>
      </c>
      <c r="V65" s="80"/>
      <c r="W65" s="144"/>
      <c r="X65" s="80"/>
      <c r="Y65" s="144"/>
      <c r="Z65" s="80">
        <v>1927702.4670644174</v>
      </c>
      <c r="AA65" s="137">
        <v>1.82287749817149E-2</v>
      </c>
    </row>
    <row r="66" spans="1:27" x14ac:dyDescent="0.3">
      <c r="A66" s="54" t="s">
        <v>721</v>
      </c>
      <c r="B66" s="143"/>
      <c r="C66" s="144"/>
      <c r="D66" s="143"/>
      <c r="E66" s="144"/>
      <c r="F66" s="143"/>
      <c r="G66" s="144"/>
      <c r="H66" s="143"/>
      <c r="I66" s="144"/>
      <c r="J66" s="143"/>
      <c r="K66" s="144"/>
      <c r="L66" s="143">
        <v>28498.862923303357</v>
      </c>
      <c r="M66" s="144">
        <v>8.9012955220307936E-3</v>
      </c>
      <c r="N66" s="143"/>
      <c r="O66" s="144"/>
      <c r="P66" s="143"/>
      <c r="Q66" s="144"/>
      <c r="R66" s="143"/>
      <c r="S66" s="144"/>
      <c r="T66" s="143"/>
      <c r="U66" s="144"/>
      <c r="V66" s="143"/>
      <c r="W66" s="144"/>
      <c r="X66" s="143"/>
      <c r="Y66" s="144"/>
      <c r="Z66" s="143">
        <v>28498.862923303357</v>
      </c>
      <c r="AA66" s="144">
        <v>2.6949146371885348E-4</v>
      </c>
    </row>
    <row r="67" spans="1:27" x14ac:dyDescent="0.3">
      <c r="A67" s="73" t="s">
        <v>532</v>
      </c>
      <c r="B67" s="80"/>
      <c r="C67" s="144"/>
      <c r="D67" s="80"/>
      <c r="E67" s="144"/>
      <c r="F67" s="80"/>
      <c r="G67" s="144"/>
      <c r="H67" s="80"/>
      <c r="I67" s="144"/>
      <c r="J67" s="80"/>
      <c r="K67" s="144"/>
      <c r="L67" s="80">
        <v>28498.862923303357</v>
      </c>
      <c r="M67" s="144">
        <v>8.9012955220307936E-3</v>
      </c>
      <c r="N67" s="80"/>
      <c r="O67" s="144"/>
      <c r="P67" s="80"/>
      <c r="Q67" s="144"/>
      <c r="R67" s="80"/>
      <c r="S67" s="144"/>
      <c r="T67" s="80"/>
      <c r="U67" s="144"/>
      <c r="V67" s="80"/>
      <c r="W67" s="144"/>
      <c r="X67" s="80"/>
      <c r="Y67" s="144"/>
      <c r="Z67" s="80">
        <v>28498.862923303357</v>
      </c>
      <c r="AA67" s="137">
        <v>2.6949146371885348E-4</v>
      </c>
    </row>
    <row r="68" spans="1:27" x14ac:dyDescent="0.3">
      <c r="A68" s="75" t="s">
        <v>1162</v>
      </c>
      <c r="B68" s="80"/>
      <c r="C68" s="144"/>
      <c r="D68" s="80"/>
      <c r="E68" s="144"/>
      <c r="F68" s="80"/>
      <c r="G68" s="144"/>
      <c r="H68" s="80"/>
      <c r="I68" s="144"/>
      <c r="J68" s="80"/>
      <c r="K68" s="144"/>
      <c r="L68" s="80">
        <v>28498.862923303357</v>
      </c>
      <c r="M68" s="144">
        <v>8.9012955220307936E-3</v>
      </c>
      <c r="N68" s="80"/>
      <c r="O68" s="144"/>
      <c r="P68" s="80"/>
      <c r="Q68" s="144"/>
      <c r="R68" s="80"/>
      <c r="S68" s="144"/>
      <c r="T68" s="80"/>
      <c r="U68" s="144"/>
      <c r="V68" s="80"/>
      <c r="W68" s="144"/>
      <c r="X68" s="80"/>
      <c r="Y68" s="144"/>
      <c r="Z68" s="80">
        <v>28498.862923303357</v>
      </c>
      <c r="AA68" s="137">
        <v>2.6949146371885348E-4</v>
      </c>
    </row>
    <row r="69" spans="1:27" x14ac:dyDescent="0.3">
      <c r="A69" s="54" t="s">
        <v>532</v>
      </c>
      <c r="B69" s="143">
        <v>39615.450000000004</v>
      </c>
      <c r="C69" s="144">
        <v>2.8770685580899104E-2</v>
      </c>
      <c r="D69" s="143">
        <v>47066.927500000005</v>
      </c>
      <c r="E69" s="144">
        <v>4.8495583936133914E-3</v>
      </c>
      <c r="F69" s="143">
        <v>134088.86600000001</v>
      </c>
      <c r="G69" s="144">
        <v>3.7742230043812927E-2</v>
      </c>
      <c r="H69" s="143">
        <v>7200717.1851460487</v>
      </c>
      <c r="I69" s="144">
        <v>1.0122646447293226</v>
      </c>
      <c r="J69" s="143">
        <v>16195350.99403549</v>
      </c>
      <c r="K69" s="144">
        <v>0.66415013544530743</v>
      </c>
      <c r="L69" s="143">
        <v>4367031.6031233547</v>
      </c>
      <c r="M69" s="144">
        <v>1.3639926251816616</v>
      </c>
      <c r="N69" s="143">
        <v>3491818.95</v>
      </c>
      <c r="O69" s="144">
        <v>0.80057544727793684</v>
      </c>
      <c r="P69" s="143">
        <v>6559941.2300000004</v>
      </c>
      <c r="Q69" s="144">
        <v>0.51873711436333392</v>
      </c>
      <c r="R69" s="143">
        <v>1495200.27</v>
      </c>
      <c r="S69" s="144">
        <v>0.45270589788433191</v>
      </c>
      <c r="T69" s="143">
        <v>4767059.1499999994</v>
      </c>
      <c r="U69" s="144">
        <v>0.76553138710188096</v>
      </c>
      <c r="V69" s="143">
        <v>9786902.5999999996</v>
      </c>
      <c r="W69" s="144">
        <v>0.46951157922835363</v>
      </c>
      <c r="X69" s="143">
        <v>1520855.9900000002</v>
      </c>
      <c r="Y69" s="144">
        <v>0.51932398160447235</v>
      </c>
      <c r="Z69" s="143">
        <v>55605649.215804905</v>
      </c>
      <c r="AA69" s="144">
        <v>0.52581914718958833</v>
      </c>
    </row>
    <row r="70" spans="1:27" x14ac:dyDescent="0.3">
      <c r="A70" s="73" t="s">
        <v>534</v>
      </c>
      <c r="B70" s="80">
        <v>39615.450000000004</v>
      </c>
      <c r="C70" s="144">
        <v>2.8770685580899104E-2</v>
      </c>
      <c r="D70" s="80">
        <v>47066.927500000005</v>
      </c>
      <c r="E70" s="144">
        <v>4.8495583936133914E-3</v>
      </c>
      <c r="F70" s="80">
        <v>134088.86600000001</v>
      </c>
      <c r="G70" s="144">
        <v>3.7742230043812927E-2</v>
      </c>
      <c r="H70" s="80">
        <v>7200717.1851460487</v>
      </c>
      <c r="I70" s="144">
        <v>1.0122646447293226</v>
      </c>
      <c r="J70" s="80">
        <v>16195350.99403549</v>
      </c>
      <c r="K70" s="144">
        <v>0.66415013544530743</v>
      </c>
      <c r="L70" s="80">
        <v>4367031.6031233547</v>
      </c>
      <c r="M70" s="144">
        <v>1.3639926251816616</v>
      </c>
      <c r="N70" s="80">
        <v>3491818.95</v>
      </c>
      <c r="O70" s="144">
        <v>0.80057544727793684</v>
      </c>
      <c r="P70" s="80">
        <v>6559941.2300000004</v>
      </c>
      <c r="Q70" s="144">
        <v>0.51873711436333392</v>
      </c>
      <c r="R70" s="80">
        <v>1495200.27</v>
      </c>
      <c r="S70" s="144">
        <v>0.45270589788433191</v>
      </c>
      <c r="T70" s="80">
        <v>4767059.1499999994</v>
      </c>
      <c r="U70" s="144">
        <v>0.76553138710188096</v>
      </c>
      <c r="V70" s="80">
        <v>9786902.5999999996</v>
      </c>
      <c r="W70" s="144">
        <v>0.46951157922835363</v>
      </c>
      <c r="X70" s="80">
        <v>1520855.9900000002</v>
      </c>
      <c r="Y70" s="144">
        <v>0.51932398160447235</v>
      </c>
      <c r="Z70" s="80">
        <v>55605649.215804905</v>
      </c>
      <c r="AA70" s="137">
        <v>0.52581914718958833</v>
      </c>
    </row>
    <row r="71" spans="1:27" x14ac:dyDescent="0.3">
      <c r="A71" s="75" t="s">
        <v>1162</v>
      </c>
      <c r="B71" s="80"/>
      <c r="C71" s="144"/>
      <c r="D71" s="80"/>
      <c r="E71" s="144"/>
      <c r="F71" s="80"/>
      <c r="G71" s="144"/>
      <c r="H71" s="80">
        <v>2664452.3163420106</v>
      </c>
      <c r="I71" s="144">
        <v>0.37456420076654645</v>
      </c>
      <c r="J71" s="80">
        <v>6209670.6419166848</v>
      </c>
      <c r="K71" s="144">
        <v>0.25465046107482203</v>
      </c>
      <c r="L71" s="80">
        <v>1649845.3761009793</v>
      </c>
      <c r="M71" s="144">
        <v>0.51531042827404849</v>
      </c>
      <c r="N71" s="80">
        <v>1031888.15</v>
      </c>
      <c r="O71" s="144">
        <v>0.23658280370666204</v>
      </c>
      <c r="P71" s="80">
        <v>1941157.05</v>
      </c>
      <c r="Q71" s="144">
        <v>0.15349988229132988</v>
      </c>
      <c r="R71" s="80">
        <v>401813.85</v>
      </c>
      <c r="S71" s="144">
        <v>0.12165828444279925</v>
      </c>
      <c r="T71" s="80">
        <v>1863812.5999999999</v>
      </c>
      <c r="U71" s="144">
        <v>0.29930550473156248</v>
      </c>
      <c r="V71" s="80">
        <v>3388064.1999999997</v>
      </c>
      <c r="W71" s="144">
        <v>0.16253716196879781</v>
      </c>
      <c r="X71" s="80">
        <v>409359.64999999997</v>
      </c>
      <c r="Y71" s="144">
        <v>0.13978330936265254</v>
      </c>
      <c r="Z71" s="80">
        <v>19560063.834359679</v>
      </c>
      <c r="AA71" s="137">
        <v>0.18496422988320382</v>
      </c>
    </row>
    <row r="72" spans="1:27" x14ac:dyDescent="0.3">
      <c r="A72" s="75" t="s">
        <v>1163</v>
      </c>
      <c r="B72" s="80">
        <v>39615.450000000004</v>
      </c>
      <c r="C72" s="144">
        <v>2.8770685580899104E-2</v>
      </c>
      <c r="D72" s="80">
        <v>47066.927500000005</v>
      </c>
      <c r="E72" s="144">
        <v>4.8495583936133914E-3</v>
      </c>
      <c r="F72" s="80">
        <v>134088.86600000001</v>
      </c>
      <c r="G72" s="144">
        <v>3.7742230043812927E-2</v>
      </c>
      <c r="H72" s="80">
        <v>4536264.8688040376</v>
      </c>
      <c r="I72" s="144">
        <v>0.63770044396277614</v>
      </c>
      <c r="J72" s="80">
        <v>9985680.3521188051</v>
      </c>
      <c r="K72" s="144">
        <v>0.4094996743704854</v>
      </c>
      <c r="L72" s="80">
        <v>2717186.2270223754</v>
      </c>
      <c r="M72" s="144">
        <v>0.84868219690761326</v>
      </c>
      <c r="N72" s="80">
        <v>2459930.8000000003</v>
      </c>
      <c r="O72" s="144">
        <v>0.56399264357127477</v>
      </c>
      <c r="P72" s="80">
        <v>4618784.1800000006</v>
      </c>
      <c r="Q72" s="144">
        <v>0.36523723207200409</v>
      </c>
      <c r="R72" s="80">
        <v>1093386.42</v>
      </c>
      <c r="S72" s="144">
        <v>0.33104761344153266</v>
      </c>
      <c r="T72" s="80">
        <v>2903246.55</v>
      </c>
      <c r="U72" s="144">
        <v>0.46622588237031848</v>
      </c>
      <c r="V72" s="80">
        <v>6398838.4000000004</v>
      </c>
      <c r="W72" s="144">
        <v>0.30697441725955582</v>
      </c>
      <c r="X72" s="80">
        <v>1111496.3400000003</v>
      </c>
      <c r="Y72" s="144">
        <v>0.37954067224181975</v>
      </c>
      <c r="Z72" s="80">
        <v>36045585.381445222</v>
      </c>
      <c r="AA72" s="137">
        <v>0.34085491730638445</v>
      </c>
    </row>
    <row r="73" spans="1:27" x14ac:dyDescent="0.3">
      <c r="A73" s="54" t="s">
        <v>723</v>
      </c>
      <c r="B73" s="143"/>
      <c r="C73" s="144"/>
      <c r="D73" s="143"/>
      <c r="E73" s="144"/>
      <c r="F73" s="143"/>
      <c r="G73" s="144"/>
      <c r="H73" s="143"/>
      <c r="I73" s="144"/>
      <c r="J73" s="143">
        <v>263484.00607976638</v>
      </c>
      <c r="K73" s="144">
        <v>1.0805134040626623E-2</v>
      </c>
      <c r="L73" s="143">
        <v>48231.135659889602</v>
      </c>
      <c r="M73" s="144">
        <v>1.5064446361499666E-2</v>
      </c>
      <c r="N73" s="143"/>
      <c r="O73" s="144"/>
      <c r="P73" s="143"/>
      <c r="Q73" s="144"/>
      <c r="R73" s="143"/>
      <c r="S73" s="144"/>
      <c r="T73" s="143"/>
      <c r="U73" s="144"/>
      <c r="V73" s="143"/>
      <c r="W73" s="144"/>
      <c r="X73" s="143"/>
      <c r="Y73" s="144"/>
      <c r="Z73" s="143">
        <v>311715.14173965598</v>
      </c>
      <c r="AA73" s="144">
        <v>2.9476463687980936E-3</v>
      </c>
    </row>
    <row r="74" spans="1:27" x14ac:dyDescent="0.3">
      <c r="A74" s="73" t="s">
        <v>532</v>
      </c>
      <c r="B74" s="80"/>
      <c r="C74" s="144"/>
      <c r="D74" s="80"/>
      <c r="E74" s="144"/>
      <c r="F74" s="80"/>
      <c r="G74" s="144"/>
      <c r="H74" s="80"/>
      <c r="I74" s="144"/>
      <c r="J74" s="80">
        <v>263484.00607976638</v>
      </c>
      <c r="K74" s="144">
        <v>1.0805134040626623E-2</v>
      </c>
      <c r="L74" s="80">
        <v>48231.135659889602</v>
      </c>
      <c r="M74" s="144">
        <v>1.5064446361499666E-2</v>
      </c>
      <c r="N74" s="80"/>
      <c r="O74" s="144"/>
      <c r="P74" s="80"/>
      <c r="Q74" s="144"/>
      <c r="R74" s="80"/>
      <c r="S74" s="144"/>
      <c r="T74" s="80"/>
      <c r="U74" s="144"/>
      <c r="V74" s="80"/>
      <c r="W74" s="144"/>
      <c r="X74" s="80"/>
      <c r="Y74" s="144"/>
      <c r="Z74" s="80">
        <v>311715.14173965598</v>
      </c>
      <c r="AA74" s="137">
        <v>2.9476463687980936E-3</v>
      </c>
    </row>
    <row r="75" spans="1:27" x14ac:dyDescent="0.3">
      <c r="A75" s="75" t="s">
        <v>1162</v>
      </c>
      <c r="B75" s="80"/>
      <c r="C75" s="144"/>
      <c r="D75" s="80"/>
      <c r="E75" s="144"/>
      <c r="F75" s="80"/>
      <c r="G75" s="144"/>
      <c r="H75" s="80"/>
      <c r="I75" s="144"/>
      <c r="J75" s="80">
        <v>131742.00303988319</v>
      </c>
      <c r="K75" s="144">
        <v>5.4025670203133114E-3</v>
      </c>
      <c r="L75" s="80">
        <v>24115.567829944801</v>
      </c>
      <c r="M75" s="144">
        <v>7.5322231807498329E-3</v>
      </c>
      <c r="N75" s="80"/>
      <c r="O75" s="144"/>
      <c r="P75" s="80"/>
      <c r="Q75" s="144"/>
      <c r="R75" s="80"/>
      <c r="S75" s="144"/>
      <c r="T75" s="80"/>
      <c r="U75" s="144"/>
      <c r="V75" s="80"/>
      <c r="W75" s="144"/>
      <c r="X75" s="80"/>
      <c r="Y75" s="144"/>
      <c r="Z75" s="80">
        <v>155857.57086982799</v>
      </c>
      <c r="AA75" s="137">
        <v>1.4738231843990468E-3</v>
      </c>
    </row>
    <row r="76" spans="1:27" x14ac:dyDescent="0.3">
      <c r="A76" s="75" t="s">
        <v>1163</v>
      </c>
      <c r="B76" s="80"/>
      <c r="C76" s="144"/>
      <c r="D76" s="80"/>
      <c r="E76" s="144"/>
      <c r="F76" s="80"/>
      <c r="G76" s="144"/>
      <c r="H76" s="80"/>
      <c r="I76" s="144"/>
      <c r="J76" s="80">
        <v>131742.00303988319</v>
      </c>
      <c r="K76" s="144">
        <v>5.4025670203133114E-3</v>
      </c>
      <c r="L76" s="80">
        <v>24115.567829944801</v>
      </c>
      <c r="M76" s="144">
        <v>7.5322231807498329E-3</v>
      </c>
      <c r="N76" s="80"/>
      <c r="O76" s="144"/>
      <c r="P76" s="80"/>
      <c r="Q76" s="144"/>
      <c r="R76" s="80"/>
      <c r="S76" s="144"/>
      <c r="T76" s="80"/>
      <c r="U76" s="144"/>
      <c r="V76" s="80"/>
      <c r="W76" s="144"/>
      <c r="X76" s="80"/>
      <c r="Y76" s="144"/>
      <c r="Z76" s="80">
        <v>155857.57086982799</v>
      </c>
      <c r="AA76" s="137">
        <v>1.4738231843990468E-3</v>
      </c>
    </row>
    <row r="77" spans="1:27" x14ac:dyDescent="0.3">
      <c r="A77" s="76" t="s">
        <v>36</v>
      </c>
      <c r="B77" s="145">
        <v>780014.10036896996</v>
      </c>
      <c r="C77" s="146">
        <v>0.56648455161770239</v>
      </c>
      <c r="D77" s="145">
        <v>2813582.0965863783</v>
      </c>
      <c r="E77" s="146">
        <v>0.28989847855738687</v>
      </c>
      <c r="F77" s="145">
        <v>828889.19207267615</v>
      </c>
      <c r="G77" s="146">
        <v>0.23330890551372979</v>
      </c>
      <c r="H77" s="145">
        <v>13565736.171989396</v>
      </c>
      <c r="I77" s="146">
        <v>1.9070482499934549</v>
      </c>
      <c r="J77" s="145">
        <v>28615178.197120357</v>
      </c>
      <c r="K77" s="146">
        <v>1.1734709845071141</v>
      </c>
      <c r="L77" s="145">
        <v>7042511.3729434945</v>
      </c>
      <c r="M77" s="146">
        <v>2.1996482847943257</v>
      </c>
      <c r="N77" s="145">
        <v>5171866.3889318956</v>
      </c>
      <c r="O77" s="146">
        <v>1.1857628665371895</v>
      </c>
      <c r="P77" s="145">
        <v>9942166.5404940769</v>
      </c>
      <c r="Q77" s="146">
        <v>0.78619161375255009</v>
      </c>
      <c r="R77" s="145">
        <v>2439877.3141532387</v>
      </c>
      <c r="S77" s="146">
        <v>0.73872836461656999</v>
      </c>
      <c r="T77" s="145">
        <v>7401217.5432619592</v>
      </c>
      <c r="U77" s="146">
        <v>1.1885450030835267</v>
      </c>
      <c r="V77" s="145">
        <v>14140829.200000001</v>
      </c>
      <c r="W77" s="146">
        <v>0.67838450229293346</v>
      </c>
      <c r="X77" s="145">
        <v>1852871.1900000004</v>
      </c>
      <c r="Y77" s="146">
        <v>0.63269661961289092</v>
      </c>
      <c r="Z77" s="145">
        <v>94594739.307922453</v>
      </c>
      <c r="AA77" s="146">
        <v>0.89450848705090968</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0"/>
  <sheetViews>
    <sheetView zoomScale="80" zoomScaleNormal="80" workbookViewId="0">
      <selection activeCell="A2" sqref="A2:AA2"/>
    </sheetView>
  </sheetViews>
  <sheetFormatPr baseColWidth="10" defaultRowHeight="14.4" x14ac:dyDescent="0.3"/>
  <cols>
    <col min="1" max="1" width="17.7773437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42"/>
    </row>
    <row r="2" spans="1:27" x14ac:dyDescent="0.3">
      <c r="A2" s="155" t="s">
        <v>40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spans="1:27" x14ac:dyDescent="0.3">
      <c r="A3" s="3"/>
      <c r="B3" s="3"/>
      <c r="C3" s="43"/>
      <c r="D3" s="3"/>
      <c r="E3" s="43"/>
      <c r="F3" s="3"/>
      <c r="G3" s="43"/>
      <c r="H3" s="3"/>
      <c r="I3" s="43"/>
      <c r="J3" s="1"/>
      <c r="K3" s="44"/>
      <c r="L3" s="1"/>
      <c r="M3" s="44"/>
      <c r="N3" s="1"/>
      <c r="O3" s="44"/>
      <c r="P3" s="1"/>
      <c r="Q3" s="44"/>
      <c r="R3" s="1"/>
      <c r="S3" s="44"/>
      <c r="T3" s="2"/>
      <c r="U3" s="44"/>
      <c r="V3" s="1"/>
      <c r="W3" s="44"/>
      <c r="X3" s="1"/>
      <c r="Y3" s="44"/>
      <c r="Z3" s="1"/>
      <c r="AA3" s="44"/>
    </row>
    <row r="4" spans="1:27" x14ac:dyDescent="0.3">
      <c r="A4" s="155" t="s">
        <v>56</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7" x14ac:dyDescent="0.3">
      <c r="A5" s="155" t="str">
        <f>'1'!A5:AA5</f>
        <v>Al 31-10-2024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row>
    <row r="6" spans="1:27" x14ac:dyDescent="0.3">
      <c r="A6" s="3"/>
      <c r="B6" s="3"/>
      <c r="C6" s="43"/>
      <c r="D6" s="3"/>
      <c r="E6" s="43"/>
      <c r="F6" s="3"/>
      <c r="G6" s="43"/>
      <c r="H6" s="3"/>
      <c r="I6" s="43"/>
      <c r="J6" s="1"/>
      <c r="K6" s="44"/>
      <c r="L6" s="1"/>
      <c r="M6" s="44"/>
      <c r="N6" s="1"/>
      <c r="O6" s="44"/>
      <c r="P6" s="1"/>
      <c r="Q6" s="44"/>
      <c r="R6" s="1"/>
      <c r="S6" s="44"/>
      <c r="T6" s="1"/>
      <c r="U6" s="44"/>
      <c r="V6" s="1"/>
      <c r="W6" s="44"/>
      <c r="X6" s="1"/>
      <c r="Y6" s="44"/>
      <c r="Z6" s="1"/>
      <c r="AA6" s="44"/>
    </row>
    <row r="7" spans="1:27" x14ac:dyDescent="0.3">
      <c r="A7" s="6"/>
      <c r="B7" s="45" t="s">
        <v>41</v>
      </c>
      <c r="C7" s="46"/>
      <c r="D7" s="45" t="s">
        <v>42</v>
      </c>
      <c r="E7" s="46"/>
      <c r="F7" s="45" t="s">
        <v>43</v>
      </c>
      <c r="G7" s="46"/>
      <c r="H7" s="45" t="s">
        <v>44</v>
      </c>
      <c r="I7" s="46"/>
      <c r="J7" s="45" t="s">
        <v>45</v>
      </c>
      <c r="K7" s="46"/>
      <c r="L7" s="45" t="s">
        <v>46</v>
      </c>
      <c r="M7" s="46"/>
      <c r="N7" s="45" t="s">
        <v>47</v>
      </c>
      <c r="O7" s="46"/>
      <c r="P7" s="45" t="s">
        <v>48</v>
      </c>
      <c r="Q7" s="46"/>
      <c r="R7" s="45" t="s">
        <v>49</v>
      </c>
      <c r="S7" s="46"/>
      <c r="T7" s="45" t="s">
        <v>50</v>
      </c>
      <c r="U7" s="46"/>
      <c r="V7" s="45" t="s">
        <v>51</v>
      </c>
      <c r="W7" s="46"/>
      <c r="X7" s="45" t="s">
        <v>52</v>
      </c>
      <c r="Y7" s="46"/>
      <c r="Z7" s="45" t="s">
        <v>53</v>
      </c>
      <c r="AA7" s="46"/>
    </row>
    <row r="8" spans="1:27" x14ac:dyDescent="0.3">
      <c r="A8" s="6"/>
      <c r="B8" s="6" t="s">
        <v>18</v>
      </c>
      <c r="C8" s="47" t="s">
        <v>19</v>
      </c>
      <c r="D8" s="6" t="s">
        <v>18</v>
      </c>
      <c r="E8" s="47" t="s">
        <v>19</v>
      </c>
      <c r="F8" s="6" t="s">
        <v>18</v>
      </c>
      <c r="G8" s="47" t="s">
        <v>19</v>
      </c>
      <c r="H8" s="6" t="s">
        <v>18</v>
      </c>
      <c r="I8" s="47" t="s">
        <v>19</v>
      </c>
      <c r="J8" s="6" t="s">
        <v>18</v>
      </c>
      <c r="K8" s="47" t="s">
        <v>19</v>
      </c>
      <c r="L8" s="6" t="s">
        <v>18</v>
      </c>
      <c r="M8" s="47" t="s">
        <v>19</v>
      </c>
      <c r="N8" s="6" t="s">
        <v>18</v>
      </c>
      <c r="O8" s="47" t="s">
        <v>19</v>
      </c>
      <c r="P8" s="6" t="s">
        <v>18</v>
      </c>
      <c r="Q8" s="47" t="s">
        <v>19</v>
      </c>
      <c r="R8" s="6" t="s">
        <v>18</v>
      </c>
      <c r="S8" s="47" t="s">
        <v>19</v>
      </c>
      <c r="T8" s="6" t="s">
        <v>18</v>
      </c>
      <c r="U8" s="47" t="s">
        <v>19</v>
      </c>
      <c r="V8" s="6" t="s">
        <v>18</v>
      </c>
      <c r="W8" s="47" t="s">
        <v>19</v>
      </c>
      <c r="X8" s="6" t="s">
        <v>18</v>
      </c>
      <c r="Y8" s="47" t="s">
        <v>19</v>
      </c>
      <c r="Z8" s="6" t="s">
        <v>18</v>
      </c>
      <c r="AA8" s="47" t="s">
        <v>19</v>
      </c>
    </row>
    <row r="9" spans="1:27" x14ac:dyDescent="0.3">
      <c r="A9" s="13" t="s">
        <v>1151</v>
      </c>
      <c r="B9" s="48">
        <v>685879.06911230495</v>
      </c>
      <c r="C9" s="49">
        <v>0.49811906829153496</v>
      </c>
      <c r="D9" s="48">
        <v>2623073.3554718727</v>
      </c>
      <c r="E9" s="49">
        <v>0.2702693395079222</v>
      </c>
      <c r="F9" s="48">
        <v>645573.03567267605</v>
      </c>
      <c r="G9" s="49">
        <v>0.18171058305796087</v>
      </c>
      <c r="H9" s="48">
        <v>2307286.7859556358</v>
      </c>
      <c r="I9" s="49">
        <v>0.32435447450873189</v>
      </c>
      <c r="J9" s="48">
        <v>7279656.7954586856</v>
      </c>
      <c r="K9" s="49">
        <v>0.29852919201811806</v>
      </c>
      <c r="L9" s="48">
        <v>1586480.371842677</v>
      </c>
      <c r="M9" s="49">
        <v>0.49551909027660568</v>
      </c>
      <c r="N9" s="48">
        <v>1373712.89</v>
      </c>
      <c r="O9" s="49">
        <v>0.31495356062009378</v>
      </c>
      <c r="P9" s="48">
        <v>2063776.3000000003</v>
      </c>
      <c r="Q9" s="49">
        <v>0.16319618195016034</v>
      </c>
      <c r="R9" s="48">
        <v>322582.95</v>
      </c>
      <c r="S9" s="49">
        <v>9.766932694703602E-2</v>
      </c>
      <c r="T9" s="48">
        <v>1877017.7500000002</v>
      </c>
      <c r="U9" s="49">
        <v>0.30142609029140155</v>
      </c>
      <c r="V9" s="48">
        <v>4353926.6000000006</v>
      </c>
      <c r="W9" s="49">
        <v>0.20887292306457986</v>
      </c>
      <c r="X9" s="48">
        <v>332015.2</v>
      </c>
      <c r="Y9" s="49">
        <v>0.11337263800841865</v>
      </c>
      <c r="Z9" s="48">
        <v>25450981.103513852</v>
      </c>
      <c r="AA9" s="49">
        <v>0.24067002845430743</v>
      </c>
    </row>
    <row r="10" spans="1:27" x14ac:dyDescent="0.3">
      <c r="A10" s="13" t="s">
        <v>1152</v>
      </c>
      <c r="B10" s="48">
        <v>685879.06911230495</v>
      </c>
      <c r="C10" s="49">
        <v>0.49811906829153496</v>
      </c>
      <c r="D10" s="48">
        <v>2623073.3554718727</v>
      </c>
      <c r="E10" s="49">
        <v>0.2702693395079222</v>
      </c>
      <c r="F10" s="48">
        <v>645573.03567267605</v>
      </c>
      <c r="G10" s="49">
        <v>0.18171058305796087</v>
      </c>
      <c r="H10" s="48">
        <v>2307286.7859556358</v>
      </c>
      <c r="I10" s="49">
        <v>0.32435447450873189</v>
      </c>
      <c r="J10" s="48">
        <v>7279656.7954586856</v>
      </c>
      <c r="K10" s="49">
        <v>0.29852919201811806</v>
      </c>
      <c r="L10" s="48">
        <v>1586480.371842677</v>
      </c>
      <c r="M10" s="49">
        <v>0.49551909027660568</v>
      </c>
      <c r="N10" s="48">
        <v>1373712.89</v>
      </c>
      <c r="O10" s="49">
        <v>0.31495356062009378</v>
      </c>
      <c r="P10" s="48">
        <v>2063776.3000000003</v>
      </c>
      <c r="Q10" s="49">
        <v>0.16319618195016034</v>
      </c>
      <c r="R10" s="48">
        <v>322582.95</v>
      </c>
      <c r="S10" s="49">
        <v>9.766932694703602E-2</v>
      </c>
      <c r="T10" s="48">
        <v>1877017.7500000002</v>
      </c>
      <c r="U10" s="49">
        <v>0.30142609029140155</v>
      </c>
      <c r="V10" s="48">
        <v>4353926.6000000006</v>
      </c>
      <c r="W10" s="49">
        <v>0.20887292306457986</v>
      </c>
      <c r="X10" s="48">
        <v>332015.2</v>
      </c>
      <c r="Y10" s="49">
        <v>0.11337263800841865</v>
      </c>
      <c r="Z10" s="48">
        <v>25450981.103513852</v>
      </c>
      <c r="AA10" s="49">
        <v>0.24067002845430743</v>
      </c>
    </row>
    <row r="11" spans="1:27" s="131" customFormat="1" x14ac:dyDescent="0.3">
      <c r="A11" s="66" t="s">
        <v>1153</v>
      </c>
      <c r="B11" s="83">
        <v>685879.06911230495</v>
      </c>
      <c r="C11" s="84">
        <v>0.49811906829153496</v>
      </c>
      <c r="D11" s="83">
        <v>2623073.3554718727</v>
      </c>
      <c r="E11" s="84">
        <v>0.2702693395079222</v>
      </c>
      <c r="F11" s="83">
        <v>645573.03567267605</v>
      </c>
      <c r="G11" s="84">
        <v>0.18171058305796087</v>
      </c>
      <c r="H11" s="83">
        <v>2307286.7859556358</v>
      </c>
      <c r="I11" s="84">
        <v>0.32435447450873189</v>
      </c>
      <c r="J11" s="83">
        <v>7279656.7954586856</v>
      </c>
      <c r="K11" s="84">
        <v>0.29852919201811806</v>
      </c>
      <c r="L11" s="83">
        <v>1586480.371842677</v>
      </c>
      <c r="M11" s="84">
        <v>0.49551909027660568</v>
      </c>
      <c r="N11" s="83">
        <v>1373712.89</v>
      </c>
      <c r="O11" s="84">
        <v>0.31495356062009378</v>
      </c>
      <c r="P11" s="83">
        <v>2063776.3000000003</v>
      </c>
      <c r="Q11" s="84">
        <v>0.16319618195016034</v>
      </c>
      <c r="R11" s="83">
        <v>322582.95</v>
      </c>
      <c r="S11" s="84">
        <v>9.766932694703602E-2</v>
      </c>
      <c r="T11" s="83">
        <v>1877017.7500000002</v>
      </c>
      <c r="U11" s="84">
        <v>0.30142609029140155</v>
      </c>
      <c r="V11" s="83">
        <v>4353926.6000000006</v>
      </c>
      <c r="W11" s="84">
        <v>0.20887292306457986</v>
      </c>
      <c r="X11" s="83">
        <v>332015.2</v>
      </c>
      <c r="Y11" s="84">
        <v>0.11337263800841865</v>
      </c>
      <c r="Z11" s="83">
        <v>25450981.103513852</v>
      </c>
      <c r="AA11" s="84">
        <v>0.24067002845430743</v>
      </c>
    </row>
    <row r="12" spans="1:27" x14ac:dyDescent="0.3">
      <c r="A12" s="82" t="s">
        <v>1165</v>
      </c>
      <c r="B12" s="85">
        <v>186801.71714678599</v>
      </c>
      <c r="C12" s="86">
        <v>0.13566458212647411</v>
      </c>
      <c r="D12" s="85">
        <v>710038.72002669401</v>
      </c>
      <c r="E12" s="86">
        <v>7.3159103799498332E-2</v>
      </c>
      <c r="F12" s="85">
        <v>115828.03000000001</v>
      </c>
      <c r="G12" s="86">
        <v>3.2602320268572224E-2</v>
      </c>
      <c r="H12" s="85">
        <v>101868.30000000002</v>
      </c>
      <c r="I12" s="86">
        <v>1.4320473344154616E-2</v>
      </c>
      <c r="J12" s="85">
        <v>0</v>
      </c>
      <c r="K12" s="86">
        <v>0</v>
      </c>
      <c r="L12" s="85">
        <v>0</v>
      </c>
      <c r="M12" s="86">
        <v>0</v>
      </c>
      <c r="N12" s="85">
        <v>0</v>
      </c>
      <c r="O12" s="86">
        <v>0</v>
      </c>
      <c r="P12" s="85">
        <v>139597.29999999999</v>
      </c>
      <c r="Q12" s="86">
        <v>1.1038864226976107E-2</v>
      </c>
      <c r="R12" s="85">
        <v>71685.100000000006</v>
      </c>
      <c r="S12" s="86">
        <v>2.1704294877119112E-2</v>
      </c>
      <c r="T12" s="85">
        <v>167894.05000000005</v>
      </c>
      <c r="U12" s="86">
        <v>2.6961730689381645E-2</v>
      </c>
      <c r="V12" s="85">
        <v>290513.30000000005</v>
      </c>
      <c r="W12" s="86">
        <v>1.3936928142090684E-2</v>
      </c>
      <c r="X12" s="85">
        <v>33956.1</v>
      </c>
      <c r="Y12" s="86">
        <v>1.1594928887224635E-2</v>
      </c>
      <c r="Z12" s="87">
        <v>1818182.6171734801</v>
      </c>
      <c r="AA12" s="88">
        <v>1.7193131393659897E-2</v>
      </c>
    </row>
    <row r="13" spans="1:27" x14ac:dyDescent="0.3">
      <c r="A13" s="82" t="s">
        <v>1166</v>
      </c>
      <c r="B13" s="85">
        <v>178388.39776551892</v>
      </c>
      <c r="C13" s="86">
        <v>0.12955441635503592</v>
      </c>
      <c r="D13" s="85">
        <v>626947.34794517851</v>
      </c>
      <c r="E13" s="86">
        <v>6.4597753349869599E-2</v>
      </c>
      <c r="F13" s="85">
        <v>224506.076972676</v>
      </c>
      <c r="G13" s="86">
        <v>6.3192122180649277E-2</v>
      </c>
      <c r="H13" s="85">
        <v>1343379.5244298102</v>
      </c>
      <c r="I13" s="86">
        <v>0.18885002175043858</v>
      </c>
      <c r="J13" s="85">
        <v>4400657.9778472809</v>
      </c>
      <c r="K13" s="86">
        <v>0.18046522073600824</v>
      </c>
      <c r="L13" s="85">
        <v>671281.3649185081</v>
      </c>
      <c r="M13" s="86">
        <v>0.20966709526806721</v>
      </c>
      <c r="N13" s="85">
        <v>656861.89</v>
      </c>
      <c r="O13" s="86">
        <v>0.15059987614380205</v>
      </c>
      <c r="P13" s="85">
        <v>1052639.1000000001</v>
      </c>
      <c r="Q13" s="86">
        <v>8.3239003225036051E-2</v>
      </c>
      <c r="R13" s="85">
        <v>81117.350000000006</v>
      </c>
      <c r="S13" s="86">
        <v>2.4560123150424266E-2</v>
      </c>
      <c r="T13" s="85">
        <v>1256375.7</v>
      </c>
      <c r="U13" s="86">
        <v>0.20175856897896827</v>
      </c>
      <c r="V13" s="85">
        <v>2069435.6500000001</v>
      </c>
      <c r="W13" s="86">
        <v>9.9277988129048561E-2</v>
      </c>
      <c r="X13" s="85">
        <v>143370.20000000001</v>
      </c>
      <c r="Y13" s="86">
        <v>4.8956366412726243E-2</v>
      </c>
      <c r="Z13" s="87">
        <v>12704960.579878971</v>
      </c>
      <c r="AA13" s="88">
        <v>0.12014087833526264</v>
      </c>
    </row>
    <row r="14" spans="1:27" x14ac:dyDescent="0.3">
      <c r="A14" s="82" t="s">
        <v>1167</v>
      </c>
      <c r="B14" s="85">
        <v>137703.30419999998</v>
      </c>
      <c r="C14" s="86">
        <v>0.10000690307920528</v>
      </c>
      <c r="D14" s="85">
        <v>515472.46250000002</v>
      </c>
      <c r="E14" s="86">
        <v>5.311189703626689E-2</v>
      </c>
      <c r="F14" s="85">
        <v>167377.16269999999</v>
      </c>
      <c r="G14" s="86">
        <v>4.7111945735331257E-2</v>
      </c>
      <c r="H14" s="85">
        <v>478785.27933818207</v>
      </c>
      <c r="I14" s="86">
        <v>6.7306824893868425E-2</v>
      </c>
      <c r="J14" s="85">
        <v>1345692.8251310231</v>
      </c>
      <c r="K14" s="86">
        <v>5.5185100490115942E-2</v>
      </c>
      <c r="L14" s="85">
        <v>543506.80617313005</v>
      </c>
      <c r="M14" s="86">
        <v>0.16975816589602263</v>
      </c>
      <c r="N14" s="85">
        <v>24523.850000000002</v>
      </c>
      <c r="O14" s="86">
        <v>5.622626047873139E-3</v>
      </c>
      <c r="P14" s="85">
        <v>394268.05000000005</v>
      </c>
      <c r="Q14" s="86">
        <v>3.1177332749162255E-2</v>
      </c>
      <c r="R14" s="85">
        <v>56593.5</v>
      </c>
      <c r="S14" s="86">
        <v>1.7134969639830879E-2</v>
      </c>
      <c r="T14" s="85">
        <v>354652.60000000003</v>
      </c>
      <c r="U14" s="86">
        <v>5.6952869321390431E-2</v>
      </c>
      <c r="V14" s="85">
        <v>398040.95000000007</v>
      </c>
      <c r="W14" s="86">
        <v>1.9095401545332038E-2</v>
      </c>
      <c r="X14" s="85">
        <v>79230.900000000009</v>
      </c>
      <c r="Y14" s="86">
        <v>2.7054834070190815E-2</v>
      </c>
      <c r="Z14" s="87">
        <v>4495847.6900423355</v>
      </c>
      <c r="AA14" s="88">
        <v>4.2513716350971419E-2</v>
      </c>
    </row>
    <row r="15" spans="1:27" x14ac:dyDescent="0.3">
      <c r="A15" s="82" t="s">
        <v>1168</v>
      </c>
      <c r="B15" s="85">
        <v>0</v>
      </c>
      <c r="C15" s="86">
        <v>0</v>
      </c>
      <c r="D15" s="85">
        <v>37729</v>
      </c>
      <c r="E15" s="86">
        <v>3.8874215580067257E-3</v>
      </c>
      <c r="F15" s="85">
        <v>0</v>
      </c>
      <c r="G15" s="86">
        <v>0</v>
      </c>
      <c r="H15" s="85">
        <v>0</v>
      </c>
      <c r="I15" s="86">
        <v>0</v>
      </c>
      <c r="J15" s="85">
        <v>0</v>
      </c>
      <c r="K15" s="86">
        <v>0</v>
      </c>
      <c r="L15" s="85">
        <v>0</v>
      </c>
      <c r="M15" s="86">
        <v>0</v>
      </c>
      <c r="N15" s="85">
        <v>52820.600000000006</v>
      </c>
      <c r="O15" s="86">
        <v>1.2110271487726761E-2</v>
      </c>
      <c r="P15" s="85">
        <v>75458</v>
      </c>
      <c r="Q15" s="86">
        <v>5.9669536362033006E-3</v>
      </c>
      <c r="R15" s="85">
        <v>0</v>
      </c>
      <c r="S15" s="86">
        <v>0</v>
      </c>
      <c r="T15" s="85">
        <v>0</v>
      </c>
      <c r="U15" s="86">
        <v>0</v>
      </c>
      <c r="V15" s="85">
        <v>384835.80000000005</v>
      </c>
      <c r="W15" s="86">
        <v>1.8461904811600646E-2</v>
      </c>
      <c r="X15" s="85">
        <v>0</v>
      </c>
      <c r="Y15" s="86">
        <v>0</v>
      </c>
      <c r="Z15" s="87">
        <v>550843.4</v>
      </c>
      <c r="AA15" s="88">
        <v>5.2088953354165277E-3</v>
      </c>
    </row>
    <row r="16" spans="1:27" x14ac:dyDescent="0.3">
      <c r="A16" s="82" t="s">
        <v>1169</v>
      </c>
      <c r="B16" s="85">
        <v>60479.587000000007</v>
      </c>
      <c r="C16" s="86">
        <v>4.3923246653505964E-2</v>
      </c>
      <c r="D16" s="85">
        <v>116959.90000000001</v>
      </c>
      <c r="E16" s="86">
        <v>1.205100682982085E-2</v>
      </c>
      <c r="F16" s="85">
        <v>0</v>
      </c>
      <c r="G16" s="86">
        <v>0</v>
      </c>
      <c r="H16" s="85">
        <v>197355.617490643</v>
      </c>
      <c r="I16" s="86">
        <v>2.77439189580461E-2</v>
      </c>
      <c r="J16" s="85">
        <v>246395.34501338203</v>
      </c>
      <c r="K16" s="86">
        <v>1.0104350428959427E-2</v>
      </c>
      <c r="L16" s="85">
        <v>221466.12079083905</v>
      </c>
      <c r="M16" s="86">
        <v>6.9172422583396356E-2</v>
      </c>
      <c r="N16" s="85">
        <v>433883.5</v>
      </c>
      <c r="O16" s="86">
        <v>9.9477230077755524E-2</v>
      </c>
      <c r="P16" s="85">
        <v>181099.2</v>
      </c>
      <c r="Q16" s="86">
        <v>1.4320688726887923E-2</v>
      </c>
      <c r="R16" s="85">
        <v>56593.5</v>
      </c>
      <c r="S16" s="86">
        <v>1.7134969639830879E-2</v>
      </c>
      <c r="T16" s="85">
        <v>15091.600000000002</v>
      </c>
      <c r="U16" s="86">
        <v>2.4235263541017207E-3</v>
      </c>
      <c r="V16" s="85">
        <v>0</v>
      </c>
      <c r="W16" s="86">
        <v>0</v>
      </c>
      <c r="X16" s="85">
        <v>0</v>
      </c>
      <c r="Y16" s="86">
        <v>0</v>
      </c>
      <c r="Z16" s="87">
        <v>1529324.3702948641</v>
      </c>
      <c r="AA16" s="88">
        <v>1.4461624808008481E-2</v>
      </c>
    </row>
    <row r="17" spans="1:27" x14ac:dyDescent="0.3">
      <c r="A17" s="82" t="s">
        <v>1170</v>
      </c>
      <c r="B17" s="85">
        <v>122506.06299999999</v>
      </c>
      <c r="C17" s="86">
        <v>8.8969920077313677E-2</v>
      </c>
      <c r="D17" s="85">
        <v>615925.92500000005</v>
      </c>
      <c r="E17" s="86">
        <v>6.3462156934459793E-2</v>
      </c>
      <c r="F17" s="85">
        <v>137861.766</v>
      </c>
      <c r="G17" s="86">
        <v>3.8804194873408117E-2</v>
      </c>
      <c r="H17" s="85">
        <v>185898.06469699999</v>
      </c>
      <c r="I17" s="86">
        <v>2.6133235562224154E-2</v>
      </c>
      <c r="J17" s="85">
        <v>1286910.6474669999</v>
      </c>
      <c r="K17" s="86">
        <v>5.2774520363034476E-2</v>
      </c>
      <c r="L17" s="85">
        <v>150226.0799602</v>
      </c>
      <c r="M17" s="86">
        <v>4.6921406529119511E-2</v>
      </c>
      <c r="N17" s="85">
        <v>205623.05000000002</v>
      </c>
      <c r="O17" s="86">
        <v>4.7143556862936316E-2</v>
      </c>
      <c r="P17" s="85">
        <v>220714.65000000002</v>
      </c>
      <c r="Q17" s="86">
        <v>1.7453339385894655E-2</v>
      </c>
      <c r="R17" s="85">
        <v>56593.5</v>
      </c>
      <c r="S17" s="86">
        <v>1.7134969639830879E-2</v>
      </c>
      <c r="T17" s="85">
        <v>49047.700000000004</v>
      </c>
      <c r="U17" s="86">
        <v>7.8764606508305909E-3</v>
      </c>
      <c r="V17" s="85">
        <v>1116778.4000000001</v>
      </c>
      <c r="W17" s="86">
        <v>5.3575723766997957E-2</v>
      </c>
      <c r="X17" s="85">
        <v>75458</v>
      </c>
      <c r="Y17" s="86">
        <v>2.5766508638276966E-2</v>
      </c>
      <c r="Z17" s="87">
        <v>4223543.8461242002</v>
      </c>
      <c r="AA17" s="88">
        <v>3.9938751810412038E-2</v>
      </c>
    </row>
    <row r="18" spans="1:27" x14ac:dyDescent="0.3">
      <c r="A18" s="82" t="s">
        <v>1171</v>
      </c>
      <c r="B18" s="85">
        <v>0</v>
      </c>
      <c r="C18" s="86">
        <v>0</v>
      </c>
      <c r="D18" s="85">
        <v>0</v>
      </c>
      <c r="E18" s="86">
        <v>0</v>
      </c>
      <c r="F18" s="85">
        <v>0</v>
      </c>
      <c r="G18" s="86">
        <v>0</v>
      </c>
      <c r="H18" s="85">
        <v>0</v>
      </c>
      <c r="I18" s="86">
        <v>0</v>
      </c>
      <c r="J18" s="85">
        <v>0</v>
      </c>
      <c r="K18" s="86">
        <v>0</v>
      </c>
      <c r="L18" s="85">
        <v>0</v>
      </c>
      <c r="M18" s="86">
        <v>0</v>
      </c>
      <c r="N18" s="85">
        <v>0</v>
      </c>
      <c r="O18" s="86">
        <v>0</v>
      </c>
      <c r="P18" s="85">
        <v>0</v>
      </c>
      <c r="Q18" s="86">
        <v>0</v>
      </c>
      <c r="R18" s="85">
        <v>0</v>
      </c>
      <c r="S18" s="86">
        <v>0</v>
      </c>
      <c r="T18" s="85">
        <v>33956.1</v>
      </c>
      <c r="U18" s="86">
        <v>5.4529342967288711E-3</v>
      </c>
      <c r="V18" s="85">
        <v>94322.500000000015</v>
      </c>
      <c r="W18" s="86">
        <v>4.5249766695099622E-3</v>
      </c>
      <c r="X18" s="85">
        <v>0</v>
      </c>
      <c r="Y18" s="86">
        <v>0</v>
      </c>
      <c r="Z18" s="87">
        <v>128278.6</v>
      </c>
      <c r="AA18" s="88">
        <v>1.2130304205764518E-3</v>
      </c>
    </row>
    <row r="19" spans="1:27" s="131" customFormat="1" x14ac:dyDescent="0.3">
      <c r="A19" s="13" t="s">
        <v>1154</v>
      </c>
      <c r="B19" s="48">
        <v>94135.03125666501</v>
      </c>
      <c r="C19" s="49">
        <v>6.8365483326167403E-2</v>
      </c>
      <c r="D19" s="48">
        <v>190508.7411145058</v>
      </c>
      <c r="E19" s="49">
        <v>1.9629139049464658E-2</v>
      </c>
      <c r="F19" s="48">
        <v>183316.15640000004</v>
      </c>
      <c r="G19" s="49">
        <v>5.1598322455768925E-2</v>
      </c>
      <c r="H19" s="48">
        <v>11258449.386033764</v>
      </c>
      <c r="I19" s="49">
        <v>1.5826937754847226</v>
      </c>
      <c r="J19" s="48">
        <v>23315921.89372167</v>
      </c>
      <c r="K19" s="49">
        <v>0.95615542321067715</v>
      </c>
      <c r="L19" s="48">
        <v>5981267.653342817</v>
      </c>
      <c r="M19" s="49">
        <v>1.8681808857445026</v>
      </c>
      <c r="N19" s="48">
        <v>3798153.498931895</v>
      </c>
      <c r="O19" s="49">
        <v>0.87080930591709615</v>
      </c>
      <c r="P19" s="48">
        <v>7878390.2404940762</v>
      </c>
      <c r="Q19" s="49">
        <v>0.62299543180238981</v>
      </c>
      <c r="R19" s="48">
        <v>2117294.3641532385</v>
      </c>
      <c r="S19" s="49">
        <v>0.64105903766953398</v>
      </c>
      <c r="T19" s="48">
        <v>5524199.7932619592</v>
      </c>
      <c r="U19" s="49">
        <v>0.88711891279212496</v>
      </c>
      <c r="V19" s="48">
        <v>9786902.5999999996</v>
      </c>
      <c r="W19" s="49">
        <v>0.46951157922835363</v>
      </c>
      <c r="X19" s="48">
        <v>1520855.9900000002</v>
      </c>
      <c r="Y19" s="49">
        <v>0.51932398160447224</v>
      </c>
      <c r="Z19" s="48">
        <v>71649395.348710611</v>
      </c>
      <c r="AA19" s="49">
        <v>0.67753230994019908</v>
      </c>
    </row>
    <row r="20" spans="1:27" x14ac:dyDescent="0.3">
      <c r="A20" s="13" t="s">
        <v>1152</v>
      </c>
      <c r="B20" s="48">
        <v>94135.03125666501</v>
      </c>
      <c r="C20" s="49">
        <v>6.8365483326167403E-2</v>
      </c>
      <c r="D20" s="48">
        <v>190508.7411145058</v>
      </c>
      <c r="E20" s="49">
        <v>1.9629139049464658E-2</v>
      </c>
      <c r="F20" s="48">
        <v>183316.15640000004</v>
      </c>
      <c r="G20" s="49">
        <v>5.1598322455768925E-2</v>
      </c>
      <c r="H20" s="48">
        <v>11258449.386033764</v>
      </c>
      <c r="I20" s="49">
        <v>1.5826937754847226</v>
      </c>
      <c r="J20" s="48">
        <v>21335521.401661672</v>
      </c>
      <c r="K20" s="49">
        <v>0.87494179248899639</v>
      </c>
      <c r="L20" s="48">
        <v>5456031.0011008168</v>
      </c>
      <c r="M20" s="49">
        <v>1.7041291945177202</v>
      </c>
      <c r="N20" s="48">
        <v>3798153.498931895</v>
      </c>
      <c r="O20" s="49">
        <v>0.87080930591709615</v>
      </c>
      <c r="P20" s="48">
        <v>7878390.2404940762</v>
      </c>
      <c r="Q20" s="49">
        <v>0.62299543180238981</v>
      </c>
      <c r="R20" s="48">
        <v>2117294.3641532385</v>
      </c>
      <c r="S20" s="49">
        <v>0.64105903766953398</v>
      </c>
      <c r="T20" s="48">
        <v>5524199.7932619592</v>
      </c>
      <c r="U20" s="49">
        <v>0.88711891279212496</v>
      </c>
      <c r="V20" s="48">
        <v>9786902.5999999996</v>
      </c>
      <c r="W20" s="49">
        <v>0.46951157922835363</v>
      </c>
      <c r="X20" s="48">
        <v>1520855.9900000002</v>
      </c>
      <c r="Y20" s="49">
        <v>0.51932398160447224</v>
      </c>
      <c r="Z20" s="48">
        <v>69143758.204408616</v>
      </c>
      <c r="AA20" s="49">
        <v>0.65383845859660294</v>
      </c>
    </row>
    <row r="21" spans="1:27" x14ac:dyDescent="0.3">
      <c r="A21" s="66" t="s">
        <v>1153</v>
      </c>
      <c r="B21" s="50">
        <v>94135.03125666501</v>
      </c>
      <c r="C21" s="51">
        <v>6.8365483326167403E-2</v>
      </c>
      <c r="D21" s="50">
        <v>190508.7411145058</v>
      </c>
      <c r="E21" s="51">
        <v>1.9629139049464658E-2</v>
      </c>
      <c r="F21" s="50">
        <v>183316.15640000004</v>
      </c>
      <c r="G21" s="51">
        <v>5.1598322455768925E-2</v>
      </c>
      <c r="H21" s="50">
        <v>11258449.386033764</v>
      </c>
      <c r="I21" s="51">
        <v>1.5826937754847226</v>
      </c>
      <c r="J21" s="50">
        <v>21335521.401661672</v>
      </c>
      <c r="K21" s="51">
        <v>0.87494179248899639</v>
      </c>
      <c r="L21" s="50">
        <v>5456031.0011008168</v>
      </c>
      <c r="M21" s="51">
        <v>1.7041291945177202</v>
      </c>
      <c r="N21" s="50">
        <v>3798153.498931895</v>
      </c>
      <c r="O21" s="51">
        <v>0.87080930591709615</v>
      </c>
      <c r="P21" s="50">
        <v>7878390.2404940762</v>
      </c>
      <c r="Q21" s="51">
        <v>0.62299543180238981</v>
      </c>
      <c r="R21" s="50">
        <v>2117294.3641532385</v>
      </c>
      <c r="S21" s="51">
        <v>0.64105903766953398</v>
      </c>
      <c r="T21" s="50">
        <v>5524199.7932619592</v>
      </c>
      <c r="U21" s="51">
        <v>0.88711891279212496</v>
      </c>
      <c r="V21" s="50">
        <v>9786902.5999999996</v>
      </c>
      <c r="W21" s="51">
        <v>0.46951157922835363</v>
      </c>
      <c r="X21" s="50">
        <v>1520855.9900000002</v>
      </c>
      <c r="Y21" s="51">
        <v>0.51932398160447224</v>
      </c>
      <c r="Z21" s="50">
        <v>69143758.204408616</v>
      </c>
      <c r="AA21" s="51">
        <v>0.65383845859660294</v>
      </c>
    </row>
    <row r="22" spans="1:27" x14ac:dyDescent="0.3">
      <c r="A22" s="82" t="s">
        <v>1172</v>
      </c>
      <c r="B22" s="85">
        <v>28340.476300000002</v>
      </c>
      <c r="C22" s="86">
        <v>2.0582245887405613E-2</v>
      </c>
      <c r="D22" s="85">
        <v>91415.074170525797</v>
      </c>
      <c r="E22" s="86">
        <v>9.418986192512014E-3</v>
      </c>
      <c r="F22" s="85">
        <v>130495.55640000002</v>
      </c>
      <c r="G22" s="86">
        <v>3.673081484143631E-2</v>
      </c>
      <c r="H22" s="85">
        <v>1509317.5790998056</v>
      </c>
      <c r="I22" s="86">
        <v>0.21217731285751051</v>
      </c>
      <c r="J22" s="85">
        <v>2903029.126322302</v>
      </c>
      <c r="K22" s="86">
        <v>0.11904942277315891</v>
      </c>
      <c r="L22" s="85">
        <v>673438.6716546081</v>
      </c>
      <c r="M22" s="86">
        <v>0.21034090547731571</v>
      </c>
      <c r="N22" s="85">
        <v>0</v>
      </c>
      <c r="O22" s="86">
        <v>0</v>
      </c>
      <c r="P22" s="85">
        <v>92120.780985040605</v>
      </c>
      <c r="Q22" s="86">
        <v>7.2845878378512011E-3</v>
      </c>
      <c r="R22" s="85">
        <v>23530.226896856602</v>
      </c>
      <c r="S22" s="86">
        <v>7.1243115109680408E-3</v>
      </c>
      <c r="T22" s="85">
        <v>30183.200000000004</v>
      </c>
      <c r="U22" s="86">
        <v>4.8470527082034413E-3</v>
      </c>
      <c r="V22" s="85">
        <v>490477.00000000006</v>
      </c>
      <c r="W22" s="86">
        <v>2.3529878681451802E-2</v>
      </c>
      <c r="X22" s="85">
        <v>0</v>
      </c>
      <c r="Y22" s="86">
        <v>0</v>
      </c>
      <c r="Z22" s="87">
        <v>5972347.6918291403</v>
      </c>
      <c r="AA22" s="88">
        <v>5.6475822408790705E-2</v>
      </c>
    </row>
    <row r="23" spans="1:27" x14ac:dyDescent="0.3">
      <c r="A23" s="82" t="s">
        <v>1173</v>
      </c>
      <c r="B23" s="85">
        <v>0</v>
      </c>
      <c r="C23" s="86">
        <v>0</v>
      </c>
      <c r="D23" s="85">
        <v>0</v>
      </c>
      <c r="E23" s="86">
        <v>0</v>
      </c>
      <c r="F23" s="85">
        <v>0</v>
      </c>
      <c r="G23" s="86">
        <v>0</v>
      </c>
      <c r="H23" s="85">
        <v>723708.86663860257</v>
      </c>
      <c r="I23" s="86">
        <v>0.10173776860540967</v>
      </c>
      <c r="J23" s="85">
        <v>309253.22778736171</v>
      </c>
      <c r="K23" s="86">
        <v>1.2682069885210711E-2</v>
      </c>
      <c r="L23" s="85">
        <v>149936.61348155141</v>
      </c>
      <c r="M23" s="86">
        <v>4.6830994968591395E-2</v>
      </c>
      <c r="N23" s="85">
        <v>43857.695391599998</v>
      </c>
      <c r="O23" s="86">
        <v>1.0055330647858955E-2</v>
      </c>
      <c r="P23" s="85">
        <v>45274.80000000001</v>
      </c>
      <c r="Q23" s="86">
        <v>3.5801721817219812E-3</v>
      </c>
      <c r="R23" s="85">
        <v>0</v>
      </c>
      <c r="S23" s="86">
        <v>0</v>
      </c>
      <c r="T23" s="85">
        <v>0</v>
      </c>
      <c r="U23" s="86">
        <v>0</v>
      </c>
      <c r="V23" s="85">
        <v>0</v>
      </c>
      <c r="W23" s="86">
        <v>0</v>
      </c>
      <c r="X23" s="85">
        <v>0</v>
      </c>
      <c r="Y23" s="86">
        <v>0</v>
      </c>
      <c r="Z23" s="87">
        <v>1272031.2032991159</v>
      </c>
      <c r="AA23" s="88">
        <v>1.2028604502421259E-2</v>
      </c>
    </row>
    <row r="24" spans="1:27" x14ac:dyDescent="0.3">
      <c r="A24" s="82" t="s">
        <v>1174</v>
      </c>
      <c r="B24" s="85">
        <v>0</v>
      </c>
      <c r="C24" s="86">
        <v>0</v>
      </c>
      <c r="D24" s="85">
        <v>0</v>
      </c>
      <c r="E24" s="86">
        <v>0</v>
      </c>
      <c r="F24" s="85">
        <v>0</v>
      </c>
      <c r="G24" s="86">
        <v>0</v>
      </c>
      <c r="H24" s="85">
        <v>140708.54157524119</v>
      </c>
      <c r="I24" s="86">
        <v>1.9780568821930994E-2</v>
      </c>
      <c r="J24" s="85">
        <v>238759.24134157042</v>
      </c>
      <c r="K24" s="86">
        <v>9.7912038173314439E-3</v>
      </c>
      <c r="L24" s="85">
        <v>26412.084585962002</v>
      </c>
      <c r="M24" s="86">
        <v>8.2495140555337992E-3</v>
      </c>
      <c r="N24" s="85">
        <v>24523.850000000002</v>
      </c>
      <c r="O24" s="86">
        <v>5.622626047873139E-3</v>
      </c>
      <c r="P24" s="85">
        <v>97942.126822710008</v>
      </c>
      <c r="Q24" s="86">
        <v>7.7449194224900528E-3</v>
      </c>
      <c r="R24" s="85">
        <v>79241.782781599992</v>
      </c>
      <c r="S24" s="86">
        <v>2.3992252505478356E-2</v>
      </c>
      <c r="T24" s="85">
        <v>0</v>
      </c>
      <c r="U24" s="86">
        <v>0</v>
      </c>
      <c r="V24" s="85">
        <v>0</v>
      </c>
      <c r="W24" s="86">
        <v>0</v>
      </c>
      <c r="X24" s="85">
        <v>0</v>
      </c>
      <c r="Y24" s="86">
        <v>0</v>
      </c>
      <c r="Z24" s="87">
        <v>607587.62710708345</v>
      </c>
      <c r="AA24" s="88">
        <v>5.7454811234824354E-3</v>
      </c>
    </row>
    <row r="25" spans="1:27" x14ac:dyDescent="0.3">
      <c r="A25" s="82" t="s">
        <v>1175</v>
      </c>
      <c r="B25" s="85">
        <v>0</v>
      </c>
      <c r="C25" s="86">
        <v>0</v>
      </c>
      <c r="D25" s="85">
        <v>0</v>
      </c>
      <c r="E25" s="86">
        <v>0</v>
      </c>
      <c r="F25" s="85">
        <v>0</v>
      </c>
      <c r="G25" s="86">
        <v>0</v>
      </c>
      <c r="H25" s="85">
        <v>0</v>
      </c>
      <c r="I25" s="86">
        <v>0</v>
      </c>
      <c r="J25" s="85">
        <v>0</v>
      </c>
      <c r="K25" s="86">
        <v>0</v>
      </c>
      <c r="L25" s="85">
        <v>0</v>
      </c>
      <c r="M25" s="86">
        <v>0</v>
      </c>
      <c r="N25" s="85">
        <v>173546.15645813901</v>
      </c>
      <c r="O25" s="86">
        <v>3.9789231291571241E-2</v>
      </c>
      <c r="P25" s="85">
        <v>1195488.0518816435</v>
      </c>
      <c r="Q25" s="86">
        <v>9.4534996663213605E-2</v>
      </c>
      <c r="R25" s="85">
        <v>444794.05251642194</v>
      </c>
      <c r="S25" s="86">
        <v>0.13467151856390278</v>
      </c>
      <c r="T25" s="85">
        <v>198568.238534</v>
      </c>
      <c r="U25" s="86">
        <v>3.1887630150196522E-2</v>
      </c>
      <c r="V25" s="85">
        <v>33956.1</v>
      </c>
      <c r="W25" s="86">
        <v>1.6289916010235861E-3</v>
      </c>
      <c r="X25" s="85">
        <v>86776.700000000012</v>
      </c>
      <c r="Y25" s="86">
        <v>2.9631484934018515E-2</v>
      </c>
      <c r="Z25" s="87">
        <v>2133129.2993902047</v>
      </c>
      <c r="AA25" s="88">
        <v>2.0171335914043739E-2</v>
      </c>
    </row>
    <row r="26" spans="1:27" x14ac:dyDescent="0.3">
      <c r="A26" s="82" t="s">
        <v>1176</v>
      </c>
      <c r="B26" s="80"/>
      <c r="C26" s="86">
        <v>0</v>
      </c>
      <c r="D26" s="85">
        <v>0</v>
      </c>
      <c r="E26" s="86">
        <v>0</v>
      </c>
      <c r="F26" s="85">
        <v>0</v>
      </c>
      <c r="G26" s="86">
        <v>0</v>
      </c>
      <c r="H26" s="85">
        <v>798805.62254818773</v>
      </c>
      <c r="I26" s="86">
        <v>0.11229474355478745</v>
      </c>
      <c r="J26" s="85">
        <v>890382.35325827077</v>
      </c>
      <c r="K26" s="86">
        <v>3.6513414296014762E-2</v>
      </c>
      <c r="L26" s="85">
        <v>376156.39789661777</v>
      </c>
      <c r="M26" s="86">
        <v>0.11748817028915662</v>
      </c>
      <c r="N26" s="85">
        <v>0</v>
      </c>
      <c r="O26" s="86">
        <v>0</v>
      </c>
      <c r="P26" s="85">
        <v>0</v>
      </c>
      <c r="Q26" s="86">
        <v>0</v>
      </c>
      <c r="R26" s="85">
        <v>0</v>
      </c>
      <c r="S26" s="86">
        <v>0</v>
      </c>
      <c r="T26" s="85">
        <v>0</v>
      </c>
      <c r="U26" s="86">
        <v>0</v>
      </c>
      <c r="V26" s="85">
        <v>0</v>
      </c>
      <c r="W26" s="86">
        <v>0</v>
      </c>
      <c r="X26" s="85">
        <v>0</v>
      </c>
      <c r="Y26" s="86">
        <v>0</v>
      </c>
      <c r="Z26" s="87">
        <v>2065344.3737030763</v>
      </c>
      <c r="AA26" s="88">
        <v>1.9530346872106887E-2</v>
      </c>
    </row>
    <row r="27" spans="1:27" x14ac:dyDescent="0.3">
      <c r="A27" s="82" t="s">
        <v>1177</v>
      </c>
      <c r="B27" s="85">
        <v>0</v>
      </c>
      <c r="C27" s="86">
        <v>0</v>
      </c>
      <c r="D27" s="85">
        <v>0</v>
      </c>
      <c r="E27" s="86">
        <v>0</v>
      </c>
      <c r="F27" s="85">
        <v>0</v>
      </c>
      <c r="G27" s="86">
        <v>0</v>
      </c>
      <c r="H27" s="85">
        <v>642565.8135220604</v>
      </c>
      <c r="I27" s="86">
        <v>9.0330815419592689E-2</v>
      </c>
      <c r="J27" s="85">
        <v>981128.54967197403</v>
      </c>
      <c r="K27" s="86">
        <v>4.0234796973148697E-2</v>
      </c>
      <c r="L27" s="85">
        <v>486871.3011191861</v>
      </c>
      <c r="M27" s="86">
        <v>0.15206871039454017</v>
      </c>
      <c r="N27" s="85">
        <v>0</v>
      </c>
      <c r="O27" s="86">
        <v>0</v>
      </c>
      <c r="P27" s="85">
        <v>94322.5</v>
      </c>
      <c r="Q27" s="86">
        <v>7.4586920452541262E-3</v>
      </c>
      <c r="R27" s="85">
        <v>56593.500000000007</v>
      </c>
      <c r="S27" s="86">
        <v>1.7134969639830883E-2</v>
      </c>
      <c r="T27" s="85">
        <v>385877.0248431635</v>
      </c>
      <c r="U27" s="86">
        <v>6.1967130002767837E-2</v>
      </c>
      <c r="V27" s="85">
        <v>18864.5</v>
      </c>
      <c r="W27" s="86">
        <v>9.0499533390199223E-4</v>
      </c>
      <c r="X27" s="85">
        <v>0</v>
      </c>
      <c r="Y27" s="86">
        <v>0</v>
      </c>
      <c r="Z27" s="87">
        <v>2666223.1891563837</v>
      </c>
      <c r="AA27" s="88">
        <v>2.5212388009325459E-2</v>
      </c>
    </row>
    <row r="28" spans="1:27" x14ac:dyDescent="0.3">
      <c r="A28" s="82" t="s">
        <v>1178</v>
      </c>
      <c r="B28" s="85">
        <v>0</v>
      </c>
      <c r="C28" s="86">
        <v>0</v>
      </c>
      <c r="D28" s="85">
        <v>0</v>
      </c>
      <c r="E28" s="86">
        <v>0</v>
      </c>
      <c r="F28" s="85">
        <v>0</v>
      </c>
      <c r="G28" s="86">
        <v>0</v>
      </c>
      <c r="H28" s="85">
        <v>370439.20606491697</v>
      </c>
      <c r="I28" s="86">
        <v>5.2075717137543692E-2</v>
      </c>
      <c r="J28" s="85">
        <v>424979.07839023496</v>
      </c>
      <c r="K28" s="86">
        <v>1.7427835468230672E-2</v>
      </c>
      <c r="L28" s="85">
        <v>85493.602580943902</v>
      </c>
      <c r="M28" s="86">
        <v>2.6702953863951103E-2</v>
      </c>
      <c r="N28" s="85">
        <v>0</v>
      </c>
      <c r="O28" s="86">
        <v>0</v>
      </c>
      <c r="P28" s="85">
        <v>0</v>
      </c>
      <c r="Q28" s="86">
        <v>0</v>
      </c>
      <c r="R28" s="85">
        <v>0</v>
      </c>
      <c r="S28" s="86">
        <v>0</v>
      </c>
      <c r="T28" s="85">
        <v>0</v>
      </c>
      <c r="U28" s="86">
        <v>0</v>
      </c>
      <c r="V28" s="85">
        <v>0</v>
      </c>
      <c r="W28" s="86">
        <v>0</v>
      </c>
      <c r="X28" s="85">
        <v>0</v>
      </c>
      <c r="Y28" s="86">
        <v>0</v>
      </c>
      <c r="Z28" s="87">
        <v>880911.88703609596</v>
      </c>
      <c r="AA28" s="88">
        <v>8.3300949404046445E-3</v>
      </c>
    </row>
    <row r="29" spans="1:27" x14ac:dyDescent="0.3">
      <c r="A29" s="82" t="s">
        <v>1179</v>
      </c>
      <c r="B29" s="85">
        <v>0</v>
      </c>
      <c r="C29" s="86">
        <v>0</v>
      </c>
      <c r="D29" s="85">
        <v>0</v>
      </c>
      <c r="E29" s="86">
        <v>0</v>
      </c>
      <c r="F29" s="85">
        <v>0</v>
      </c>
      <c r="G29" s="86">
        <v>0</v>
      </c>
      <c r="H29" s="85">
        <v>1576806.7437954892</v>
      </c>
      <c r="I29" s="86">
        <v>0.22166482549926264</v>
      </c>
      <c r="J29" s="85">
        <v>4784499.1013223249</v>
      </c>
      <c r="K29" s="86">
        <v>0.19620604254587917</v>
      </c>
      <c r="L29" s="85">
        <v>926812.07262008055</v>
      </c>
      <c r="M29" s="86">
        <v>0.28947920392400506</v>
      </c>
      <c r="N29" s="85">
        <v>247124.95</v>
      </c>
      <c r="O29" s="86">
        <v>5.665877017472163E-2</v>
      </c>
      <c r="P29" s="85">
        <v>699872.95000000007</v>
      </c>
      <c r="Q29" s="86">
        <v>5.5343494975785626E-2</v>
      </c>
      <c r="R29" s="85">
        <v>204868.47000000003</v>
      </c>
      <c r="S29" s="86">
        <v>6.2028590096187795E-2</v>
      </c>
      <c r="T29" s="85">
        <v>1339379.5</v>
      </c>
      <c r="U29" s="86">
        <v>0.21508796392652771</v>
      </c>
      <c r="V29" s="85">
        <v>2373154.1</v>
      </c>
      <c r="W29" s="86">
        <v>0.11384841300487064</v>
      </c>
      <c r="X29" s="85">
        <v>522546.65</v>
      </c>
      <c r="Y29" s="86">
        <v>0.178433072320068</v>
      </c>
      <c r="Z29" s="87">
        <v>12675064.5377379</v>
      </c>
      <c r="AA29" s="88">
        <v>0.11985817484012028</v>
      </c>
    </row>
    <row r="30" spans="1:27" x14ac:dyDescent="0.3">
      <c r="A30" s="82" t="s">
        <v>1180</v>
      </c>
      <c r="B30" s="85">
        <v>0</v>
      </c>
      <c r="C30" s="86">
        <v>0</v>
      </c>
      <c r="D30" s="85">
        <v>0</v>
      </c>
      <c r="E30" s="86">
        <v>0</v>
      </c>
      <c r="F30" s="85">
        <v>0</v>
      </c>
      <c r="G30" s="86">
        <v>0</v>
      </c>
      <c r="H30" s="85">
        <v>0</v>
      </c>
      <c r="I30" s="86">
        <v>0</v>
      </c>
      <c r="J30" s="85">
        <v>0</v>
      </c>
      <c r="K30" s="86">
        <v>0</v>
      </c>
      <c r="L30" s="85">
        <v>0</v>
      </c>
      <c r="M30" s="86">
        <v>0</v>
      </c>
      <c r="N30" s="85">
        <v>224487.55000000002</v>
      </c>
      <c r="O30" s="86">
        <v>5.1468653822838738E-2</v>
      </c>
      <c r="P30" s="85">
        <v>456520.9</v>
      </c>
      <c r="Q30" s="86">
        <v>3.6100069499029976E-2</v>
      </c>
      <c r="R30" s="85">
        <v>122619.25000000001</v>
      </c>
      <c r="S30" s="86">
        <v>3.7125767552966912E-2</v>
      </c>
      <c r="T30" s="85">
        <v>0</v>
      </c>
      <c r="U30" s="86">
        <v>0</v>
      </c>
      <c r="V30" s="85">
        <v>0</v>
      </c>
      <c r="W30" s="86">
        <v>0</v>
      </c>
      <c r="X30" s="85">
        <v>0</v>
      </c>
      <c r="Y30" s="86">
        <v>0</v>
      </c>
      <c r="Z30" s="87">
        <v>803627.70000000007</v>
      </c>
      <c r="AA30" s="88">
        <v>7.5992788112583601E-3</v>
      </c>
    </row>
    <row r="31" spans="1:27" x14ac:dyDescent="0.3">
      <c r="A31" s="82" t="s">
        <v>257</v>
      </c>
      <c r="B31" s="85">
        <v>0</v>
      </c>
      <c r="C31" s="86">
        <v>0</v>
      </c>
      <c r="D31" s="85">
        <v>0</v>
      </c>
      <c r="E31" s="86">
        <v>0</v>
      </c>
      <c r="F31" s="85">
        <v>0</v>
      </c>
      <c r="G31" s="86">
        <v>0</v>
      </c>
      <c r="H31" s="85">
        <v>4420247.0224304711</v>
      </c>
      <c r="I31" s="86">
        <v>0.62139085131777383</v>
      </c>
      <c r="J31" s="85">
        <v>8367158.1252774252</v>
      </c>
      <c r="K31" s="86">
        <v>0.34312619740330969</v>
      </c>
      <c r="L31" s="85">
        <v>2074292.4700097921</v>
      </c>
      <c r="M31" s="86">
        <v>0.64788164792296099</v>
      </c>
      <c r="N31" s="85">
        <v>1671394.7000000002</v>
      </c>
      <c r="O31" s="86">
        <v>0.38320359064735393</v>
      </c>
      <c r="P31" s="85">
        <v>2372022.23</v>
      </c>
      <c r="Q31" s="86">
        <v>0.18757118755405081</v>
      </c>
      <c r="R31" s="85">
        <v>562162.1</v>
      </c>
      <c r="S31" s="86">
        <v>0.17020736508898676</v>
      </c>
      <c r="T31" s="85">
        <v>2120369.8000000003</v>
      </c>
      <c r="U31" s="86">
        <v>0.34050545275129174</v>
      </c>
      <c r="V31" s="85">
        <v>3314492.6499999994</v>
      </c>
      <c r="W31" s="86">
        <v>0.15900768016658004</v>
      </c>
      <c r="X31" s="85">
        <v>586685.95000000019</v>
      </c>
      <c r="Y31" s="86">
        <v>0.20033460466260339</v>
      </c>
      <c r="Z31" s="87">
        <v>25488825.047717705</v>
      </c>
      <c r="AA31" s="88">
        <v>0.24102788904488009</v>
      </c>
    </row>
    <row r="32" spans="1:27" x14ac:dyDescent="0.3">
      <c r="A32" s="82" t="s">
        <v>1203</v>
      </c>
      <c r="B32" s="85">
        <v>0</v>
      </c>
      <c r="C32" s="86">
        <v>0</v>
      </c>
      <c r="D32" s="85">
        <v>0</v>
      </c>
      <c r="E32" s="86">
        <v>0</v>
      </c>
      <c r="F32" s="85">
        <v>0</v>
      </c>
      <c r="G32" s="86">
        <v>0</v>
      </c>
      <c r="H32" s="85">
        <v>0</v>
      </c>
      <c r="I32" s="86">
        <v>0</v>
      </c>
      <c r="J32" s="85">
        <v>0</v>
      </c>
      <c r="K32" s="86">
        <v>0</v>
      </c>
      <c r="L32" s="85">
        <v>0</v>
      </c>
      <c r="M32" s="86">
        <v>0</v>
      </c>
      <c r="N32" s="85">
        <v>0</v>
      </c>
      <c r="O32" s="86">
        <v>0</v>
      </c>
      <c r="P32" s="85">
        <v>0</v>
      </c>
      <c r="Q32" s="86">
        <v>0</v>
      </c>
      <c r="R32" s="85">
        <v>69738.661400000012</v>
      </c>
      <c r="S32" s="86">
        <v>2.1114966309053969E-2</v>
      </c>
      <c r="T32" s="85">
        <v>0</v>
      </c>
      <c r="U32" s="86">
        <v>0</v>
      </c>
      <c r="V32" s="85">
        <v>0</v>
      </c>
      <c r="W32" s="86">
        <v>0</v>
      </c>
      <c r="X32" s="85">
        <v>0</v>
      </c>
      <c r="Y32" s="86">
        <v>0</v>
      </c>
      <c r="Z32" s="87">
        <v>69738.661400000012</v>
      </c>
      <c r="AA32" s="88">
        <v>6.5946399296905919E-4</v>
      </c>
    </row>
    <row r="33" spans="1:27" x14ac:dyDescent="0.3">
      <c r="A33" s="82" t="s">
        <v>1181</v>
      </c>
      <c r="B33" s="85">
        <v>0</v>
      </c>
      <c r="C33" s="86">
        <v>0</v>
      </c>
      <c r="D33" s="85">
        <v>0</v>
      </c>
      <c r="E33" s="86">
        <v>0</v>
      </c>
      <c r="F33" s="85">
        <v>0</v>
      </c>
      <c r="G33" s="86">
        <v>0</v>
      </c>
      <c r="H33" s="85">
        <v>0</v>
      </c>
      <c r="I33" s="86">
        <v>0</v>
      </c>
      <c r="J33" s="85">
        <v>0</v>
      </c>
      <c r="K33" s="86">
        <v>0</v>
      </c>
      <c r="L33" s="85">
        <v>0</v>
      </c>
      <c r="M33" s="86">
        <v>0</v>
      </c>
      <c r="N33" s="85">
        <v>79230.900000000009</v>
      </c>
      <c r="O33" s="86">
        <v>1.8165407231590141E-2</v>
      </c>
      <c r="P33" s="85">
        <v>365971.30000000005</v>
      </c>
      <c r="Q33" s="86">
        <v>2.8939725135586014E-2</v>
      </c>
      <c r="R33" s="85">
        <v>86776.700000000012</v>
      </c>
      <c r="S33" s="86">
        <v>2.6273620114407349E-2</v>
      </c>
      <c r="T33" s="85">
        <v>64139.30000000001</v>
      </c>
      <c r="U33" s="86">
        <v>1.0299987004932313E-2</v>
      </c>
      <c r="V33" s="85">
        <v>0</v>
      </c>
      <c r="W33" s="86">
        <v>0</v>
      </c>
      <c r="X33" s="85">
        <v>0</v>
      </c>
      <c r="Y33" s="86">
        <v>0</v>
      </c>
      <c r="Z33" s="87">
        <v>596118.20000000019</v>
      </c>
      <c r="AA33" s="88">
        <v>5.6370237191493942E-3</v>
      </c>
    </row>
    <row r="34" spans="1:27" x14ac:dyDescent="0.3">
      <c r="A34" s="82" t="s">
        <v>1182</v>
      </c>
      <c r="B34" s="85">
        <v>0</v>
      </c>
      <c r="C34" s="86">
        <v>0</v>
      </c>
      <c r="D34" s="85">
        <v>0</v>
      </c>
      <c r="E34" s="86">
        <v>0</v>
      </c>
      <c r="F34" s="85">
        <v>0</v>
      </c>
      <c r="G34" s="86">
        <v>0</v>
      </c>
      <c r="H34" s="85">
        <v>186085.7383397157</v>
      </c>
      <c r="I34" s="86">
        <v>2.6159618405541554E-2</v>
      </c>
      <c r="J34" s="85">
        <v>786482.76907308842</v>
      </c>
      <c r="K34" s="86">
        <v>3.2252628411552388E-2</v>
      </c>
      <c r="L34" s="85">
        <v>206193.62205419014</v>
      </c>
      <c r="M34" s="86">
        <v>6.4402231401361781E-2</v>
      </c>
      <c r="N34" s="85">
        <v>0</v>
      </c>
      <c r="O34" s="86">
        <v>0</v>
      </c>
      <c r="P34" s="85">
        <v>0</v>
      </c>
      <c r="Q34" s="86">
        <v>0</v>
      </c>
      <c r="R34" s="85">
        <v>0</v>
      </c>
      <c r="S34" s="86">
        <v>0</v>
      </c>
      <c r="T34" s="85">
        <v>235345.98751779602</v>
      </c>
      <c r="U34" s="86">
        <v>3.7793686758294226E-2</v>
      </c>
      <c r="V34" s="85">
        <v>0</v>
      </c>
      <c r="W34" s="86">
        <v>0</v>
      </c>
      <c r="X34" s="85">
        <v>0</v>
      </c>
      <c r="Y34" s="86">
        <v>0</v>
      </c>
      <c r="Z34" s="87">
        <v>1414108.11698479</v>
      </c>
      <c r="AA34" s="88">
        <v>1.3372114786773743E-2</v>
      </c>
    </row>
    <row r="35" spans="1:27" x14ac:dyDescent="0.3">
      <c r="A35" s="82" t="s">
        <v>1183</v>
      </c>
      <c r="B35" s="85">
        <v>0</v>
      </c>
      <c r="C35" s="86">
        <v>0</v>
      </c>
      <c r="D35" s="85">
        <v>0</v>
      </c>
      <c r="E35" s="86">
        <v>0</v>
      </c>
      <c r="F35" s="85">
        <v>0</v>
      </c>
      <c r="G35" s="86">
        <v>0</v>
      </c>
      <c r="H35" s="85">
        <v>0</v>
      </c>
      <c r="I35" s="86">
        <v>0</v>
      </c>
      <c r="J35" s="85">
        <v>0</v>
      </c>
      <c r="K35" s="86">
        <v>0</v>
      </c>
      <c r="L35" s="85">
        <v>0</v>
      </c>
      <c r="M35" s="86">
        <v>0</v>
      </c>
      <c r="N35" s="85">
        <v>0</v>
      </c>
      <c r="O35" s="86">
        <v>0</v>
      </c>
      <c r="P35" s="85">
        <v>0</v>
      </c>
      <c r="Q35" s="86">
        <v>0</v>
      </c>
      <c r="R35" s="85">
        <v>0</v>
      </c>
      <c r="S35" s="86">
        <v>0</v>
      </c>
      <c r="T35" s="85">
        <v>839470.25</v>
      </c>
      <c r="U35" s="86">
        <v>0.13480865344690821</v>
      </c>
      <c r="V35" s="85">
        <v>3297514.6</v>
      </c>
      <c r="W35" s="86">
        <v>0.15819318436606827</v>
      </c>
      <c r="X35" s="85">
        <v>160725.54000000004</v>
      </c>
      <c r="Y35" s="86">
        <v>5.4882663399529949E-2</v>
      </c>
      <c r="Z35" s="87">
        <v>4297710.3899999997</v>
      </c>
      <c r="AA35" s="88">
        <v>4.0640086825842255E-2</v>
      </c>
    </row>
    <row r="36" spans="1:27" x14ac:dyDescent="0.3">
      <c r="A36" s="82" t="s">
        <v>1184</v>
      </c>
      <c r="B36" s="85">
        <v>0</v>
      </c>
      <c r="C36" s="86">
        <v>0</v>
      </c>
      <c r="D36" s="85">
        <v>0</v>
      </c>
      <c r="E36" s="86">
        <v>0</v>
      </c>
      <c r="F36" s="85">
        <v>0</v>
      </c>
      <c r="G36" s="86">
        <v>0</v>
      </c>
      <c r="H36" s="85">
        <v>239766.52892794702</v>
      </c>
      <c r="I36" s="86">
        <v>3.3705973166658736E-2</v>
      </c>
      <c r="J36" s="85">
        <v>220669.12260434503</v>
      </c>
      <c r="K36" s="86">
        <v>9.0493517380542052E-3</v>
      </c>
      <c r="L36" s="85">
        <v>123349.97591520801</v>
      </c>
      <c r="M36" s="86">
        <v>3.8526961276017777E-2</v>
      </c>
      <c r="N36" s="85">
        <v>0</v>
      </c>
      <c r="O36" s="86">
        <v>0</v>
      </c>
      <c r="P36" s="85">
        <v>0</v>
      </c>
      <c r="Q36" s="86">
        <v>0</v>
      </c>
      <c r="R36" s="85">
        <v>0</v>
      </c>
      <c r="S36" s="86">
        <v>0</v>
      </c>
      <c r="T36" s="85">
        <v>0</v>
      </c>
      <c r="U36" s="86">
        <v>0</v>
      </c>
      <c r="V36" s="85">
        <v>0</v>
      </c>
      <c r="W36" s="86">
        <v>0</v>
      </c>
      <c r="X36" s="85">
        <v>0</v>
      </c>
      <c r="Y36" s="86">
        <v>0</v>
      </c>
      <c r="Z36" s="87">
        <v>583785.62744750001</v>
      </c>
      <c r="AA36" s="88">
        <v>5.5204042232229597E-3</v>
      </c>
    </row>
    <row r="37" spans="1:27" x14ac:dyDescent="0.3">
      <c r="A37" s="82" t="s">
        <v>1185</v>
      </c>
      <c r="B37" s="85">
        <v>0</v>
      </c>
      <c r="C37" s="86">
        <v>0</v>
      </c>
      <c r="D37" s="85">
        <v>0</v>
      </c>
      <c r="E37" s="86">
        <v>0</v>
      </c>
      <c r="F37" s="85">
        <v>0</v>
      </c>
      <c r="G37" s="86">
        <v>0</v>
      </c>
      <c r="H37" s="85">
        <v>649997.72309132398</v>
      </c>
      <c r="I37" s="86">
        <v>9.1375580698710962E-2</v>
      </c>
      <c r="J37" s="85">
        <v>1429180.7066127751</v>
      </c>
      <c r="K37" s="86">
        <v>5.8608829177105692E-2</v>
      </c>
      <c r="L37" s="85">
        <v>327074.18918267603</v>
      </c>
      <c r="M37" s="86">
        <v>0.10215790094428591</v>
      </c>
      <c r="N37" s="85">
        <v>528206</v>
      </c>
      <c r="O37" s="86">
        <v>0.12110271487726759</v>
      </c>
      <c r="P37" s="85">
        <v>1100610.6008046819</v>
      </c>
      <c r="Q37" s="86">
        <v>8.7032421035746987E-2</v>
      </c>
      <c r="R37" s="85">
        <v>131181.52055836</v>
      </c>
      <c r="S37" s="86">
        <v>3.9718189758087927E-2</v>
      </c>
      <c r="T37" s="85">
        <v>139597.30000000002</v>
      </c>
      <c r="U37" s="86">
        <v>2.2417618775440917E-2</v>
      </c>
      <c r="V37" s="85">
        <v>258443.65000000002</v>
      </c>
      <c r="W37" s="86">
        <v>1.2398436074457297E-2</v>
      </c>
      <c r="X37" s="85">
        <v>164121.15000000002</v>
      </c>
      <c r="Y37" s="86">
        <v>5.6042156288252404E-2</v>
      </c>
      <c r="Z37" s="87">
        <v>4728412.8402498169</v>
      </c>
      <c r="AA37" s="88">
        <v>4.4712903136355772E-2</v>
      </c>
    </row>
    <row r="38" spans="1:27" x14ac:dyDescent="0.3">
      <c r="A38" s="82" t="s">
        <v>1186</v>
      </c>
      <c r="B38" s="85">
        <v>0</v>
      </c>
      <c r="C38" s="86">
        <v>0</v>
      </c>
      <c r="D38" s="85">
        <v>0</v>
      </c>
      <c r="E38" s="86">
        <v>0</v>
      </c>
      <c r="F38" s="85">
        <v>0</v>
      </c>
      <c r="G38" s="86">
        <v>0</v>
      </c>
      <c r="H38" s="85">
        <v>0</v>
      </c>
      <c r="I38" s="86">
        <v>0</v>
      </c>
      <c r="J38" s="85">
        <v>0</v>
      </c>
      <c r="K38" s="86">
        <v>0</v>
      </c>
      <c r="L38" s="85">
        <v>0</v>
      </c>
      <c r="M38" s="86">
        <v>0</v>
      </c>
      <c r="N38" s="85">
        <v>88930.697082155995</v>
      </c>
      <c r="O38" s="86">
        <v>2.0389296699728877E-2</v>
      </c>
      <c r="P38" s="85">
        <v>0</v>
      </c>
      <c r="Q38" s="86">
        <v>0</v>
      </c>
      <c r="R38" s="85">
        <v>0</v>
      </c>
      <c r="S38" s="86">
        <v>0</v>
      </c>
      <c r="T38" s="85">
        <v>0</v>
      </c>
      <c r="U38" s="86">
        <v>0</v>
      </c>
      <c r="V38" s="85">
        <v>0</v>
      </c>
      <c r="W38" s="86">
        <v>0</v>
      </c>
      <c r="X38" s="85">
        <v>0</v>
      </c>
      <c r="Y38" s="86">
        <v>0</v>
      </c>
      <c r="Z38" s="87">
        <v>88930.697082155995</v>
      </c>
      <c r="AA38" s="88">
        <v>8.4094806837402899E-4</v>
      </c>
    </row>
    <row r="39" spans="1:27" x14ac:dyDescent="0.3">
      <c r="A39" s="82" t="s">
        <v>1187</v>
      </c>
      <c r="B39" s="85">
        <v>0</v>
      </c>
      <c r="C39" s="86">
        <v>0</v>
      </c>
      <c r="D39" s="85">
        <v>0</v>
      </c>
      <c r="E39" s="86">
        <v>0</v>
      </c>
      <c r="F39" s="85">
        <v>0</v>
      </c>
      <c r="G39" s="86">
        <v>0</v>
      </c>
      <c r="H39" s="85">
        <v>0</v>
      </c>
      <c r="I39" s="86">
        <v>0</v>
      </c>
      <c r="J39" s="85">
        <v>0</v>
      </c>
      <c r="K39" s="86">
        <v>0</v>
      </c>
      <c r="L39" s="85">
        <v>0</v>
      </c>
      <c r="M39" s="86">
        <v>0</v>
      </c>
      <c r="N39" s="85">
        <v>56593.500000000007</v>
      </c>
      <c r="O39" s="86">
        <v>1.2975290879707243E-2</v>
      </c>
      <c r="P39" s="85">
        <v>0</v>
      </c>
      <c r="Q39" s="86">
        <v>0</v>
      </c>
      <c r="R39" s="85">
        <v>0</v>
      </c>
      <c r="S39" s="86">
        <v>0</v>
      </c>
      <c r="T39" s="85">
        <v>0</v>
      </c>
      <c r="U39" s="86">
        <v>0</v>
      </c>
      <c r="V39" s="85">
        <v>0</v>
      </c>
      <c r="W39" s="86">
        <v>0</v>
      </c>
      <c r="X39" s="85">
        <v>0</v>
      </c>
      <c r="Y39" s="86">
        <v>0</v>
      </c>
      <c r="Z39" s="87">
        <v>56593.500000000007</v>
      </c>
      <c r="AA39" s="88">
        <v>5.3516047966608161E-4</v>
      </c>
    </row>
    <row r="40" spans="1:27" x14ac:dyDescent="0.3">
      <c r="A40" s="82" t="s">
        <v>1188</v>
      </c>
      <c r="B40" s="85">
        <v>0</v>
      </c>
      <c r="C40" s="86">
        <v>0</v>
      </c>
      <c r="D40" s="85">
        <v>0</v>
      </c>
      <c r="E40" s="86">
        <v>0</v>
      </c>
      <c r="F40" s="85">
        <v>0</v>
      </c>
      <c r="G40" s="86">
        <v>0</v>
      </c>
      <c r="H40" s="85">
        <v>0</v>
      </c>
      <c r="I40" s="86">
        <v>0</v>
      </c>
      <c r="J40" s="85">
        <v>0</v>
      </c>
      <c r="K40" s="86">
        <v>0</v>
      </c>
      <c r="L40" s="85">
        <v>0</v>
      </c>
      <c r="M40" s="86">
        <v>0</v>
      </c>
      <c r="N40" s="85">
        <v>660257.5</v>
      </c>
      <c r="O40" s="86">
        <v>0.15137839359658453</v>
      </c>
      <c r="P40" s="85">
        <v>1358244</v>
      </c>
      <c r="Q40" s="86">
        <v>0.10740516545165943</v>
      </c>
      <c r="R40" s="85">
        <v>335788.1</v>
      </c>
      <c r="S40" s="86">
        <v>0.10166748652966323</v>
      </c>
      <c r="T40" s="85">
        <v>0</v>
      </c>
      <c r="U40" s="86">
        <v>0</v>
      </c>
      <c r="V40" s="85">
        <v>0</v>
      </c>
      <c r="W40" s="86">
        <v>0</v>
      </c>
      <c r="X40" s="85">
        <v>0</v>
      </c>
      <c r="Y40" s="86">
        <v>0</v>
      </c>
      <c r="Z40" s="87">
        <v>2354289.5999999996</v>
      </c>
      <c r="AA40" s="88">
        <v>2.2262675954108985E-2</v>
      </c>
    </row>
    <row r="41" spans="1:27" x14ac:dyDescent="0.3">
      <c r="A41" s="82" t="s">
        <v>1189</v>
      </c>
      <c r="B41" s="85">
        <v>0</v>
      </c>
      <c r="C41" s="86">
        <v>0</v>
      </c>
      <c r="D41" s="85">
        <v>0</v>
      </c>
      <c r="E41" s="86">
        <v>0</v>
      </c>
      <c r="F41" s="85">
        <v>0</v>
      </c>
      <c r="G41" s="86">
        <v>0</v>
      </c>
      <c r="H41" s="85">
        <v>0</v>
      </c>
      <c r="I41" s="86">
        <v>0</v>
      </c>
      <c r="J41" s="85">
        <v>0</v>
      </c>
      <c r="K41" s="86">
        <v>0</v>
      </c>
      <c r="L41" s="85">
        <v>0</v>
      </c>
      <c r="M41" s="86">
        <v>0</v>
      </c>
      <c r="N41" s="85">
        <v>0</v>
      </c>
      <c r="O41" s="86">
        <v>0</v>
      </c>
      <c r="P41" s="85">
        <v>0</v>
      </c>
      <c r="Q41" s="86">
        <v>0</v>
      </c>
      <c r="R41" s="85">
        <v>0</v>
      </c>
      <c r="S41" s="86">
        <v>0</v>
      </c>
      <c r="T41" s="85">
        <v>171269.19236700001</v>
      </c>
      <c r="U41" s="86">
        <v>2.7503737267562205E-2</v>
      </c>
      <c r="V41" s="85">
        <v>0</v>
      </c>
      <c r="W41" s="86">
        <v>0</v>
      </c>
      <c r="X41" s="85">
        <v>0</v>
      </c>
      <c r="Y41" s="86">
        <v>0</v>
      </c>
      <c r="Z41" s="87">
        <v>171269.19236700001</v>
      </c>
      <c r="AA41" s="88">
        <v>1.6195588387208095E-3</v>
      </c>
    </row>
    <row r="42" spans="1:27" x14ac:dyDescent="0.3">
      <c r="A42" s="82" t="s">
        <v>1190</v>
      </c>
      <c r="B42" s="85">
        <v>65794.554956665001</v>
      </c>
      <c r="C42" s="86">
        <v>4.7783237438761783E-2</v>
      </c>
      <c r="D42" s="85">
        <v>99093.666943980003</v>
      </c>
      <c r="E42" s="86">
        <v>1.0210152856952644E-2</v>
      </c>
      <c r="F42" s="85">
        <v>52820.600000000006</v>
      </c>
      <c r="G42" s="86">
        <v>1.4867507614332611E-2</v>
      </c>
      <c r="H42" s="85">
        <v>0</v>
      </c>
      <c r="I42" s="86">
        <v>0</v>
      </c>
      <c r="J42" s="85">
        <v>0</v>
      </c>
      <c r="K42" s="86">
        <v>0</v>
      </c>
      <c r="L42" s="85">
        <v>0</v>
      </c>
      <c r="M42" s="86">
        <v>0</v>
      </c>
      <c r="N42" s="85">
        <v>0</v>
      </c>
      <c r="O42" s="86">
        <v>0</v>
      </c>
      <c r="P42" s="85">
        <v>0</v>
      </c>
      <c r="Q42" s="86">
        <v>0</v>
      </c>
      <c r="R42" s="85">
        <v>0</v>
      </c>
      <c r="S42" s="86">
        <v>0</v>
      </c>
      <c r="T42" s="85">
        <v>0</v>
      </c>
      <c r="U42" s="86">
        <v>0</v>
      </c>
      <c r="V42" s="85">
        <v>0</v>
      </c>
      <c r="W42" s="86">
        <v>0</v>
      </c>
      <c r="X42" s="85">
        <v>0</v>
      </c>
      <c r="Y42" s="86">
        <v>0</v>
      </c>
      <c r="Z42" s="87">
        <v>217708.82190064501</v>
      </c>
      <c r="AA42" s="88">
        <v>2.0587021045859813E-3</v>
      </c>
    </row>
    <row r="43" spans="1:27" x14ac:dyDescent="0.3">
      <c r="A43" s="13" t="s">
        <v>1155</v>
      </c>
      <c r="B43" s="48">
        <v>0</v>
      </c>
      <c r="C43" s="49">
        <v>0</v>
      </c>
      <c r="D43" s="48">
        <v>0</v>
      </c>
      <c r="E43" s="49">
        <v>0</v>
      </c>
      <c r="F43" s="48">
        <v>0</v>
      </c>
      <c r="G43" s="49">
        <v>0</v>
      </c>
      <c r="H43" s="48">
        <v>0</v>
      </c>
      <c r="I43" s="49">
        <v>0</v>
      </c>
      <c r="J43" s="48">
        <v>0</v>
      </c>
      <c r="K43" s="49">
        <v>0</v>
      </c>
      <c r="L43" s="48">
        <v>0</v>
      </c>
      <c r="M43" s="49">
        <v>0</v>
      </c>
      <c r="N43" s="48">
        <v>0</v>
      </c>
      <c r="O43" s="48">
        <v>0</v>
      </c>
      <c r="P43" s="48">
        <v>0</v>
      </c>
      <c r="Q43" s="49">
        <v>0</v>
      </c>
      <c r="R43" s="48">
        <v>0</v>
      </c>
      <c r="S43" s="49">
        <v>0</v>
      </c>
      <c r="T43" s="48">
        <v>0</v>
      </c>
      <c r="U43" s="49">
        <v>0</v>
      </c>
      <c r="V43" s="48">
        <v>0</v>
      </c>
      <c r="W43" s="49">
        <v>0</v>
      </c>
      <c r="X43" s="48">
        <v>0</v>
      </c>
      <c r="Y43" s="49">
        <v>0</v>
      </c>
      <c r="Z43" s="48">
        <v>0</v>
      </c>
      <c r="AA43" s="49">
        <v>0</v>
      </c>
    </row>
    <row r="44" spans="1:27" x14ac:dyDescent="0.3">
      <c r="A44" s="13" t="s">
        <v>1157</v>
      </c>
      <c r="B44" s="48">
        <v>0</v>
      </c>
      <c r="C44" s="49">
        <v>0</v>
      </c>
      <c r="D44" s="48">
        <v>0</v>
      </c>
      <c r="E44" s="49">
        <v>0</v>
      </c>
      <c r="F44" s="48">
        <v>0</v>
      </c>
      <c r="G44" s="49">
        <v>0</v>
      </c>
      <c r="H44" s="48">
        <v>0</v>
      </c>
      <c r="I44" s="49">
        <v>0</v>
      </c>
      <c r="J44" s="48">
        <v>0</v>
      </c>
      <c r="K44" s="49">
        <v>0</v>
      </c>
      <c r="L44" s="48">
        <v>0</v>
      </c>
      <c r="M44" s="49">
        <v>0</v>
      </c>
      <c r="N44" s="48">
        <v>0</v>
      </c>
      <c r="O44" s="49">
        <v>0</v>
      </c>
      <c r="P44" s="48">
        <v>0</v>
      </c>
      <c r="Q44" s="49">
        <v>0</v>
      </c>
      <c r="R44" s="48">
        <v>0</v>
      </c>
      <c r="S44" s="49">
        <v>0</v>
      </c>
      <c r="T44" s="48">
        <v>0</v>
      </c>
      <c r="U44" s="49">
        <v>0</v>
      </c>
      <c r="V44" s="48">
        <v>0</v>
      </c>
      <c r="W44" s="49">
        <v>0</v>
      </c>
      <c r="X44" s="48">
        <v>0</v>
      </c>
      <c r="Y44" s="49">
        <v>0</v>
      </c>
      <c r="Z44" s="48">
        <v>0</v>
      </c>
      <c r="AA44" s="49">
        <v>0</v>
      </c>
    </row>
    <row r="45" spans="1:27" x14ac:dyDescent="0.3">
      <c r="A45" s="13" t="s">
        <v>1161</v>
      </c>
      <c r="B45" s="48">
        <v>0</v>
      </c>
      <c r="C45" s="49">
        <v>0</v>
      </c>
      <c r="D45" s="48">
        <v>0</v>
      </c>
      <c r="E45" s="49">
        <v>0</v>
      </c>
      <c r="F45" s="48">
        <v>0</v>
      </c>
      <c r="G45" s="49">
        <v>0</v>
      </c>
      <c r="H45" s="48">
        <v>0</v>
      </c>
      <c r="I45" s="49">
        <v>0</v>
      </c>
      <c r="J45" s="48">
        <v>1980400.4920600001</v>
      </c>
      <c r="K45" s="49">
        <v>8.1213630721680724E-2</v>
      </c>
      <c r="L45" s="48">
        <v>525236.65224199998</v>
      </c>
      <c r="M45" s="49">
        <v>0.16405169122678237</v>
      </c>
      <c r="N45" s="48">
        <v>0</v>
      </c>
      <c r="O45" s="49">
        <v>0</v>
      </c>
      <c r="P45" s="48">
        <v>0</v>
      </c>
      <c r="Q45" s="49">
        <v>0</v>
      </c>
      <c r="R45" s="48">
        <v>0</v>
      </c>
      <c r="S45" s="49">
        <v>0</v>
      </c>
      <c r="T45" s="48">
        <v>0</v>
      </c>
      <c r="U45" s="49">
        <v>0</v>
      </c>
      <c r="V45" s="48">
        <v>0</v>
      </c>
      <c r="W45" s="49">
        <v>0</v>
      </c>
      <c r="X45" s="48">
        <v>0</v>
      </c>
      <c r="Y45" s="49">
        <v>0</v>
      </c>
      <c r="Z45" s="48">
        <v>2505637.1443020003</v>
      </c>
      <c r="AA45" s="133">
        <v>2.369385134359616E-2</v>
      </c>
    </row>
    <row r="46" spans="1:27" x14ac:dyDescent="0.3">
      <c r="A46" s="66" t="s">
        <v>1191</v>
      </c>
      <c r="B46" s="87">
        <v>0</v>
      </c>
      <c r="C46" s="88">
        <v>0</v>
      </c>
      <c r="D46" s="87">
        <v>0</v>
      </c>
      <c r="E46" s="88">
        <v>0</v>
      </c>
      <c r="F46" s="87">
        <v>0</v>
      </c>
      <c r="G46" s="88">
        <v>0</v>
      </c>
      <c r="H46" s="87">
        <v>0</v>
      </c>
      <c r="I46" s="88">
        <v>0</v>
      </c>
      <c r="J46" s="87">
        <v>1980400.4920600001</v>
      </c>
      <c r="K46" s="88">
        <v>8.1213630721680724E-2</v>
      </c>
      <c r="L46" s="87">
        <v>525236.65224199998</v>
      </c>
      <c r="M46" s="88">
        <v>0.16405169122678237</v>
      </c>
      <c r="N46" s="87">
        <v>0</v>
      </c>
      <c r="O46" s="88">
        <v>0</v>
      </c>
      <c r="P46" s="87">
        <v>0</v>
      </c>
      <c r="Q46" s="88">
        <v>0</v>
      </c>
      <c r="R46" s="87">
        <v>0</v>
      </c>
      <c r="S46" s="88">
        <v>0</v>
      </c>
      <c r="T46" s="87">
        <v>0</v>
      </c>
      <c r="U46" s="88">
        <v>0</v>
      </c>
      <c r="V46" s="87">
        <v>0</v>
      </c>
      <c r="W46" s="88">
        <v>0</v>
      </c>
      <c r="X46" s="87">
        <v>0</v>
      </c>
      <c r="Y46" s="88">
        <v>0</v>
      </c>
      <c r="Z46" s="87">
        <v>2505637.1443020003</v>
      </c>
      <c r="AA46" s="88">
        <v>2.369385134359616E-2</v>
      </c>
    </row>
    <row r="47" spans="1:27" x14ac:dyDescent="0.3">
      <c r="A47" s="38" t="s">
        <v>1192</v>
      </c>
      <c r="B47" s="87">
        <v>0</v>
      </c>
      <c r="C47" s="88">
        <v>0</v>
      </c>
      <c r="D47" s="87">
        <v>0</v>
      </c>
      <c r="E47" s="88">
        <v>0</v>
      </c>
      <c r="F47" s="87">
        <v>0</v>
      </c>
      <c r="G47" s="88">
        <v>0</v>
      </c>
      <c r="H47" s="87">
        <v>0</v>
      </c>
      <c r="I47" s="88">
        <v>0</v>
      </c>
      <c r="J47" s="87">
        <v>1980400.4920600001</v>
      </c>
      <c r="K47" s="88">
        <v>8.1213630721680724E-2</v>
      </c>
      <c r="L47" s="87">
        <v>525236.65224199998</v>
      </c>
      <c r="M47" s="88">
        <v>0.16405169122678237</v>
      </c>
      <c r="N47" s="87">
        <v>0</v>
      </c>
      <c r="O47" s="88">
        <v>0</v>
      </c>
      <c r="P47" s="87">
        <v>0</v>
      </c>
      <c r="Q47" s="88">
        <v>0</v>
      </c>
      <c r="R47" s="87">
        <v>0</v>
      </c>
      <c r="S47" s="88">
        <v>0</v>
      </c>
      <c r="T47" s="87">
        <v>0</v>
      </c>
      <c r="U47" s="88">
        <v>0</v>
      </c>
      <c r="V47" s="87">
        <v>0</v>
      </c>
      <c r="W47" s="88">
        <v>0</v>
      </c>
      <c r="X47" s="87">
        <v>0</v>
      </c>
      <c r="Y47" s="88">
        <v>0</v>
      </c>
      <c r="Z47" s="87">
        <v>2505637.1443020003</v>
      </c>
      <c r="AA47" s="88">
        <v>2.369385134359616E-2</v>
      </c>
    </row>
    <row r="48" spans="1:27" x14ac:dyDescent="0.3">
      <c r="A48" s="22" t="s">
        <v>39</v>
      </c>
      <c r="B48" s="25">
        <v>780014.10036896996</v>
      </c>
      <c r="C48" s="52">
        <v>0.56648455161770239</v>
      </c>
      <c r="D48" s="25">
        <v>2813582.0965863783</v>
      </c>
      <c r="E48" s="52">
        <v>0.28989847855738687</v>
      </c>
      <c r="F48" s="25">
        <v>828889.19207267603</v>
      </c>
      <c r="G48" s="52">
        <v>0.23330890551372979</v>
      </c>
      <c r="H48" s="25">
        <v>13565736.1719894</v>
      </c>
      <c r="I48" s="52">
        <v>1.9070482499934545</v>
      </c>
      <c r="J48" s="25">
        <v>30595578.689180356</v>
      </c>
      <c r="K48" s="52">
        <v>1.2546846152287952</v>
      </c>
      <c r="L48" s="25">
        <v>7567748.0251854938</v>
      </c>
      <c r="M48" s="52">
        <v>2.3636999760211084</v>
      </c>
      <c r="N48" s="25">
        <v>5171866.3889318947</v>
      </c>
      <c r="O48" s="52">
        <v>1.18576286653719</v>
      </c>
      <c r="P48" s="25">
        <v>9942166.5404940769</v>
      </c>
      <c r="Q48" s="52">
        <v>0.7861916137525502</v>
      </c>
      <c r="R48" s="25">
        <v>2439877.3141532387</v>
      </c>
      <c r="S48" s="52">
        <v>0.73872836461656999</v>
      </c>
      <c r="T48" s="25">
        <v>7401217.5432619592</v>
      </c>
      <c r="U48" s="52">
        <v>1.1885450030835265</v>
      </c>
      <c r="V48" s="25">
        <v>14140829.199999999</v>
      </c>
      <c r="W48" s="52">
        <v>0.67838450229293346</v>
      </c>
      <c r="X48" s="25">
        <v>1852871.1900000002</v>
      </c>
      <c r="Y48" s="52">
        <v>0.63269661961289092</v>
      </c>
      <c r="Z48" s="25">
        <v>97100376.452224463</v>
      </c>
      <c r="AA48" s="52">
        <v>0.91820233839450649</v>
      </c>
    </row>
    <row r="50" spans="1:1" x14ac:dyDescent="0.3">
      <c r="A50" t="s">
        <v>1213</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2025-03-28T17:40:51Z</dcterms:modified>
</cp:coreProperties>
</file>