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K:\Esteco\ASAP\SPP\Boletines\Cartera detallada\2024\2024 09\"/>
    </mc:Choice>
  </mc:AlternateContent>
  <xr:revisionPtr revIDLastSave="0" documentId="13_ncr:1_{864927BF-04C7-4C4D-959F-B0496F2BDA0E}" xr6:coauthVersionLast="47" xr6:coauthVersionMax="47" xr10:uidLastSave="{00000000-0000-0000-0000-000000000000}"/>
  <bookViews>
    <workbookView xWindow="28680" yWindow="-120" windowWidth="29040" windowHeight="15840" xr2:uid="{00000000-000D-0000-FFFF-FFFF00000000}"/>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 name="12" sheetId="12" r:id="rId12"/>
    <sheet name="13" sheetId="13"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13" l="1"/>
  <c r="A5" i="12"/>
  <c r="A5" i="11"/>
  <c r="A5" i="10"/>
  <c r="A4" i="9"/>
  <c r="A5" i="8"/>
  <c r="A4" i="7"/>
  <c r="A5" i="6"/>
  <c r="A4" i="5"/>
  <c r="A5" i="4"/>
  <c r="A5" i="3"/>
  <c r="A5" i="2"/>
</calcChain>
</file>

<file path=xl/sharedStrings.xml><?xml version="1.0" encoding="utf-8"?>
<sst xmlns="http://schemas.openxmlformats.org/spreadsheetml/2006/main" count="4579" uniqueCount="1207">
  <si>
    <t>CARTERA POR TIPO DE INSTRUMENTO Y SECTOR DEL EMISOR</t>
  </si>
  <si>
    <t>HA00</t>
  </si>
  <si>
    <t>HA01</t>
  </si>
  <si>
    <t>HA02</t>
  </si>
  <si>
    <t>HA03</t>
  </si>
  <si>
    <t>IN00</t>
  </si>
  <si>
    <t>IN01</t>
  </si>
  <si>
    <t>IN02</t>
  </si>
  <si>
    <t>IN03</t>
  </si>
  <si>
    <t>PR00</t>
  </si>
  <si>
    <t>PR01</t>
  </si>
  <si>
    <t>PR02</t>
  </si>
  <si>
    <t>PR03</t>
  </si>
  <si>
    <t>RI00</t>
  </si>
  <si>
    <t>RI01</t>
  </si>
  <si>
    <t>RI02</t>
  </si>
  <si>
    <t>RI03</t>
  </si>
  <si>
    <t>TOTAL</t>
  </si>
  <si>
    <t>Monto</t>
  </si>
  <si>
    <t>%</t>
  </si>
  <si>
    <t>CATEGORÍA DE RIESGO DE INVERSIONES DE CORTO Y LARGO PLAZO</t>
  </si>
  <si>
    <t>CARTERA POR EMISOR Y TIPO DE INSTRUMENTO</t>
  </si>
  <si>
    <t>INVERSIÓN EN ACCIONES LOCALES</t>
  </si>
  <si>
    <t xml:space="preserve"> </t>
  </si>
  <si>
    <t>INVERSIÓN EN ACCIONES LOCALES (UNIDADES)</t>
  </si>
  <si>
    <t>% sobre el emisor</t>
  </si>
  <si>
    <t>INVERSIÓN EN BONOS LOCALES</t>
  </si>
  <si>
    <t>Moneda</t>
  </si>
  <si>
    <t>Tasa cupón (%)</t>
  </si>
  <si>
    <t>Plazo remanente</t>
  </si>
  <si>
    <t>Tipo Oferta</t>
  </si>
  <si>
    <t>INVERSIÓN EN BONOS LOCALES (UNIDADES)</t>
  </si>
  <si>
    <t>% SOBRE EL EMISOR</t>
  </si>
  <si>
    <t>INVERSIÓN EN FONDOS MUTUOS O DE INVERSIÓN LOCALES</t>
  </si>
  <si>
    <t>Tipo de Oferta</t>
  </si>
  <si>
    <t/>
  </si>
  <si>
    <t>INVERSIÓN EN FONDOS MUTUOS O DE INVERSIÓN LOCALES (UNIDADES*)</t>
  </si>
  <si>
    <t>Total general</t>
  </si>
  <si>
    <t>% sobre el Fondo mutuo</t>
  </si>
  <si>
    <t>INVERSIÓN EN INSTRUMENTOS DEL EXTERIOR</t>
  </si>
  <si>
    <t>Total</t>
  </si>
  <si>
    <t>INVERSIÓN EN INSTRUMENTOS DERIVADOS LOCALES Y EXTRANJEROS</t>
  </si>
  <si>
    <t>HÁBITAT F1</t>
  </si>
  <si>
    <t>HÁBITAT F2</t>
  </si>
  <si>
    <t>HÁBITAT F3</t>
  </si>
  <si>
    <t>INTEGRA F1</t>
  </si>
  <si>
    <t>INTEGRA F2</t>
  </si>
  <si>
    <t>INTEGRA F3</t>
  </si>
  <si>
    <t>PROFUTURO F1</t>
  </si>
  <si>
    <t>PROFUTURO F2</t>
  </si>
  <si>
    <t>PROFUTURO F3</t>
  </si>
  <si>
    <t>PRIMA F1</t>
  </si>
  <si>
    <t>PRIMA F2</t>
  </si>
  <si>
    <t>PRIMA F3</t>
  </si>
  <si>
    <t>SISTEMA</t>
  </si>
  <si>
    <t>INVERSIÓN EN FORWARDS DE MONEDAS LOCALES Y EXTRANJEROS</t>
  </si>
  <si>
    <t>I. NACIONAL</t>
  </si>
  <si>
    <t>1. Gobierno</t>
  </si>
  <si>
    <t>2. Sistema Financiero</t>
  </si>
  <si>
    <t>3. Sistema no Financiero</t>
  </si>
  <si>
    <t>4. Administradoras de Fondos</t>
  </si>
  <si>
    <t>5. Sociedades Titulizadoras</t>
  </si>
  <si>
    <t>II. EXTRANJERO</t>
  </si>
  <si>
    <t>III. OPERACIONES EN TRÁNSITO</t>
  </si>
  <si>
    <t>(3) Incluye Depósitos Overnight y Certificados de Depósito con Negociación Restringida del BCRP.</t>
  </si>
  <si>
    <t>(4) Incluye la participación de las AFP en Fondos Mutuos Alternativos.</t>
  </si>
  <si>
    <t>(5) Categoría de riesgo equivalente para acciones y valores representativos de derechos sobre acciones, según lo indicado en el Anexo IV de la Circular Nº AFP-044-2004</t>
  </si>
  <si>
    <t>(e) Clasificación de riesgo otorgada por empresas Clasificadoras del Exterior.</t>
  </si>
  <si>
    <t>Nota:  Las Categorías E y E(e) corresponden a los Títulos que no tienen información suficiente y las categorías V y V(e) se asignan cuando la categoría de riesgo ha sido observada, por considerar que el instrumento tiene una categoría de riesgo correpondiente al grado especulativo.</t>
  </si>
  <si>
    <t>BONOS GOBIERNO CENTRAL DE LA REPUBLICA</t>
  </si>
  <si>
    <t>VAL REP DER CRED SOBRE DEUDA GOB CEN-GDN</t>
  </si>
  <si>
    <t>CUENTAS CORRIENTES</t>
  </si>
  <si>
    <t>ACCIONES DEL CAPITAL SOCIAL</t>
  </si>
  <si>
    <t>DEPOSITOS A PLAZO</t>
  </si>
  <si>
    <t>BONOS SUBORDINADOS SISTEMA FINANCIERO</t>
  </si>
  <si>
    <t>OTROS BONOS SISTEMA FINANCIERO</t>
  </si>
  <si>
    <t>CD SERIADOS SUBASTADO BCOS</t>
  </si>
  <si>
    <t>BONOS DE EMPRESAS PRIVADAS</t>
  </si>
  <si>
    <t>VALOR REP.DERECHO SOBRE ACC. EMP.NAC.</t>
  </si>
  <si>
    <t>ACCIONES DEL TRABAJO</t>
  </si>
  <si>
    <t>BONO PARA NUEVOS PROYECTOS</t>
  </si>
  <si>
    <t>ACCIONES DEL EXTRANJERO - LIMITE LOCAL</t>
  </si>
  <si>
    <t>FONDO DE INVERSION ALTERNATIVO</t>
  </si>
  <si>
    <t>FONDO DE INVERSION TRADICIONAL</t>
  </si>
  <si>
    <t>FONDOS MUTUOS DEL EXT - ETF DEL MERCADO LOCAL</t>
  </si>
  <si>
    <t>PAPELES COMERCIALES TITULIZADOS</t>
  </si>
  <si>
    <t>TITULOS CON DERECHO CREDITICIO</t>
  </si>
  <si>
    <t>TIT. DEUDA EMITIDOS POR ESTADOS DEL EXTRANJER</t>
  </si>
  <si>
    <t>BONO SISTEMA FINANCIERO EXTRANJERO</t>
  </si>
  <si>
    <t>CUENTAS CORRIENTES DEL EXTERIOR</t>
  </si>
  <si>
    <t>DEPÓSITOS OVERNIGHT - CMS</t>
  </si>
  <si>
    <t>BONOS DE EMPRESA PRIVADA EXTRANJERA</t>
  </si>
  <si>
    <t>TIT. DEUDA EMITIDOS EMPRESAS PÚBLICAS EXTRAN</t>
  </si>
  <si>
    <t>ACCIONES EN EL EXTRANJERO</t>
  </si>
  <si>
    <t>FONDOS MUTUOS DEL EXTRANJERO</t>
  </si>
  <si>
    <t>CD BCRP</t>
  </si>
  <si>
    <t>PAPELES COMERCIALES</t>
  </si>
  <si>
    <t>FONDO MUTUO ALTERNATIVO DEL EXTRANJERO - LÍMITE LOCAL</t>
  </si>
  <si>
    <t>FONDOS MUTUOS ALTERNATIVOS DEL EXTRANJERO</t>
  </si>
  <si>
    <t xml:space="preserve">    * Para los bonos cupón cero, se esta considerando la tasa de descuento al cuál fue adquirida.</t>
  </si>
  <si>
    <t>*El valor nocional de estos derivados se ha calculado como la multiplicación del número de contratos en stock, por el número de unidades de subyacente en cada contrato, por el precio spot del subyacente, por el tipo de cambio de la fecha correspondiente.</t>
  </si>
  <si>
    <t>(En miles de Soles)</t>
  </si>
  <si>
    <t>(Valores Nocionales en miles de Soles)</t>
  </si>
  <si>
    <t>* Certificado de Suscripción Preferente - No tiene acciones circulantes para calcular el % sobre el emisor</t>
  </si>
  <si>
    <t>Tasa cupón (%) *</t>
  </si>
  <si>
    <t>CERTIFICADOS DE DEPOSITOS DEL BCRP</t>
  </si>
  <si>
    <t>I.  INVERSIONES LOCALES</t>
  </si>
  <si>
    <t xml:space="preserve">Instrumentos de Corto Plazo </t>
  </si>
  <si>
    <t>CP-1</t>
  </si>
  <si>
    <t>CP-2</t>
  </si>
  <si>
    <t>CP-3</t>
  </si>
  <si>
    <t>CP-4</t>
  </si>
  <si>
    <t>E / V</t>
  </si>
  <si>
    <t>A-1+</t>
  </si>
  <si>
    <t>Instrumentos de CP del Exterior  (1)</t>
  </si>
  <si>
    <t>Instrumentos de Largo Plazo</t>
  </si>
  <si>
    <t>AAA</t>
  </si>
  <si>
    <t>AA</t>
  </si>
  <si>
    <t>A</t>
  </si>
  <si>
    <t>A-</t>
  </si>
  <si>
    <t>AF</t>
  </si>
  <si>
    <t>AAF</t>
  </si>
  <si>
    <t>BBB+</t>
  </si>
  <si>
    <t>BBB</t>
  </si>
  <si>
    <t>A(e)</t>
  </si>
  <si>
    <t>BBB(e)</t>
  </si>
  <si>
    <t>B(e)</t>
  </si>
  <si>
    <t>CCC(e)</t>
  </si>
  <si>
    <t>CC(e)</t>
  </si>
  <si>
    <t>C</t>
  </si>
  <si>
    <t>D</t>
  </si>
  <si>
    <t>E-LP</t>
  </si>
  <si>
    <t>BB(e)</t>
  </si>
  <si>
    <t>E2</t>
  </si>
  <si>
    <t>Instrumentos de LP del Exterior  (1)</t>
  </si>
  <si>
    <t>AAA(e)</t>
  </si>
  <si>
    <t>AA(e)</t>
  </si>
  <si>
    <t>C(e)</t>
  </si>
  <si>
    <t>E(e) / V(e)</t>
  </si>
  <si>
    <t>Acciones Preferentes</t>
  </si>
  <si>
    <t>BB</t>
  </si>
  <si>
    <t>B</t>
  </si>
  <si>
    <t>CCC</t>
  </si>
  <si>
    <t>Cuotas de Participación de Fondos de Inversión</t>
  </si>
  <si>
    <t>4  (5)</t>
  </si>
  <si>
    <t>Instrumentos sin Categoría de Riesgo Equivalente</t>
  </si>
  <si>
    <t>Títulos de Deuda del Gobierno (2)</t>
  </si>
  <si>
    <t>Certificados Banco Central de Reserva (3)</t>
  </si>
  <si>
    <t xml:space="preserve">Fondos Mutuos </t>
  </si>
  <si>
    <t xml:space="preserve">Acciones y Valores representativos sobre Acciones </t>
  </si>
  <si>
    <t>Cuenta Corriente</t>
  </si>
  <si>
    <t>II.  INVERSIONES EN EL EXTERIOR</t>
  </si>
  <si>
    <t>Instrumentos de Inversión de Corto Plazo con Equivalencia de Clasificación</t>
  </si>
  <si>
    <t>A-1</t>
  </si>
  <si>
    <t>CP -2</t>
  </si>
  <si>
    <t>A-2</t>
  </si>
  <si>
    <t>Instrumentos de Inversión de Largo Plazo con Equivalencia de Clasificación</t>
  </si>
  <si>
    <t>AA+</t>
  </si>
  <si>
    <t>AA-</t>
  </si>
  <si>
    <t>A+</t>
  </si>
  <si>
    <t>Fondos Mutuos   (4)</t>
  </si>
  <si>
    <t xml:space="preserve"> (1) Financian actividad desarrollada en el país.</t>
  </si>
  <si>
    <t xml:space="preserve">  (2) Incluye inversiones en Bonos Estructurados cuyo capital protegido corresponde a Instrumentos de Deuda del Gobierno Central.</t>
  </si>
  <si>
    <t>NACIONAL</t>
  </si>
  <si>
    <t>BANCO CENTRAL DE RESERVA DEL PERU</t>
  </si>
  <si>
    <t>BANCO CITIBANK</t>
  </si>
  <si>
    <t>BANCO CONTINENTAL</t>
  </si>
  <si>
    <t>BANCO DE CREDITO DEL PERU</t>
  </si>
  <si>
    <t>Banco GNB Perú S.A.</t>
  </si>
  <si>
    <t>BANCO INTERAMERICANO DE FINANZAS</t>
  </si>
  <si>
    <t>BANCO INTERNACIONAL DEL PERU</t>
  </si>
  <si>
    <t>BANCO SANTANDER PERÚ</t>
  </si>
  <si>
    <t>BANCO SCOTIABANK DEL PERU S.A.A</t>
  </si>
  <si>
    <t>Papeles Comerciales / Instrumentos de CP</t>
  </si>
  <si>
    <t>Edpyme Santander Consumo Perú S.A.</t>
  </si>
  <si>
    <t>Financiera Confianza S.A.A.</t>
  </si>
  <si>
    <t>Financiera Oh! S.A.</t>
  </si>
  <si>
    <t>Fondo Mivivienda S.A.</t>
  </si>
  <si>
    <t>Intercorp Financial Services Inc.</t>
  </si>
  <si>
    <t>Intercorp Perú Ltd.</t>
  </si>
  <si>
    <t>Pacifico Compañía de Seguros y Reaseguros</t>
  </si>
  <si>
    <t>Banco Pichincha</t>
  </si>
  <si>
    <t>ICBC Perú Bank S.A.</t>
  </si>
  <si>
    <t>Compartamos Financiera S.A.</t>
  </si>
  <si>
    <t>Financiera Efectiva S.A.</t>
  </si>
  <si>
    <t>Banco BCI Peru S.A.</t>
  </si>
  <si>
    <t>CORPORACION PRIMAX S.A</t>
  </si>
  <si>
    <t>Cosapi S.A.</t>
  </si>
  <si>
    <t>Engie Energía Perú S.A.</t>
  </si>
  <si>
    <t>Ferreycorp S.A.A.</t>
  </si>
  <si>
    <t>Fossal S.A.A.</t>
  </si>
  <si>
    <t>Gas Natural de Lima y Callao S.A.</t>
  </si>
  <si>
    <t>Hermes Transportes Blindados S.A.</t>
  </si>
  <si>
    <t>Inca Rail S.A.C.</t>
  </si>
  <si>
    <t>InRetail Peru Corp.</t>
  </si>
  <si>
    <t>Nexa Resources S.A. Peru</t>
  </si>
  <si>
    <t>Norvial S.A.</t>
  </si>
  <si>
    <t>ORAZUL ENERGY EGENOR S. EN C. POR A.</t>
  </si>
  <si>
    <t>Pacifico S.A. Entidad Prestadora de Salud</t>
  </si>
  <si>
    <t>Rutas de Lima S.A.C.</t>
  </si>
  <si>
    <t>San Miguel Industrias Pet S.A.</t>
  </si>
  <si>
    <t>Hunt Oil Company of Peru L.L.C.,</t>
  </si>
  <si>
    <t>Nexa Resources Perú S.A.A.</t>
  </si>
  <si>
    <t>Inversiones Nacionales de Turismo S.A.</t>
  </si>
  <si>
    <t>AL INVERSIONES PALO ALTO II S. A. C.</t>
  </si>
  <si>
    <t>Asociación Tecsup N° 2</t>
  </si>
  <si>
    <t>Inverfal Perú S.A.</t>
  </si>
  <si>
    <t>Nexa Resources Atacocha S.A.A.</t>
  </si>
  <si>
    <t>Electro Dunas S.A.A.</t>
  </si>
  <si>
    <t>Línea Amarilla S.A.C.</t>
  </si>
  <si>
    <t>Sites del Perú S.A.C.</t>
  </si>
  <si>
    <t>Inversiones Portuarias Chancay S.A.A</t>
  </si>
  <si>
    <t>Pluz Energía Perú S.A.A</t>
  </si>
  <si>
    <t>Orygen Perú S.A.A.</t>
  </si>
  <si>
    <t>Productos Tissue del Perú S.A.C.</t>
  </si>
  <si>
    <t>BD Capital SAFI SAC</t>
  </si>
  <si>
    <t>BlackRock Institutional Trust Company PE</t>
  </si>
  <si>
    <t>Carlyle Peru GP, L.P.</t>
  </si>
  <si>
    <t>Fondo Mutuo Alternativo Extranj-Límite Local</t>
  </si>
  <si>
    <t>Enfoca SAFI S.A.</t>
  </si>
  <si>
    <t>Faro Capital SAFI S.A.</t>
  </si>
  <si>
    <t>Larráin Vial S.A. SAF - Perú</t>
  </si>
  <si>
    <t>W Capital SAFI S.A.</t>
  </si>
  <si>
    <t>Union para la Infraestructura Peru SAC</t>
  </si>
  <si>
    <t>El Dorado Asset Management</t>
  </si>
  <si>
    <t>FONDO MUTUO</t>
  </si>
  <si>
    <t>Credicorp Capital Sociedad Titulizadora S.A.</t>
  </si>
  <si>
    <t>CRPAO VAC Trust, Series 2009-100</t>
  </si>
  <si>
    <t>InRetail Shopping Malls</t>
  </si>
  <si>
    <t>Red Dorsal Finance Limited</t>
  </si>
  <si>
    <t>InRetail Consumer</t>
  </si>
  <si>
    <t>Huascacocha Finance Limited</t>
  </si>
  <si>
    <t>EXTRANJERO</t>
  </si>
  <si>
    <t>Gobierno de Australia</t>
  </si>
  <si>
    <t>BBVA Bancomer S.A.</t>
  </si>
  <si>
    <t>BNP Paribas S.A.</t>
  </si>
  <si>
    <t>CITIBANK N.A.</t>
  </si>
  <si>
    <t>JP MORGAN CHASE &amp; CO</t>
  </si>
  <si>
    <t>JP Morgan Chase Bank N.A</t>
  </si>
  <si>
    <t>Societe Generale</t>
  </si>
  <si>
    <t>STATE STREET BANK AND TRUST COMPANY</t>
  </si>
  <si>
    <t>INTL FCStone Financial Inc.</t>
  </si>
  <si>
    <t>The Bank  of Nova Scotia</t>
  </si>
  <si>
    <t>DBS Bank Ltd</t>
  </si>
  <si>
    <t>Compañía Vale do Rio Doce</t>
  </si>
  <si>
    <t>ECOPETROL S.A.</t>
  </si>
  <si>
    <t>EMPRESAS PÚBLICAS DE MEDELLIN</t>
  </si>
  <si>
    <t>Southern Copper Corporation</t>
  </si>
  <si>
    <t>Industrias Peñoles S.A.B. de C.V.</t>
  </si>
  <si>
    <t>Auna S.A.A.</t>
  </si>
  <si>
    <t>Aclara Resources Inc</t>
  </si>
  <si>
    <t>Comisión Federal de Electricidad</t>
  </si>
  <si>
    <t>Nexa Resources S.A.</t>
  </si>
  <si>
    <t>Aberdeen Global Services S.A.</t>
  </si>
  <si>
    <t>Actis GP LLP</t>
  </si>
  <si>
    <t>Fondo Mutuo Alternativo Extranjero</t>
  </si>
  <si>
    <t>Altamar Capital Privado, S.G.E.C.R.</t>
  </si>
  <si>
    <t>Amundi Asset Management</t>
  </si>
  <si>
    <t>Apax IX GP Co. Limited</t>
  </si>
  <si>
    <t>APAX VIII GP L.P. INC.</t>
  </si>
  <si>
    <t>Apollo Credit Opportunity Advisors III LP</t>
  </si>
  <si>
    <t>Apollo EPF Adivosrs III, L.P</t>
  </si>
  <si>
    <t>Arias Resource Capital GP II Ltd.</t>
  </si>
  <si>
    <t>ASF VII GP Limited</t>
  </si>
  <si>
    <t>Ashmore Investment Management Limited</t>
  </si>
  <si>
    <t>ASSF Operating Manager IV, LP</t>
  </si>
  <si>
    <t>Avenue Europe Capital Partners III, LLC</t>
  </si>
  <si>
    <t>BlackRock Asset Management Ireland Limited</t>
  </si>
  <si>
    <t>BlackRock Fund Advisors</t>
  </si>
  <si>
    <t>Bridgepoint Advisers Limited</t>
  </si>
  <si>
    <t>Candriam Luxembourg</t>
  </si>
  <si>
    <t>Carlyle Realty VIII LLC</t>
  </si>
  <si>
    <t>CIP VI Overseas Feeder, Ltd.</t>
  </si>
  <si>
    <t>Coller International General Partner VI, L.P.</t>
  </si>
  <si>
    <t>Coller International General Partner VII L.P.</t>
  </si>
  <si>
    <t>CVC Capital Partners VII Limited</t>
  </si>
  <si>
    <t>Deutsche Asset Management S.A.</t>
  </si>
  <si>
    <t>Dover VII Associates L.P.</t>
  </si>
  <si>
    <t>Eastspring Investments (Luxembourg) S.A.</t>
  </si>
  <si>
    <t>FIL Investment Management (Luxembourg) S.A.</t>
  </si>
  <si>
    <t>First Trust Advisors L.P.</t>
  </si>
  <si>
    <t>FRANKLIN TEMPLETON INTERNATIONAL SERVICES S.A</t>
  </si>
  <si>
    <t>GAM (Luxembourg) S.A.</t>
  </si>
  <si>
    <t>GAM International Management Limited</t>
  </si>
  <si>
    <t>Groupama Asset Management</t>
  </si>
  <si>
    <t>GSO Capital Solutions Associates III LP</t>
  </si>
  <si>
    <t>Harbourvest Co-Investment IV Associates LP</t>
  </si>
  <si>
    <t>HarbourVest IX-Buyout Associates LLC</t>
  </si>
  <si>
    <t>HarbourVest Partners L.P.</t>
  </si>
  <si>
    <t>Henderson Management SA</t>
  </si>
  <si>
    <t>HIPEP VI-Associates L.P.</t>
  </si>
  <si>
    <t>HIPEP VII Associates LLC</t>
  </si>
  <si>
    <t>ICG Europe Fund VI GP Limited</t>
  </si>
  <si>
    <t>Invesco Fund Managers Limited</t>
  </si>
  <si>
    <t>Invesco Management S.A.</t>
  </si>
  <si>
    <t>Investec Global Strategy Fund</t>
  </si>
  <si>
    <t>KKR Associates Americas XII LP</t>
  </si>
  <si>
    <t xml:space="preserve">Larráin Vial S.A. SAF </t>
  </si>
  <si>
    <t>Lexington Partners GP Holdings VII LLC</t>
  </si>
  <si>
    <t>Lexington Partners GP Holdings VIII LLC</t>
  </si>
  <si>
    <t>Man Fund Management UK Limited</t>
  </si>
  <si>
    <t>Morgan Stanley Investment Management Inc.</t>
  </si>
  <si>
    <t>MREP-SCIF II GP, L.P.</t>
  </si>
  <si>
    <t>NN Investment Partners Luxembourg S.A.</t>
  </si>
  <si>
    <t>Nomura Asset Management UK Ltd.</t>
  </si>
  <si>
    <t>Nordea Investment Funds S.A.</t>
  </si>
  <si>
    <t>Oaktree Principal Fund VI GP, L.P.</t>
  </si>
  <si>
    <t>OSSIAM LUX</t>
  </si>
  <si>
    <t>PAI Europe VI General Partner S.A.R.L.</t>
  </si>
  <si>
    <t>Partners Group Management VII Limited</t>
  </si>
  <si>
    <t>Partners Group Management X Limited</t>
  </si>
  <si>
    <t>Partners Group Management XI Limited.</t>
  </si>
  <si>
    <t>PASIA VI GP LLC</t>
  </si>
  <si>
    <t>Pictet Asset Management (Europe) S.A.</t>
  </si>
  <si>
    <t>PIMCO Global Advisors (Ireland) Limited</t>
  </si>
  <si>
    <t>PineBridge Credit Opportunities II GP, LP</t>
  </si>
  <si>
    <t>PineBridge investments Ireland Limited</t>
  </si>
  <si>
    <t>Robeco Luxembourg S.A.</t>
  </si>
  <si>
    <t>Santander Asset Management Luxembourg S.A.</t>
  </si>
  <si>
    <t>Starwood XI Management GP, L.L.C.</t>
  </si>
  <si>
    <t>Veritas Asset Management LLP</t>
  </si>
  <si>
    <t>Wellington Luxembourg S.à r.l.</t>
  </si>
  <si>
    <t>WisdomTree Asset Management Inc.</t>
  </si>
  <si>
    <t>Carlyle Partners VII</t>
  </si>
  <si>
    <t>PAI Europe VII GP S.à r.l.</t>
  </si>
  <si>
    <t>PAI Europe VII GP SAS</t>
  </si>
  <si>
    <t>CEP V Lux GP S.à.r.l</t>
  </si>
  <si>
    <t>Partners Group (Guernsey) Limited</t>
  </si>
  <si>
    <t>Stonepeak Partners LP</t>
  </si>
  <si>
    <t>Degroof Petercam Asset Services S.A.</t>
  </si>
  <si>
    <t>Lexington Partners GP Holdings IX LLC</t>
  </si>
  <si>
    <t>FRO Fund III GP LLC</t>
  </si>
  <si>
    <t>Lazard Freres Gestion SAS</t>
  </si>
  <si>
    <t>TS European VIII GP S.á.r.l</t>
  </si>
  <si>
    <t>Jupiter Unit Trust Managers Limited</t>
  </si>
  <si>
    <t>ASF VIII GP Limited</t>
  </si>
  <si>
    <t>Hellman &amp; Friedman Investors IX, L.P.</t>
  </si>
  <si>
    <t>Comgest Asset Management International</t>
  </si>
  <si>
    <t>M&amp;G Luxembourg S.A.</t>
  </si>
  <si>
    <t>PGSF VI Feeder GP, LLC</t>
  </si>
  <si>
    <t>Baillie Gifford Overseas Growth Funds ICVC</t>
  </si>
  <si>
    <t>SSGA Funds Management, Inc.</t>
  </si>
  <si>
    <t>Neuberger Berman Europe Limited</t>
  </si>
  <si>
    <t>EQT Infrastructure IV (GP) SCS</t>
  </si>
  <si>
    <t>Vontobel Asset Management S.A.</t>
  </si>
  <si>
    <t>NB Private Debt Associates III, LP</t>
  </si>
  <si>
    <t>Vista Equity Partners Fund VII GP, L.P.</t>
  </si>
  <si>
    <t>Krane Funds Advisors, LLC</t>
  </si>
  <si>
    <t>Hamilton Lane Global SMID II GP LLC</t>
  </si>
  <si>
    <t>SPFSA RE VII L.L.C.</t>
  </si>
  <si>
    <t>Oaktree Special Situations Fund II GP, L.P.</t>
  </si>
  <si>
    <t>Platinum Equity Partners V, L.P.</t>
  </si>
  <si>
    <t>Global Infrastructure GP IV, L.P.</t>
  </si>
  <si>
    <t>UTI International (Singapore) Private Limited</t>
  </si>
  <si>
    <t>Warburg Pincus Global Growth GP, L.P.</t>
  </si>
  <si>
    <t>Partners Group Cayman Management III</t>
  </si>
  <si>
    <t>Moneda S.A. Administradora General de Fondos</t>
  </si>
  <si>
    <t>Insight Associates XI, L.P.</t>
  </si>
  <si>
    <t>LEMANIK ASSET MANAGEMENT S.A.</t>
  </si>
  <si>
    <t>APAX X USD Feeder L.P.</t>
  </si>
  <si>
    <t>OHCP GenPar V, L.P</t>
  </si>
  <si>
    <t>LARRAINVIAL ASSET MANAGEMENT SICAV</t>
  </si>
  <si>
    <t>Buyout VII Management SAS</t>
  </si>
  <si>
    <t>IK IX Fund GP s.à.r.l</t>
  </si>
  <si>
    <t>Francisco Partners GP VI, L.P.</t>
  </si>
  <si>
    <t>Thoma Bravo XIV, L.P.</t>
  </si>
  <si>
    <t>BlueBay Funds Management Company S.A.</t>
  </si>
  <si>
    <t>Schroder Investment Management (Europe) SA</t>
  </si>
  <si>
    <t>Joh. Berenberg, Gossier &amp; Co. KG</t>
  </si>
  <si>
    <t>PORTFOLIO ADVISORS, LLC</t>
  </si>
  <si>
    <t>Dover X Associates L.P.</t>
  </si>
  <si>
    <t>Cortland Enhanced Value Fund V GP, LLC</t>
  </si>
  <si>
    <t>CD&amp;R Associates XI, L.P.</t>
  </si>
  <si>
    <t>Crown Global Secondaries V GP S.à r.l.</t>
  </si>
  <si>
    <t>EQT IX (General Partner) S.à r.l.</t>
  </si>
  <si>
    <t>Invesco Capital Management LLC</t>
  </si>
  <si>
    <t>Blackstone Growth Associates L.P.</t>
  </si>
  <si>
    <t>BlackRock Luxembourg S.A.</t>
  </si>
  <si>
    <t>MSIM Fund Management (Ireland) Limited</t>
  </si>
  <si>
    <t>Insight Associates XII, L.P</t>
  </si>
  <si>
    <t>G Squared Equity GP V S.à.r.l</t>
  </si>
  <si>
    <t>Waystone Management Company (Lux) S.A</t>
  </si>
  <si>
    <t>Baillie Gifford &amp; Co Ltd</t>
  </si>
  <si>
    <t>InfraVia European Fund V SCSp</t>
  </si>
  <si>
    <t>STEPSTONE CAPITAL V (GP), LLC</t>
  </si>
  <si>
    <t>Universal-Investment-Luxembourg S.A.</t>
  </si>
  <si>
    <t>State Street Global Advisors Inc</t>
  </si>
  <si>
    <t>J.P. Morgan Investment Management Inc.</t>
  </si>
  <si>
    <t>Knightsbridge Management X, LLC</t>
  </si>
  <si>
    <t>BNP PARIBAS ASSET MANAGEMENT S.A.S</t>
  </si>
  <si>
    <t>LionTrust European Dynamic</t>
  </si>
  <si>
    <t>Cortland Enhanced Value Fund VI GP, LLC</t>
  </si>
  <si>
    <t>PAI Partners VIII GP S.à r.l.</t>
  </si>
  <si>
    <t>Carne Global Fund Managers (Luxembourg) S.A.</t>
  </si>
  <si>
    <t>Platinum Equity Partners VI, LP</t>
  </si>
  <si>
    <t>Moneda Latam High Yield Credit Fund PLC</t>
  </si>
  <si>
    <t>Colchester Global Investors Limited</t>
  </si>
  <si>
    <t>Vitruvian Luxcar General Partner S.à.r.l</t>
  </si>
  <si>
    <t>Global X Management Company LLC</t>
  </si>
  <si>
    <t>GAM Fund Management Limited</t>
  </si>
  <si>
    <t>Oaktree Capital Management, L. P.</t>
  </si>
  <si>
    <t>NS Partners Europe S.A.</t>
  </si>
  <si>
    <t>BlackRock Asset Management (Deutschland) AG</t>
  </si>
  <si>
    <t>Jupiter Asset Management International S.A.</t>
  </si>
  <si>
    <t>Veritas Capital Partners IX, L.L.C</t>
  </si>
  <si>
    <t>Lazard Japan Asset Management K.K.</t>
  </si>
  <si>
    <t>HSBC Global Asset Management (UK) Limited</t>
  </si>
  <si>
    <t>Almacenes Comerciales</t>
  </si>
  <si>
    <t>PAL1801171A1</t>
  </si>
  <si>
    <t>Bancos</t>
  </si>
  <si>
    <t>PEP116001004</t>
  </si>
  <si>
    <t>Industria</t>
  </si>
  <si>
    <t>Alimentos</t>
  </si>
  <si>
    <t>PEP214001005</t>
  </si>
  <si>
    <t>PEP218025000</t>
  </si>
  <si>
    <t>Cemento</t>
  </si>
  <si>
    <t>PEP239501005</t>
  </si>
  <si>
    <t>US15126Q2084</t>
  </si>
  <si>
    <t>PEP761001002</t>
  </si>
  <si>
    <t>Maquinaria</t>
  </si>
  <si>
    <t>PEP736001004</t>
  </si>
  <si>
    <t xml:space="preserve">Otros </t>
  </si>
  <si>
    <t>PEP206011004</t>
  </si>
  <si>
    <t>PEP206015005</t>
  </si>
  <si>
    <t>PEP736211009</t>
  </si>
  <si>
    <t>US34988L5049</t>
  </si>
  <si>
    <t>Inmobiliaria y Construcción</t>
  </si>
  <si>
    <t>PEP736581005</t>
  </si>
  <si>
    <t>Minería</t>
  </si>
  <si>
    <t>PEP612001003</t>
  </si>
  <si>
    <t>US2044481040</t>
  </si>
  <si>
    <t>PEP646501002</t>
  </si>
  <si>
    <t>GB00B1FW5029</t>
  </si>
  <si>
    <t>PEP622005002</t>
  </si>
  <si>
    <t>PEP620001003</t>
  </si>
  <si>
    <t>LU1701428291</t>
  </si>
  <si>
    <t>PEP608001108</t>
  </si>
  <si>
    <t>PEP648011109</t>
  </si>
  <si>
    <t>PEP648014202</t>
  </si>
  <si>
    <t>Otras Empresas Financieras</t>
  </si>
  <si>
    <t>BMG2519Y1084</t>
  </si>
  <si>
    <t>PAL2400671A3</t>
  </si>
  <si>
    <t>Otros</t>
  </si>
  <si>
    <t>PEP294015008</t>
  </si>
  <si>
    <t>PEP746351100</t>
  </si>
  <si>
    <t>PEP746354203</t>
  </si>
  <si>
    <t>Servicios Públicos</t>
  </si>
  <si>
    <t>Energía</t>
  </si>
  <si>
    <t>PEP702101002</t>
  </si>
  <si>
    <t>PEP700511004</t>
  </si>
  <si>
    <t>PEP701011004</t>
  </si>
  <si>
    <t>USD</t>
  </si>
  <si>
    <t>PUBLICA</t>
  </si>
  <si>
    <t>PEN</t>
  </si>
  <si>
    <t>GBP</t>
  </si>
  <si>
    <t>CVL800700S16</t>
  </si>
  <si>
    <t>CVL800707107</t>
  </si>
  <si>
    <t>PEP74190M059</t>
  </si>
  <si>
    <t>PEP74190M042</t>
  </si>
  <si>
    <t>PEP14150Q818</t>
  </si>
  <si>
    <t>PEP14150Q826</t>
  </si>
  <si>
    <t>PEP14150Q834</t>
  </si>
  <si>
    <t>PEP14150Q842</t>
  </si>
  <si>
    <t>PEP14150Q859</t>
  </si>
  <si>
    <t>PEP14300Q835</t>
  </si>
  <si>
    <t>PEP11600M335</t>
  </si>
  <si>
    <t>US05971V2C81</t>
  </si>
  <si>
    <t>US05971V2F13</t>
  </si>
  <si>
    <t>PEP16900Q053</t>
  </si>
  <si>
    <t>PEP16900Q061</t>
  </si>
  <si>
    <t>PEP12100D292</t>
  </si>
  <si>
    <t>PEP12100D268</t>
  </si>
  <si>
    <t>PEP12100D300</t>
  </si>
  <si>
    <t>PEP12100Q187</t>
  </si>
  <si>
    <t>PEP12100Q195</t>
  </si>
  <si>
    <t>CVL14800A109</t>
  </si>
  <si>
    <t>PEP14800Q024</t>
  </si>
  <si>
    <t>PEP13300D073</t>
  </si>
  <si>
    <t>PEP13300Q414</t>
  </si>
  <si>
    <t>CVL13100H027</t>
  </si>
  <si>
    <t>CVL14000E421</t>
  </si>
  <si>
    <t>PEP11700Q011</t>
  </si>
  <si>
    <t>Compañías de Seguros</t>
  </si>
  <si>
    <t>PEP66450D064</t>
  </si>
  <si>
    <t>PEP66450D072</t>
  </si>
  <si>
    <t>PEP66950D014</t>
  </si>
  <si>
    <t>PEP66950D030</t>
  </si>
  <si>
    <t>PEP75455M014</t>
  </si>
  <si>
    <t>Financieras</t>
  </si>
  <si>
    <t>PEP16940Q174</t>
  </si>
  <si>
    <t>PEP16940Q182</t>
  </si>
  <si>
    <t>PEP16920Q168</t>
  </si>
  <si>
    <t>PEP16920Q176</t>
  </si>
  <si>
    <t>PEP16920Q184</t>
  </si>
  <si>
    <t>PEP16830Q086</t>
  </si>
  <si>
    <t>PEP16830Q094</t>
  </si>
  <si>
    <t>CVL16870D013</t>
  </si>
  <si>
    <t>PEP16820Q202</t>
  </si>
  <si>
    <t>PEP16820Q210</t>
  </si>
  <si>
    <t>PEP16820Q228</t>
  </si>
  <si>
    <t>PEP16820Q236</t>
  </si>
  <si>
    <t>PEP16820Q244</t>
  </si>
  <si>
    <t>Gobierno</t>
  </si>
  <si>
    <t>PEP01000C5F6</t>
  </si>
  <si>
    <t>PEP01000C4L7</t>
  </si>
  <si>
    <t>PEP01000C4S2</t>
  </si>
  <si>
    <t>PEP01000C4G7</t>
  </si>
  <si>
    <t>PEP01000C5E9</t>
  </si>
  <si>
    <t>PEP01000C2Z1</t>
  </si>
  <si>
    <t>PEP01000CT89</t>
  </si>
  <si>
    <t>US715638AS19</t>
  </si>
  <si>
    <t>US715638BE14</t>
  </si>
  <si>
    <t>PEP01000C5G4</t>
  </si>
  <si>
    <t>PEP01000C5H2</t>
  </si>
  <si>
    <t>US715638DC30</t>
  </si>
  <si>
    <t>PEP01000C5I0</t>
  </si>
  <si>
    <t>US715638DR09</t>
  </si>
  <si>
    <t>PEP01000C5J8</t>
  </si>
  <si>
    <t>PEP12030D010</t>
  </si>
  <si>
    <t>Hidrocarburos</t>
  </si>
  <si>
    <t>USP7721BAE13</t>
  </si>
  <si>
    <t>PEP73125M049</t>
  </si>
  <si>
    <t>PEP73125M023</t>
  </si>
  <si>
    <t>PEP73125M031</t>
  </si>
  <si>
    <t>PEP73125M056</t>
  </si>
  <si>
    <t>PEP73125M064</t>
  </si>
  <si>
    <t>USP7808BAB38</t>
  </si>
  <si>
    <t>USP5300PAC79</t>
  </si>
  <si>
    <t>USP0161KDW01</t>
  </si>
  <si>
    <t>PEP21400M106</t>
  </si>
  <si>
    <t>PEP21400VA32</t>
  </si>
  <si>
    <t>Bebidas</t>
  </si>
  <si>
    <t>USP84527AA17</t>
  </si>
  <si>
    <t>USP6680PAA95</t>
  </si>
  <si>
    <t>USP6811TAB19</t>
  </si>
  <si>
    <t>PEP11100M302</t>
  </si>
  <si>
    <t>PEP11100V162</t>
  </si>
  <si>
    <t>PEP11100V170</t>
  </si>
  <si>
    <t>PEP11100V188</t>
  </si>
  <si>
    <t>PEP16880M023</t>
  </si>
  <si>
    <t>PEP16880M049</t>
  </si>
  <si>
    <t>PEP16880M056</t>
  </si>
  <si>
    <t>PEP16997V224</t>
  </si>
  <si>
    <t>PEP16997V232</t>
  </si>
  <si>
    <t>PEP16997V240</t>
  </si>
  <si>
    <t>PEP16997V257</t>
  </si>
  <si>
    <t>PEP16997V265</t>
  </si>
  <si>
    <t>PEP70215M017</t>
  </si>
  <si>
    <t>PEP70252M317</t>
  </si>
  <si>
    <t>PEP70252M275</t>
  </si>
  <si>
    <t>PEP70252V078</t>
  </si>
  <si>
    <t>PEP70252V086</t>
  </si>
  <si>
    <t>PEP70252V094</t>
  </si>
  <si>
    <t>PEP70252V102</t>
  </si>
  <si>
    <t>PEP70210M109</t>
  </si>
  <si>
    <t>PEP70210M067</t>
  </si>
  <si>
    <t>USP7372BAA19</t>
  </si>
  <si>
    <t>PEP70101M530</t>
  </si>
  <si>
    <t>PEP70101M720</t>
  </si>
  <si>
    <t>PEP70101M506</t>
  </si>
  <si>
    <t>Telecomunicaciones</t>
  </si>
  <si>
    <t>PEP70500M764</t>
  </si>
  <si>
    <t>CVL70500T015</t>
  </si>
  <si>
    <t>PEP70500M772</t>
  </si>
  <si>
    <t>USP9T36GAR67</t>
  </si>
  <si>
    <t>PEP70500M335</t>
  </si>
  <si>
    <t>PEP70500M459</t>
  </si>
  <si>
    <t>US87938YAA73</t>
  </si>
  <si>
    <t>XS2693815156</t>
  </si>
  <si>
    <t>Sociedades Concesionarias</t>
  </si>
  <si>
    <t>PEP72900M038</t>
  </si>
  <si>
    <t>PEP72900M046</t>
  </si>
  <si>
    <t>PEP70310M131</t>
  </si>
  <si>
    <t>Sociedades Titulizadoras</t>
  </si>
  <si>
    <t>XS0547755040</t>
  </si>
  <si>
    <t>PEP80200F235</t>
  </si>
  <si>
    <t>CVL80200F308</t>
  </si>
  <si>
    <t>CVL80200C107</t>
  </si>
  <si>
    <t>CVL80070P015</t>
  </si>
  <si>
    <t>USP56236AB16</t>
  </si>
  <si>
    <t>XS1198024827</t>
  </si>
  <si>
    <t>CVL80050A019</t>
  </si>
  <si>
    <t>PEP80050F333</t>
  </si>
  <si>
    <t>CVL800703P16</t>
  </si>
  <si>
    <t>PEP80070F166</t>
  </si>
  <si>
    <t>CVL800702P33</t>
  </si>
  <si>
    <t>CVL52632A018</t>
  </si>
  <si>
    <t>CVL52632A026</t>
  </si>
  <si>
    <t>PEP71320M030</t>
  </si>
  <si>
    <t>PEP71320M014</t>
  </si>
  <si>
    <t>PEP71320M022</t>
  </si>
  <si>
    <t>PEP73668M014</t>
  </si>
  <si>
    <t>CVL14017HL12</t>
  </si>
  <si>
    <t>CVL74200B016</t>
  </si>
  <si>
    <t>CVL71370PA16</t>
  </si>
  <si>
    <t>CVL75840TB14</t>
  </si>
  <si>
    <t>PEP70160M015</t>
  </si>
  <si>
    <t>Inmobiliaria y Construccion</t>
  </si>
  <si>
    <t>USP82169AA48</t>
  </si>
  <si>
    <t>XS1084504874</t>
  </si>
  <si>
    <t>PEP74850M025</t>
  </si>
  <si>
    <t>PEP73140M014</t>
  </si>
  <si>
    <t>XS0799645816</t>
  </si>
  <si>
    <t>XS0511095894</t>
  </si>
  <si>
    <t>XS0511096355</t>
  </si>
  <si>
    <t>PRIVADA</t>
  </si>
  <si>
    <t>VAC</t>
  </si>
  <si>
    <t>PEP12100Q203</t>
  </si>
  <si>
    <t>CVL11700Q027</t>
  </si>
  <si>
    <t>PEP16920Q192</t>
  </si>
  <si>
    <t>US715638EC21</t>
  </si>
  <si>
    <t>US715638DF60</t>
  </si>
  <si>
    <t>US715638EB48</t>
  </si>
  <si>
    <t>PEP50420M017</t>
  </si>
  <si>
    <t>Fondo de Inversión en Infraestructura, Servicios Públicos y Recursos Naturales</t>
  </si>
  <si>
    <t>Fondo Inmobiliario II</t>
  </si>
  <si>
    <t>Fondo de Infraestructura II</t>
  </si>
  <si>
    <t>Fondo de Inversión Senior Loans BDC CLASE C</t>
  </si>
  <si>
    <t>Fondo de Inversión Senior Loans BDC 2 CLASE A</t>
  </si>
  <si>
    <t>ETF - EPU</t>
  </si>
  <si>
    <t>Carlyle Peru Fund</t>
  </si>
  <si>
    <t xml:space="preserve">Fondo de Inversión Inmobiliario I </t>
  </si>
  <si>
    <t>Compass - Fondo de Inversión Acreencias High Yield</t>
  </si>
  <si>
    <t>Credicorp Capital Fondo de Inversión Inmobiliario Perú</t>
  </si>
  <si>
    <t>Fondo Credicorp Deuda Soles</t>
  </si>
  <si>
    <t>Fondo Credicorp Deuda Soles II</t>
  </si>
  <si>
    <t>FONDO BURSATIL VANECK EL DORADO PERU ETF</t>
  </si>
  <si>
    <t>Enfoca Descubridor 1 Clase B</t>
  </si>
  <si>
    <t>Enfoca Descubridor 2 Clase B</t>
  </si>
  <si>
    <t xml:space="preserve">Faro Capital Fondo de Inversión Inmobiliario I </t>
  </si>
  <si>
    <t>Fondo de Inversión en Retail</t>
  </si>
  <si>
    <t>Fondo HMC Crédito Perú II (USD) FI</t>
  </si>
  <si>
    <t>Fondo HMC Crédito Perú II (PEN) FI</t>
  </si>
  <si>
    <t>Bienes Raíces LV Colliers II</t>
  </si>
  <si>
    <t>Fondo de Inversión en Bienes Raices Larrain Vial Colliers III</t>
  </si>
  <si>
    <t>Fondo de Inversión Activa de Financiamiento Estructurado Perú II</t>
  </si>
  <si>
    <t>Fortaleza Fondo de Inversión de Capital Privado I</t>
  </si>
  <si>
    <t xml:space="preserve">Kandeo Fund II (Perú) Servicios Financieros </t>
  </si>
  <si>
    <t>Macro-Infraestructura: Fondo de Inversión en Instrumentos de Deuda</t>
  </si>
  <si>
    <t>Fondo de Inversión en Infraestructura -Sigma FI</t>
  </si>
  <si>
    <t>Leasing Operativo</t>
  </si>
  <si>
    <t>Fondo de Inversion en Infraestructura AM SURA</t>
  </si>
  <si>
    <t>Fondo de Desarrollo de Vivienda (FODEVI)</t>
  </si>
  <si>
    <t>AUD</t>
  </si>
  <si>
    <t>BRL</t>
  </si>
  <si>
    <t>CAD</t>
  </si>
  <si>
    <t>CLP</t>
  </si>
  <si>
    <t>COP</t>
  </si>
  <si>
    <t>EUR</t>
  </si>
  <si>
    <t>JPY</t>
  </si>
  <si>
    <t>MXN</t>
  </si>
  <si>
    <t>RUB</t>
  </si>
  <si>
    <t>HKD</t>
  </si>
  <si>
    <t>SEK</t>
  </si>
  <si>
    <t>TRY</t>
  </si>
  <si>
    <t>NOK</t>
  </si>
  <si>
    <t>ZAR</t>
  </si>
  <si>
    <t>CNH</t>
  </si>
  <si>
    <t>CHF</t>
  </si>
  <si>
    <t>LU2791994721</t>
  </si>
  <si>
    <t>CA00461M1032</t>
  </si>
  <si>
    <t>CL0002454248</t>
  </si>
  <si>
    <t>CL0002839505</t>
  </si>
  <si>
    <t>US195325BB02</t>
  </si>
  <si>
    <t>COL17CT02914</t>
  </si>
  <si>
    <t>US195325CU73</t>
  </si>
  <si>
    <t>COL17CT03722</t>
  </si>
  <si>
    <t>COL17CT03813</t>
  </si>
  <si>
    <t>COL17CT03862</t>
  </si>
  <si>
    <t>US195325EM30</t>
  </si>
  <si>
    <t>US195325EL56</t>
  </si>
  <si>
    <t>COL17CT03615</t>
  </si>
  <si>
    <t>US195325DQ52</t>
  </si>
  <si>
    <t>COL17CT03938</t>
  </si>
  <si>
    <t>MX0MGO0000J5</t>
  </si>
  <si>
    <t>US91087BAB62</t>
  </si>
  <si>
    <t>MX0MGO0000R8</t>
  </si>
  <si>
    <t>MX0MGO0001D6</t>
  </si>
  <si>
    <t>MX0MGO0001E4</t>
  </si>
  <si>
    <t>MX0MGO0000U2</t>
  </si>
  <si>
    <t>US91087BAX82</t>
  </si>
  <si>
    <t>MX0MGO0001F1</t>
  </si>
  <si>
    <t>MX0MGO0000P2</t>
  </si>
  <si>
    <t>US912810TY47</t>
  </si>
  <si>
    <t>US912810UC08</t>
  </si>
  <si>
    <t>BRSTNCNTF1Q6</t>
  </si>
  <si>
    <t>BRSTNCNTF204</t>
  </si>
  <si>
    <t>BRSTNCNTF212</t>
  </si>
  <si>
    <t>BRSTNCNTF238</t>
  </si>
  <si>
    <t>USP9379RAZ03</t>
  </si>
  <si>
    <t>US279158AQ26</t>
  </si>
  <si>
    <t>US279158AE95</t>
  </si>
  <si>
    <t>US279158AJ82</t>
  </si>
  <si>
    <t>US279158AS81</t>
  </si>
  <si>
    <t>US279158AV11</t>
  </si>
  <si>
    <t>US279158AN94</t>
  </si>
  <si>
    <t>USP30179BR86</t>
  </si>
  <si>
    <t>USP1S81BAA64</t>
  </si>
  <si>
    <t>USP16259AN67</t>
  </si>
  <si>
    <t>USP1S81BAB48</t>
  </si>
  <si>
    <t>USP1401KAB72</t>
  </si>
  <si>
    <t>US05968LAN29</t>
  </si>
  <si>
    <t>US84265VAE56</t>
  </si>
  <si>
    <t>US91911TAS24</t>
  </si>
  <si>
    <t>USP55409AB50</t>
  </si>
  <si>
    <t>USP55409AC34</t>
  </si>
  <si>
    <t>USL0415AAA18</t>
  </si>
  <si>
    <t>XS2701559440</t>
  </si>
  <si>
    <t>XS2793263935</t>
  </si>
  <si>
    <t>USP3984LAA81</t>
  </si>
  <si>
    <t>USL67359AB21</t>
  </si>
  <si>
    <t>LU0852482198</t>
  </si>
  <si>
    <t>LU1548499711</t>
  </si>
  <si>
    <t>LU1997245763</t>
  </si>
  <si>
    <t>LU2308715312</t>
  </si>
  <si>
    <t>LU0276015889</t>
  </si>
  <si>
    <t>LU0211118053</t>
  </si>
  <si>
    <t>LU0998992639</t>
  </si>
  <si>
    <t>LU1694772994</t>
  </si>
  <si>
    <t>US46090E1038</t>
  </si>
  <si>
    <t>US4642871846</t>
  </si>
  <si>
    <t>US4642872000</t>
  </si>
  <si>
    <t>US4642882819</t>
  </si>
  <si>
    <t>US46434G8226</t>
  </si>
  <si>
    <t>US4642888519</t>
  </si>
  <si>
    <t>US46429B6719</t>
  </si>
  <si>
    <t>US4642865095</t>
  </si>
  <si>
    <t>US4642871929</t>
  </si>
  <si>
    <t>US4642887784</t>
  </si>
  <si>
    <t>US4642873412</t>
  </si>
  <si>
    <t>US4642874329</t>
  </si>
  <si>
    <t>US4642866085</t>
  </si>
  <si>
    <t>US4642875235</t>
  </si>
  <si>
    <t>US4642867729</t>
  </si>
  <si>
    <t>US46434G1031</t>
  </si>
  <si>
    <t>US4642875151</t>
  </si>
  <si>
    <t>US46434G7723</t>
  </si>
  <si>
    <t>US4642891802</t>
  </si>
  <si>
    <t>US4642878049</t>
  </si>
  <si>
    <t>US4642876555</t>
  </si>
  <si>
    <t>US4642864007</t>
  </si>
  <si>
    <t>US46429B5984</t>
  </si>
  <si>
    <t>LU0823432371</t>
  </si>
  <si>
    <t>LU0102000758</t>
  </si>
  <si>
    <t>LU0823411292</t>
  </si>
  <si>
    <t>US2332038270</t>
  </si>
  <si>
    <t>LU1573968200</t>
  </si>
  <si>
    <t>LU1796233820</t>
  </si>
  <si>
    <t>LU2058011201</t>
  </si>
  <si>
    <t>LU1571394011</t>
  </si>
  <si>
    <t>LU0048575426</t>
  </si>
  <si>
    <t>LU0727122698</t>
  </si>
  <si>
    <t>IE00BD4GV785</t>
  </si>
  <si>
    <t>LU0231204701</t>
  </si>
  <si>
    <t>LU0492943013</t>
  </si>
  <si>
    <t>LU0248056110</t>
  </si>
  <si>
    <t>LU0129464904</t>
  </si>
  <si>
    <t>LU0721876877</t>
  </si>
  <si>
    <t>LU0106820292</t>
  </si>
  <si>
    <t>LU0106259988</t>
  </si>
  <si>
    <t>LU0181496059</t>
  </si>
  <si>
    <t>LU1865158890</t>
  </si>
  <si>
    <t>US92189F1066</t>
  </si>
  <si>
    <t>US92189F6768</t>
  </si>
  <si>
    <t>US92189H3003</t>
  </si>
  <si>
    <t>US92189H6071</t>
  </si>
  <si>
    <t>US92189F4375</t>
  </si>
  <si>
    <t>US92204A8760</t>
  </si>
  <si>
    <t>IE00BKLWXM74</t>
  </si>
  <si>
    <t>IE00BKLWXN81</t>
  </si>
  <si>
    <t>US9229083632</t>
  </si>
  <si>
    <t>US9220428588</t>
  </si>
  <si>
    <t>US9220428745</t>
  </si>
  <si>
    <t>LU0926439729</t>
  </si>
  <si>
    <t>LU1305089796</t>
  </si>
  <si>
    <t>US97717Y5437</t>
  </si>
  <si>
    <t>US97717W8516</t>
  </si>
  <si>
    <t>LU0127786860</t>
  </si>
  <si>
    <t>LU1951186714</t>
  </si>
  <si>
    <t>IE00B5M4WH52</t>
  </si>
  <si>
    <t>LU0107852435</t>
  </si>
  <si>
    <t>LU0823426647</t>
  </si>
  <si>
    <t>IE00B3RW8498</t>
  </si>
  <si>
    <t>IE00B3SHFF36</t>
  </si>
  <si>
    <t>LU1353442731</t>
  </si>
  <si>
    <t>LU1102506067</t>
  </si>
  <si>
    <t>LU0128469243</t>
  </si>
  <si>
    <t>LU0101689882</t>
  </si>
  <si>
    <t>LU0338482002</t>
  </si>
  <si>
    <t>LU1164800770</t>
  </si>
  <si>
    <t>IE00B5769310</t>
  </si>
  <si>
    <t>IE00B3CTFW2X</t>
  </si>
  <si>
    <t>LU0990544842</t>
  </si>
  <si>
    <t>LU0440072402</t>
  </si>
  <si>
    <t>LU0398248921</t>
  </si>
  <si>
    <t>LU0936248318</t>
  </si>
  <si>
    <t>LU1529950328</t>
  </si>
  <si>
    <t>LU0571488617</t>
  </si>
  <si>
    <t>US78468R8530</t>
  </si>
  <si>
    <t>IE0030395952</t>
  </si>
  <si>
    <t>IE0003895277</t>
  </si>
  <si>
    <t>LU0050381036</t>
  </si>
  <si>
    <t>LU0729060128</t>
  </si>
  <si>
    <t>LU1883863851</t>
  </si>
  <si>
    <t>LU1883334515</t>
  </si>
  <si>
    <t>LU0622306065</t>
  </si>
  <si>
    <t>LU0248044025</t>
  </si>
  <si>
    <t>LU0248053877</t>
  </si>
  <si>
    <t>LU0318933560</t>
  </si>
  <si>
    <t>LU2055182070</t>
  </si>
  <si>
    <t>LU0363170191</t>
  </si>
  <si>
    <t>US33734X1274</t>
  </si>
  <si>
    <t>US33733E3027</t>
  </si>
  <si>
    <t>LU0603408385</t>
  </si>
  <si>
    <t>LU1134228409</t>
  </si>
  <si>
    <t>LU0815264279</t>
  </si>
  <si>
    <t>LU1432415641</t>
  </si>
  <si>
    <t>LU1769937829</t>
  </si>
  <si>
    <t>LU0132414144</t>
  </si>
  <si>
    <t>LU1130125799</t>
  </si>
  <si>
    <t>LU1240965456</t>
  </si>
  <si>
    <t>LU1887442066</t>
  </si>
  <si>
    <t>LU0564079282</t>
  </si>
  <si>
    <t>FR0010589325</t>
  </si>
  <si>
    <t>LU0675296932</t>
  </si>
  <si>
    <t>LU1866781336</t>
  </si>
  <si>
    <t>GB0033031153</t>
  </si>
  <si>
    <t>LU1259265335</t>
  </si>
  <si>
    <t>LU0880945901</t>
  </si>
  <si>
    <t>IE0002420739</t>
  </si>
  <si>
    <t>IE00B29K0P99</t>
  </si>
  <si>
    <t>IE0002460974</t>
  </si>
  <si>
    <t>IE0030759645</t>
  </si>
  <si>
    <t>IE00BGSXQQ02</t>
  </si>
  <si>
    <t>IE00BD38JM62</t>
  </si>
  <si>
    <t>IE00B87KCF77</t>
  </si>
  <si>
    <t>LU1410485624</t>
  </si>
  <si>
    <t>LU1397645281</t>
  </si>
  <si>
    <t>GB00B0119487</t>
  </si>
  <si>
    <t>LU1079841513</t>
  </si>
  <si>
    <t>LU1136112601</t>
  </si>
  <si>
    <t>LU0206294794</t>
  </si>
  <si>
    <t>LU1034966249</t>
  </si>
  <si>
    <t>LU0772925789</t>
  </si>
  <si>
    <t>IE00BD065N65</t>
  </si>
  <si>
    <t>LU1200235437</t>
  </si>
  <si>
    <t>FR0013185550</t>
  </si>
  <si>
    <t>FR0013311446</t>
  </si>
  <si>
    <t>FR0013072733</t>
  </si>
  <si>
    <t>LU0260086037</t>
  </si>
  <si>
    <t>GB00B5STJW84</t>
  </si>
  <si>
    <t>LU2091609516</t>
  </si>
  <si>
    <t>GB00BZ2YND85</t>
  </si>
  <si>
    <t>IE00BQ1YBP44</t>
  </si>
  <si>
    <t>IE00BHWQNN83</t>
  </si>
  <si>
    <t>LU1866903385</t>
  </si>
  <si>
    <t>GB0006014921</t>
  </si>
  <si>
    <t>IE00BGGJJ945</t>
  </si>
  <si>
    <t>GB0006063233</t>
  </si>
  <si>
    <t>IE00B99K4563</t>
  </si>
  <si>
    <t>IE00BHXGRM40</t>
  </si>
  <si>
    <t>IE00BKZGKM40</t>
  </si>
  <si>
    <t>IE00BYXWZK58</t>
  </si>
  <si>
    <t>US5007673065</t>
  </si>
  <si>
    <t>IE00BYPC7R45</t>
  </si>
  <si>
    <t>LU0912263752</t>
  </si>
  <si>
    <t>LU0794787092</t>
  </si>
  <si>
    <t>CL0002535525</t>
  </si>
  <si>
    <t>CL0002535517</t>
  </si>
  <si>
    <t>LU0648315850</t>
  </si>
  <si>
    <t>LU2600586817</t>
  </si>
  <si>
    <t>LU1564424452</t>
  </si>
  <si>
    <t>LU1244895048</t>
  </si>
  <si>
    <t>LU0939496179</t>
  </si>
  <si>
    <t>LU1163201939</t>
  </si>
  <si>
    <t>LU1163202150</t>
  </si>
  <si>
    <t>LU0225307478</t>
  </si>
  <si>
    <t>LU1932874412</t>
  </si>
  <si>
    <t>LU1713307699</t>
  </si>
  <si>
    <t>LU0845699684</t>
  </si>
  <si>
    <t>LU1959967503</t>
  </si>
  <si>
    <t>LU196682546X</t>
  </si>
  <si>
    <t>US46138G6492</t>
  </si>
  <si>
    <t>US46137V3574</t>
  </si>
  <si>
    <t>LU2134542260</t>
  </si>
  <si>
    <t>LU2501015387</t>
  </si>
  <si>
    <t>LU1378878604</t>
  </si>
  <si>
    <t>CL0002633205</t>
  </si>
  <si>
    <t>US81369Y5069</t>
  </si>
  <si>
    <t>US81369Y6059</t>
  </si>
  <si>
    <t>US81369Y7040</t>
  </si>
  <si>
    <t>US81369Y8030</t>
  </si>
  <si>
    <t>US78462F1030</t>
  </si>
  <si>
    <t>US78467V6083</t>
  </si>
  <si>
    <t>LU1569037366</t>
  </si>
  <si>
    <t>LU1302569964</t>
  </si>
  <si>
    <t>LU1863154644</t>
  </si>
  <si>
    <t>LU1950511193</t>
  </si>
  <si>
    <t>LU1966825462</t>
  </si>
  <si>
    <t>US46641Q2176</t>
  </si>
  <si>
    <t>LU0345781172</t>
  </si>
  <si>
    <t>GB00BKPQVT86</t>
  </si>
  <si>
    <t>LU2301227331</t>
  </si>
  <si>
    <t>IE000NG9LZQX</t>
  </si>
  <si>
    <t>IE00BQZJ1775</t>
  </si>
  <si>
    <t>IE000NG9LZQ6</t>
  </si>
  <si>
    <t>US37954Y8306</t>
  </si>
  <si>
    <t>IE00B3CTFW21</t>
  </si>
  <si>
    <t>LU1617687584</t>
  </si>
  <si>
    <t>LU0113993397</t>
  </si>
  <si>
    <t>IE00BN6Q7C39</t>
  </si>
  <si>
    <t>KYG6201R1157</t>
  </si>
  <si>
    <t>DE0006289309</t>
  </si>
  <si>
    <t>LU0946219929</t>
  </si>
  <si>
    <t>LU0646914571</t>
  </si>
  <si>
    <t>IE00B8JGVH80</t>
  </si>
  <si>
    <t>LU0666200935</t>
  </si>
  <si>
    <t xml:space="preserve">Actis Global 4 L.P. </t>
  </si>
  <si>
    <t>Altamar V - Private Equity Program 2010, F.C.R (de Régimen Simplificado)</t>
  </si>
  <si>
    <t>Altamar Global Private Equity Program VIII, FCR</t>
  </si>
  <si>
    <t>APAX VIII-A L.P.</t>
  </si>
  <si>
    <t>Fondo Arias Resource Capital Fund II L.P.</t>
  </si>
  <si>
    <t>Coller International Partners VI Parallel Fund (Latin America),L.P.</t>
  </si>
  <si>
    <t>Carlyle South America Buyout Fund, L.P.</t>
  </si>
  <si>
    <t>Dover Street VII Cayman Fund L.P.</t>
  </si>
  <si>
    <t>HIPEP VI- Cayman Fund, L.P</t>
  </si>
  <si>
    <t>Harvour vest Buyout</t>
  </si>
  <si>
    <t>Fondo Energético Americano</t>
  </si>
  <si>
    <t>Lexington Capital Partners VII (Offshore), L.P.</t>
  </si>
  <si>
    <t>PRIVFAENHIP3</t>
  </si>
  <si>
    <t>Partners Group Direct Investments 2009, L.P.</t>
  </si>
  <si>
    <t>Pantheon Asia Fund VI, L.P.</t>
  </si>
  <si>
    <t>Partners Group Secondary 2011</t>
  </si>
  <si>
    <t xml:space="preserve">Partners Group Direct Investment 2012 </t>
  </si>
  <si>
    <t xml:space="preserve">PineBridge Credit Opportunities Portfolio II, L.P. </t>
  </si>
  <si>
    <t>Terranum Capital Latin America Real Estate Fund I, L.P.</t>
  </si>
  <si>
    <t>TRG Latin America Private Equity Fund I, L.P. (LAPEF)</t>
  </si>
  <si>
    <t>Apollo Credit Opportunity Fund III LP</t>
  </si>
  <si>
    <t>HarbourVest Global Annual Private Equity Fund L.P.</t>
  </si>
  <si>
    <t>PAI Europe VI -1 FPCI</t>
  </si>
  <si>
    <t>PAI Europe VI -1 SCSP</t>
  </si>
  <si>
    <t>Lexington Capital Partners VIII-A feeder LP</t>
  </si>
  <si>
    <t>Ares Special Situations IV, LP</t>
  </si>
  <si>
    <t>Oaktree Principal Fund VI L.P. (Feeder)</t>
  </si>
  <si>
    <t>Avenue Europe Special Situations Fund III (US), LP</t>
  </si>
  <si>
    <t>HIPEP VII PARTNERSHIP FEEDER FUND L.P.</t>
  </si>
  <si>
    <t>Terranum Capital Latin America Real Estate Fund II, L.P.</t>
  </si>
  <si>
    <t>Partners Group Secondary 2015 (USD) C,LP</t>
  </si>
  <si>
    <t>Coller International Partners VII Feeder Fund, LP</t>
  </si>
  <si>
    <t>PRIVFAECOL8F</t>
  </si>
  <si>
    <t>KKR Americas Fund XII LP</t>
  </si>
  <si>
    <t>Bridgepoint Europe V D LP</t>
  </si>
  <si>
    <t>Bridgepoint Europe VI 'C' LP</t>
  </si>
  <si>
    <t>ICG EUROPE FUND VI FEEDER LIMITED PARTNERSHIP</t>
  </si>
  <si>
    <t>ASF VII LP</t>
  </si>
  <si>
    <t>APAX IX</t>
  </si>
  <si>
    <t>Harbourvest Partners Co-investment Fund IV LP</t>
  </si>
  <si>
    <t xml:space="preserve">CIP VI Overseas Feeder </t>
  </si>
  <si>
    <t>CVC Capital Partners VII (A) LP</t>
  </si>
  <si>
    <t>Partners Group Direct Equity 2016 (USD) C-G, L.P</t>
  </si>
  <si>
    <t>GSO Capital Solutions Overseas Feeder Fund III LP</t>
  </si>
  <si>
    <t>Carlyle Realty Foreign Investors VIII-B, LP</t>
  </si>
  <si>
    <t>Apollo European Principal Finance Fund III (EURO B), L.P</t>
  </si>
  <si>
    <t>Starwood Opportunity Fund XI Investor KP, L.P.</t>
  </si>
  <si>
    <t>Metropolitan Real Estate Partners Secondaries Fund EUI-II L.P.</t>
  </si>
  <si>
    <t>PAI Europe VII-1 SCSp</t>
  </si>
  <si>
    <t>PAI Europe VII-1 S.L.P.</t>
  </si>
  <si>
    <t>Carlyle Europe Partners V, S.C.Sp.</t>
  </si>
  <si>
    <t>Partners Group Real Estate Secondary 2017 (USD) D, L.P. Inc.</t>
  </si>
  <si>
    <t>Stonepeak Infraestructure Fund III LP</t>
  </si>
  <si>
    <t>LCP IX Peru, L.P</t>
  </si>
  <si>
    <t xml:space="preserve">Fortress Real Estate Opportunities Fund III (C) L.P. </t>
  </si>
  <si>
    <t>Tishman Speyer European Real Estate Venture VIII SCSp</t>
  </si>
  <si>
    <t xml:space="preserve">ASF VIII L.P. </t>
  </si>
  <si>
    <t>Hellman &amp; Friedman Capital Partners IX, L.P.</t>
  </si>
  <si>
    <t>PRIVFAEPGSF6</t>
  </si>
  <si>
    <t>PRIVFAECVCII</t>
  </si>
  <si>
    <t>PRIVFAEEQTI4</t>
  </si>
  <si>
    <t>PRIVFAEEQTI6</t>
  </si>
  <si>
    <t>PRIVFAENBDF3</t>
  </si>
  <si>
    <t>PRIVFAECCM7F</t>
  </si>
  <si>
    <t>PRIVFAEVEP7A</t>
  </si>
  <si>
    <t>PRIVFAESPOS8</t>
  </si>
  <si>
    <t>PRIVFAEHLGII</t>
  </si>
  <si>
    <t>PRIVFAESPOR7</t>
  </si>
  <si>
    <t>PRIVFAEOSF6F</t>
  </si>
  <si>
    <t>PRIVFAEPECPV</t>
  </si>
  <si>
    <t>PRIVFAEA10FE</t>
  </si>
  <si>
    <t>PRIVFAEGIP4F</t>
  </si>
  <si>
    <t>PRIVFAEWPGGF</t>
  </si>
  <si>
    <t>PRIVFAEPGD19</t>
  </si>
  <si>
    <t>PRIVFAEBREVI</t>
  </si>
  <si>
    <t>PRIVFAEBCDSS</t>
  </si>
  <si>
    <t>PRIVFAEIPCXI</t>
  </si>
  <si>
    <t>PRIVFAEAIP4B</t>
  </si>
  <si>
    <t>PRIVFAEASFCC</t>
  </si>
  <si>
    <t>PRIVFAEOHCPV</t>
  </si>
  <si>
    <t>PRIVFAEABF7A</t>
  </si>
  <si>
    <t>PRIVFAEIK9SC</t>
  </si>
  <si>
    <t>PRIVFAEFPVIA</t>
  </si>
  <si>
    <t>PRIVFAETB14A</t>
  </si>
  <si>
    <t>PRIVFAEPGD20</t>
  </si>
  <si>
    <t>PRIVFAEPDCO3</t>
  </si>
  <si>
    <t>PRIVFAEDSFFX</t>
  </si>
  <si>
    <t>PRIVFAECEVFV</t>
  </si>
  <si>
    <t>PRIVFAECEVVI</t>
  </si>
  <si>
    <t>PRIVFAEEQTI5</t>
  </si>
  <si>
    <t>PRIVFAECDRXI</t>
  </si>
  <si>
    <t>PRIVFAECRSFV</t>
  </si>
  <si>
    <t>PRIVFAEEQT9S</t>
  </si>
  <si>
    <t>PRIVFAEBSGLP</t>
  </si>
  <si>
    <t>PRIVFAEICP12</t>
  </si>
  <si>
    <t>PRIVFAEGS5SC</t>
  </si>
  <si>
    <t>PRIVFAEIEF5S</t>
  </si>
  <si>
    <t>PRIVFAESCPVO</t>
  </si>
  <si>
    <t>PRIVFAEAIP5B</t>
  </si>
  <si>
    <t>PRIVFAEKVCXC</t>
  </si>
  <si>
    <t>PRIVFAEP8SCS</t>
  </si>
  <si>
    <t>PRIVFAEPLEP6</t>
  </si>
  <si>
    <t>PRIVFAEV5FSC</t>
  </si>
  <si>
    <t>PRIVFAEVECIX</t>
  </si>
  <si>
    <t>CD08AGO25</t>
  </si>
  <si>
    <t>Al 30-09-2024</t>
  </si>
  <si>
    <t>CERTIFICADOS DE SUSCRIPCION PREFERENTE</t>
  </si>
  <si>
    <t>NIAGARA ENERGY S.A.C.</t>
  </si>
  <si>
    <t>Skandinaviska Enskilda Banken AB</t>
  </si>
  <si>
    <t>Grupo Aval Acciones y Valores S.A.</t>
  </si>
  <si>
    <t>DBX Advisors LLC</t>
  </si>
  <si>
    <t>PIMCO ETF Trust</t>
  </si>
  <si>
    <t>Premier Portfolio Managers Ltd</t>
  </si>
  <si>
    <t>Roundhill Financial Inc.</t>
  </si>
  <si>
    <t>PEP736586145</t>
  </si>
  <si>
    <t>US05971V2H78</t>
  </si>
  <si>
    <t>PEP16900Q079</t>
  </si>
  <si>
    <t>PEP14800Q032</t>
  </si>
  <si>
    <t>PEP16940Q190</t>
  </si>
  <si>
    <t>PEP16820Q251</t>
  </si>
  <si>
    <t>CD18DIC24</t>
  </si>
  <si>
    <t>CD05SET25</t>
  </si>
  <si>
    <t>USP98047AD80</t>
  </si>
  <si>
    <t>PEP11100V196</t>
  </si>
  <si>
    <t>PEP16997V273</t>
  </si>
  <si>
    <t>CVL80040X160</t>
  </si>
  <si>
    <t>CVL80050X011</t>
  </si>
  <si>
    <t>USP7200AAA18</t>
  </si>
  <si>
    <t>COL17CT03748</t>
  </si>
  <si>
    <t>US195325EA91</t>
  </si>
  <si>
    <t>US912810UA42</t>
  </si>
  <si>
    <t>AU0000249302</t>
  </si>
  <si>
    <t>GB00BQC82C90</t>
  </si>
  <si>
    <t>USP30179CR77</t>
  </si>
  <si>
    <t>USG42045AC15</t>
  </si>
  <si>
    <t>US46435G4745</t>
  </si>
  <si>
    <t>US46434G7640</t>
  </si>
  <si>
    <t>US46435G1022</t>
  </si>
  <si>
    <t>US9219107094</t>
  </si>
  <si>
    <t>US81369Y3080</t>
  </si>
  <si>
    <t>US78464A8541</t>
  </si>
  <si>
    <t>US2330518794</t>
  </si>
  <si>
    <t>US78468R5569</t>
  </si>
  <si>
    <t>US81369Y8865</t>
  </si>
  <si>
    <t>US81369Y2090</t>
  </si>
  <si>
    <t>US72201R8824</t>
  </si>
  <si>
    <t>GB00BMCC1W62</t>
  </si>
  <si>
    <t>US53656G4982</t>
  </si>
  <si>
    <t>I. Nacional</t>
  </si>
  <si>
    <t>COMPRA</t>
  </si>
  <si>
    <t>VENTA</t>
  </si>
  <si>
    <t>II. Extranjero</t>
  </si>
  <si>
    <t>KRW</t>
  </si>
  <si>
    <t>1. Forwards</t>
  </si>
  <si>
    <t>Monedas</t>
  </si>
  <si>
    <t>2. Swaps</t>
  </si>
  <si>
    <t>Interest Rate Swap</t>
  </si>
  <si>
    <t>3. Futuros</t>
  </si>
  <si>
    <t>Índice</t>
  </si>
  <si>
    <t>Bonos</t>
  </si>
  <si>
    <t>Materia Prima</t>
  </si>
  <si>
    <t>4. Opciones</t>
  </si>
  <si>
    <t>BANK OF AMERICA</t>
  </si>
  <si>
    <t>DEUTSCHE BANK</t>
  </si>
  <si>
    <t>Índices(*)</t>
  </si>
  <si>
    <t>SOCIETE GENERALE ASSET MANAGEMENT</t>
  </si>
  <si>
    <t>BARCLAYS BANK PLC</t>
  </si>
  <si>
    <t>Credit Agricole Corporate &amp; Investment Bank</t>
  </si>
  <si>
    <t>DEUTSCHE BANK AG</t>
  </si>
  <si>
    <t>Goldman Sachs Bank USA</t>
  </si>
  <si>
    <t>STANDARD CHARTERED BANK</t>
  </si>
  <si>
    <t>NATIXIS GLOBAL ASSOCIATES</t>
  </si>
  <si>
    <t>BBVA United States</t>
  </si>
  <si>
    <t>Standard Chartered Bank</t>
  </si>
  <si>
    <t>Banco Santander SA, NY Branch</t>
  </si>
  <si>
    <t>Morgan Stanley Capital Services LLC</t>
  </si>
  <si>
    <t>Banco Bilbao Viscaya Argentaria</t>
  </si>
  <si>
    <t>Goldman Sachs International</t>
  </si>
  <si>
    <t>Chicago Board Options Exchange</t>
  </si>
  <si>
    <t>Gobierno Central</t>
  </si>
  <si>
    <t>Banco Continental</t>
  </si>
  <si>
    <t xml:space="preserve">Banco de Credito del Peru </t>
  </si>
  <si>
    <t>Banco de la Nacion</t>
  </si>
  <si>
    <t>Banco Falabella</t>
  </si>
  <si>
    <t>Banco Interamericano de Finanzas</t>
  </si>
  <si>
    <t>Banco Internacional del Peru S A A  Interbank</t>
  </si>
  <si>
    <t>Banco Mibanco</t>
  </si>
  <si>
    <t>Banco Ripley</t>
  </si>
  <si>
    <t>Banco Santander Peru</t>
  </si>
  <si>
    <t>Banco Scotiabank del Perú</t>
  </si>
  <si>
    <t>Caja Municipal de Ahorro y Crédito de Arequipa S.A.</t>
  </si>
  <si>
    <t>Citibank, N.A., Sucursal de Lima</t>
  </si>
  <si>
    <t>Corporacion Financiera de Desarrollo</t>
  </si>
  <si>
    <t>Credicorp LTD.</t>
  </si>
  <si>
    <t>Crediscotia Financiera</t>
  </si>
  <si>
    <t>Interseguro</t>
  </si>
  <si>
    <t>Administradora Jockey Plaza Shopping Center S.A.</t>
  </si>
  <si>
    <t>AENZA S.A.A.</t>
  </si>
  <si>
    <t>Alicorp S.A.</t>
  </si>
  <si>
    <t>Cementos Pacasmayo S.A.A.</t>
  </si>
  <si>
    <t>Cia de Minas Buenaventura S.A.A.</t>
  </si>
  <si>
    <t>Concesionaria Trasvase Olmos</t>
  </si>
  <si>
    <t>Corp. Aceros Arequipa S.A.</t>
  </si>
  <si>
    <t>Empresa Editora El Comercio S.A.</t>
  </si>
  <si>
    <t>Hochschild Mining Plc</t>
  </si>
  <si>
    <t>Luz del Sur S.A.A.</t>
  </si>
  <si>
    <t>Minsur S.A.</t>
  </si>
  <si>
    <t>Peru LNG S.R.L.</t>
  </si>
  <si>
    <t>Petroperú S.A.</t>
  </si>
  <si>
    <t>Red de Energia del Peru S.A.</t>
  </si>
  <si>
    <t>Sociedad Minera Cerro Verde</t>
  </si>
  <si>
    <t>Telefonica del Peru S.A.A.</t>
  </si>
  <si>
    <t>UNACEM CORP S.A.A</t>
  </si>
  <si>
    <t>Union de Cervecerias Peruanas Backus y Johnston S.A.</t>
  </si>
  <si>
    <t>Volcan Cia Minera S.A.A.</t>
  </si>
  <si>
    <t>AC Capitales SAFI S.A.</t>
  </si>
  <si>
    <t>Compass Group SAFI S.A.</t>
  </si>
  <si>
    <t>Credicorp Capital S.A. Sociedad Administradora de Fondos</t>
  </si>
  <si>
    <t>HMC Asset Management S.A. Sociedad Administradora de Fondos de Inversi</t>
  </si>
  <si>
    <t>Macrocapitales SAFI S.A</t>
  </si>
  <si>
    <t>Sigma SAFI SA</t>
  </si>
  <si>
    <t>Continental Sociedad Titulizadora S.A.</t>
  </si>
  <si>
    <t>Internacional de Titulos Soc. Titulizadora S.A.- Intertitulos</t>
  </si>
  <si>
    <t>Scotia Sociedad Titulizadora S.A.</t>
  </si>
  <si>
    <t>Gobierno de los Estados Unidos</t>
  </si>
  <si>
    <t>Gobierno de México</t>
  </si>
  <si>
    <t>Gobierno Reino Unido</t>
  </si>
  <si>
    <t>República de Chile</t>
  </si>
  <si>
    <t>República de Colombia</t>
  </si>
  <si>
    <t>República Federal de Brasil</t>
  </si>
  <si>
    <t>Bancolombia S.A.</t>
  </si>
  <si>
    <t>Brown Brothers Harriman &amp; Co.</t>
  </si>
  <si>
    <t>Citibank N.A.</t>
  </si>
  <si>
    <t>Grupo Financiero Banorte S.A.B.</t>
  </si>
  <si>
    <t>JP Morgan Chase &amp; Co.</t>
  </si>
  <si>
    <t>Sumitomo Mitsui</t>
  </si>
  <si>
    <t>América Movil SAB de CV</t>
  </si>
  <si>
    <t>S.A.C.I. Falabella S.A.</t>
  </si>
  <si>
    <t>Allainz Global Investors</t>
  </si>
  <si>
    <t>Alliance Bernstein L.P</t>
  </si>
  <si>
    <t>Antin Infrastructure Partners IV Luxembourg GP, S.A R.L.</t>
  </si>
  <si>
    <t>Antin Infrastructure Partners V Luxembourg GP, S.A R.L.</t>
  </si>
  <si>
    <t>Arcano Capital, SGECR, S.A.</t>
  </si>
  <si>
    <t>ASF Cosmos Co-Invest GP LLP</t>
  </si>
  <si>
    <t>Ashmore Investment Management (Ireland) Limited</t>
  </si>
  <si>
    <t>AXA Funds Management</t>
  </si>
  <si>
    <t>Bain Capital Distressed and Special Situations 2019 Investors, LLC</t>
  </si>
  <si>
    <t>bank of new york</t>
  </si>
  <si>
    <t>Baring International Fund Managers (Ireland) Limited</t>
  </si>
  <si>
    <t>Blackstone Real Estate Associates Europe VI (Lux) S.à r.l.</t>
  </si>
  <si>
    <t>BNP Paribas Asset Management</t>
  </si>
  <si>
    <t>BNP PARIBAS INVESTMENT PARTNERS LUXEMBOURG</t>
  </si>
  <si>
    <t>Carlyle South America Buyout General Partner, L.P.</t>
  </si>
  <si>
    <t>Carne Global Fund Managers (Ireland) Limited Carne</t>
  </si>
  <si>
    <t>Cinven Capital Management (VII) Limited Partnership</t>
  </si>
  <si>
    <t>Coller International General Partner VIII, L.P.</t>
  </si>
  <si>
    <t>Compass Group Chile S.A. Administradora General de Fondos</t>
  </si>
  <si>
    <t>CVC Credit Partners Global Special Situations II S.à R.L.</t>
  </si>
  <si>
    <t>Dimensional Fund Advisors</t>
  </si>
  <si>
    <t>DWS Investment S.A.</t>
  </si>
  <si>
    <t>Edmond de Rothschild Asset Management Luxembourg</t>
  </si>
  <si>
    <t>EQT Infrastructure V (General Partner) S.à.r.l.</t>
  </si>
  <si>
    <t>EQT Infrastructure VI (General Partner) S.à r.l.</t>
  </si>
  <si>
    <t>Fidelity International Ltd</t>
  </si>
  <si>
    <t>Global Evolution Asset Management A/S</t>
  </si>
  <si>
    <t>Goldman Sachs Asset Management</t>
  </si>
  <si>
    <t>Janus Henderson Investors Europe S.A</t>
  </si>
  <si>
    <t>JP Morgan Asset Managment (Europe)</t>
  </si>
  <si>
    <t>JPMorgan Fleming Funds Sicav</t>
  </si>
  <si>
    <t>Matthews International Capital Management, LLC</t>
  </si>
  <si>
    <t>Moneda Asset Management S.A.</t>
  </si>
  <si>
    <t>Morgan Stanley Infrastructure III Investors GP</t>
  </si>
  <si>
    <t>Ninety One Luxembourg SA</t>
  </si>
  <si>
    <t>Partners Group Management II</t>
  </si>
  <si>
    <t>Partners Group Management VI Limited</t>
  </si>
  <si>
    <t>Partners Group Secondary 2011 (USD), L.P. Inc.</t>
  </si>
  <si>
    <t>Schroder Investment Management</t>
  </si>
  <si>
    <t>Strategic Partners Fund Solutions GP (Offshore) Ltd.</t>
  </si>
  <si>
    <t>Terranum Capital Latin America Real Estate Fund GP, Ltd.</t>
  </si>
  <si>
    <t>Terranum Capital Latin America Real Estate Fund II GP, Ltd.</t>
  </si>
  <si>
    <t>The Vanguard Group Inc.</t>
  </si>
  <si>
    <t>Threadneedle Investment Services Limited</t>
  </si>
  <si>
    <t>TRG Management L.P.</t>
  </si>
  <si>
    <t>UBS Global Asset Management (US) Inc.</t>
  </si>
  <si>
    <t>Van Eck Associates Corporation</t>
  </si>
  <si>
    <t>PEP736586145*</t>
  </si>
  <si>
    <t>DBS Bank</t>
  </si>
  <si>
    <t>JP Morgan Bank</t>
  </si>
  <si>
    <t>Skandinaviska E</t>
  </si>
  <si>
    <t>NovaScotia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</si>
</sst>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
    <numFmt numFmtId="166" formatCode="0.0%"/>
    <numFmt numFmtId="167" formatCode="_ * #,##0.000_ ;_ * \-#,##0.000_ ;_ * &quot;-&quot;??_ ;_ @_ "/>
    <numFmt numFmtId="168" formatCode="_ * #,##0.00_ ;_ * \-#,##0.00_ ;_ * &quot;&quot;??_ ;_ @_ "/>
    <numFmt numFmtId="169" formatCode="#,##0;;;@"/>
    <numFmt numFmtId="170" formatCode="0.0%;;;@"/>
    <numFmt numFmtId="171" formatCode="_(* #\ ###\ ##0___)\ ;* \(#\ ###\ ##0\)\ _ ;* &quot;-&quot;??;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b/>
      <sz val="11"/>
      <color rgb="FF000000"/>
      <name val="Calibri"/>
      <family val="2"/>
    </font>
    <font>
      <sz val="11"/>
      <color rgb="FF000000"/>
      <name val="Calibri"/>
      <family val="2"/>
    </font>
    <font>
      <sz val="11"/>
      <name val="Calibri"/>
      <family val="2"/>
    </font>
    <font>
      <sz val="10"/>
      <name val="Arial"/>
      <family val="2"/>
    </font>
    <font>
      <b/>
      <sz val="10"/>
      <name val="Arial Narrow"/>
      <family val="2"/>
    </font>
    <font>
      <sz val="10"/>
      <name val="Arial Narrow"/>
      <family val="2"/>
    </font>
    <font>
      <sz val="8"/>
      <name val="Arial Narrow"/>
      <family val="2"/>
    </font>
    <font>
      <sz val="8"/>
      <name val="Arial"/>
      <family val="2"/>
    </font>
    <font>
      <b/>
      <sz val="11"/>
      <color theme="1"/>
      <name val="Calibri"/>
      <family val="2"/>
    </font>
  </fonts>
  <fills count="5">
    <fill>
      <patternFill patternType="none"/>
    </fill>
    <fill>
      <patternFill patternType="gray125"/>
    </fill>
    <fill>
      <patternFill patternType="solid">
        <fgColor rgb="FFDCE6F1"/>
        <bgColor rgb="FFDCE6F1"/>
      </patternFill>
    </fill>
    <fill>
      <patternFill patternType="solid">
        <fgColor rgb="FFDCE6F1"/>
        <bgColor rgb="FF000000"/>
      </patternFill>
    </fill>
    <fill>
      <patternFill patternType="solid">
        <fgColor theme="4" tint="0.79998168889431442"/>
        <bgColor theme="4" tint="0.79998168889431442"/>
      </patternFill>
    </fill>
  </fills>
  <borders count="11">
    <border>
      <left/>
      <right/>
      <top/>
      <bottom/>
      <diagonal/>
    </border>
    <border>
      <left/>
      <right/>
      <top/>
      <bottom style="thin">
        <color rgb="FF95B3D7"/>
      </bottom>
      <diagonal/>
    </border>
    <border>
      <left/>
      <right/>
      <top style="thin">
        <color rgb="FF95B3D7"/>
      </top>
      <bottom/>
      <diagonal/>
    </border>
    <border>
      <left/>
      <right/>
      <top/>
      <bottom style="hair">
        <color indexed="64"/>
      </bottom>
      <diagonal/>
    </border>
    <border>
      <left/>
      <right/>
      <top style="hair">
        <color indexed="64"/>
      </top>
      <bottom/>
      <diagonal/>
    </border>
    <border>
      <left/>
      <right/>
      <top style="dashed">
        <color indexed="64"/>
      </top>
      <bottom/>
      <diagonal/>
    </border>
    <border>
      <left/>
      <right/>
      <top style="hair">
        <color indexed="64"/>
      </top>
      <bottom style="hair">
        <color indexed="64"/>
      </bottom>
      <diagonal/>
    </border>
    <border>
      <left/>
      <right/>
      <top/>
      <bottom style="dashed">
        <color indexed="64"/>
      </bottom>
      <diagonal/>
    </border>
    <border>
      <left/>
      <right/>
      <top/>
      <bottom style="medium">
        <color indexed="64"/>
      </bottom>
      <diagonal/>
    </border>
    <border>
      <left/>
      <right/>
      <top/>
      <bottom style="thin">
        <color theme="4" tint="0.39997558519241921"/>
      </bottom>
      <diagonal/>
    </border>
    <border>
      <left/>
      <right/>
      <top style="thin">
        <color theme="4" tint="0.39997558519241921"/>
      </top>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7" fillId="0" borderId="0"/>
    <xf numFmtId="9" fontId="7" fillId="0" borderId="0" applyFont="0" applyFill="0" applyBorder="0" applyAlignment="0" applyProtection="0"/>
    <xf numFmtId="0" fontId="7" fillId="0" borderId="0"/>
  </cellStyleXfs>
  <cellXfs count="176">
    <xf numFmtId="0" fontId="0" fillId="0" borderId="0" xfId="0"/>
    <xf numFmtId="0" fontId="3" fillId="0" borderId="0" xfId="0" applyFont="1"/>
    <xf numFmtId="3" fontId="3" fillId="0" borderId="0" xfId="0" applyNumberFormat="1" applyFont="1"/>
    <xf numFmtId="0" fontId="4" fillId="0" borderId="0" xfId="0" applyFont="1" applyAlignment="1">
      <alignment horizontal="center"/>
    </xf>
    <xf numFmtId="3" fontId="4" fillId="0" borderId="0" xfId="0" applyNumberFormat="1" applyFont="1" applyAlignment="1">
      <alignment horizontal="center"/>
    </xf>
    <xf numFmtId="164" fontId="3" fillId="0" borderId="0" xfId="3" applyFont="1" applyFill="1" applyBorder="1"/>
    <xf numFmtId="0" fontId="4" fillId="2" borderId="1" xfId="0" applyFont="1" applyFill="1" applyBorder="1" applyAlignment="1">
      <alignment horizontal="center"/>
    </xf>
    <xf numFmtId="0" fontId="4" fillId="2" borderId="0" xfId="0" applyFont="1" applyFill="1"/>
    <xf numFmtId="3" fontId="4" fillId="2" borderId="1" xfId="0" applyNumberFormat="1" applyFont="1" applyFill="1" applyBorder="1" applyAlignment="1">
      <alignment horizontal="center"/>
    </xf>
    <xf numFmtId="0" fontId="4" fillId="2" borderId="0" xfId="0" applyFont="1" applyFill="1" applyAlignment="1">
      <alignment horizontal="center"/>
    </xf>
    <xf numFmtId="0" fontId="2" fillId="0" borderId="0" xfId="0" applyFont="1" applyAlignment="1">
      <alignment horizontal="center"/>
    </xf>
    <xf numFmtId="10" fontId="4" fillId="0" borderId="0" xfId="0" applyNumberFormat="1" applyFont="1"/>
    <xf numFmtId="10" fontId="3" fillId="0" borderId="0" xfId="0" applyNumberFormat="1" applyFont="1"/>
    <xf numFmtId="0" fontId="4" fillId="2" borderId="1" xfId="0" applyFont="1" applyFill="1" applyBorder="1"/>
    <xf numFmtId="0" fontId="4" fillId="0" borderId="1" xfId="0" applyFont="1" applyBorder="1" applyAlignment="1">
      <alignment horizontal="left"/>
    </xf>
    <xf numFmtId="3" fontId="4" fillId="0" borderId="1" xfId="0" applyNumberFormat="1" applyFont="1" applyBorder="1"/>
    <xf numFmtId="4" fontId="3" fillId="0" borderId="0" xfId="0" applyNumberFormat="1" applyFont="1"/>
    <xf numFmtId="0" fontId="4" fillId="0" borderId="0" xfId="0" applyFont="1" applyAlignment="1">
      <alignment horizontal="left" indent="1"/>
    </xf>
    <xf numFmtId="0" fontId="5" fillId="0" borderId="0" xfId="0" applyFont="1" applyAlignment="1">
      <alignment horizontal="left" indent="2"/>
    </xf>
    <xf numFmtId="3" fontId="5" fillId="0" borderId="0" xfId="0" applyNumberFormat="1" applyFont="1"/>
    <xf numFmtId="10" fontId="5" fillId="0" borderId="0" xfId="0" applyNumberFormat="1" applyFont="1"/>
    <xf numFmtId="0" fontId="4" fillId="0" borderId="0" xfId="0" applyFont="1"/>
    <xf numFmtId="3" fontId="3" fillId="0" borderId="0" xfId="4" applyNumberFormat="1" applyFont="1" applyFill="1" applyBorder="1"/>
    <xf numFmtId="0" fontId="5" fillId="0" borderId="0" xfId="0" applyFont="1"/>
    <xf numFmtId="165" fontId="5" fillId="0" borderId="0" xfId="0" applyNumberFormat="1" applyFont="1"/>
    <xf numFmtId="0" fontId="4" fillId="2" borderId="2" xfId="0" applyFont="1" applyFill="1" applyBorder="1" applyAlignment="1">
      <alignment horizontal="left"/>
    </xf>
    <xf numFmtId="165" fontId="4" fillId="2" borderId="2" xfId="0" applyNumberFormat="1" applyFont="1" applyFill="1" applyBorder="1"/>
    <xf numFmtId="3" fontId="4" fillId="2" borderId="2" xfId="0" applyNumberFormat="1" applyFont="1" applyFill="1" applyBorder="1"/>
    <xf numFmtId="0" fontId="3" fillId="0" borderId="0" xfId="0" applyFont="1" applyAlignment="1">
      <alignment horizontal="left"/>
    </xf>
    <xf numFmtId="2" fontId="3" fillId="0" borderId="0" xfId="0" applyNumberFormat="1" applyFont="1" applyAlignment="1">
      <alignment horizontal="right"/>
    </xf>
    <xf numFmtId="4" fontId="3" fillId="0" borderId="0" xfId="0" applyNumberFormat="1" applyFont="1" applyAlignment="1">
      <alignment horizontal="center"/>
    </xf>
    <xf numFmtId="0" fontId="4" fillId="0" borderId="0" xfId="0" applyFont="1" applyAlignment="1">
      <alignment horizontal="left"/>
    </xf>
    <xf numFmtId="2" fontId="4" fillId="0" borderId="0" xfId="0" applyNumberFormat="1" applyFont="1" applyAlignment="1">
      <alignment horizontal="right"/>
    </xf>
    <xf numFmtId="4" fontId="4" fillId="0" borderId="0" xfId="0" applyNumberFormat="1" applyFont="1" applyAlignment="1">
      <alignment horizontal="center"/>
    </xf>
    <xf numFmtId="10" fontId="3" fillId="0" borderId="0" xfId="4" applyNumberFormat="1" applyFont="1" applyFill="1" applyBorder="1"/>
    <xf numFmtId="10" fontId="4" fillId="0" borderId="0" xfId="4" applyNumberFormat="1" applyFont="1" applyFill="1" applyBorder="1" applyAlignment="1"/>
    <xf numFmtId="10" fontId="4" fillId="0" borderId="0" xfId="4" applyNumberFormat="1" applyFont="1" applyFill="1" applyBorder="1" applyAlignment="1">
      <alignment horizontal="center"/>
    </xf>
    <xf numFmtId="10" fontId="4" fillId="2" borderId="0" xfId="2" applyNumberFormat="1" applyFont="1" applyFill="1" applyBorder="1" applyAlignment="1">
      <alignment wrapText="1"/>
    </xf>
    <xf numFmtId="0" fontId="5" fillId="0" borderId="0" xfId="0" applyFont="1" applyAlignment="1">
      <alignment horizontal="left" indent="1"/>
    </xf>
    <xf numFmtId="165" fontId="5" fillId="0" borderId="0" xfId="0" applyNumberFormat="1" applyFont="1" applyAlignment="1">
      <alignment horizontal="center"/>
    </xf>
    <xf numFmtId="0" fontId="3" fillId="0" borderId="0" xfId="0" applyFont="1" applyAlignment="1">
      <alignment horizontal="center"/>
    </xf>
    <xf numFmtId="0" fontId="3" fillId="0" borderId="0" xfId="0" applyFont="1" applyAlignment="1">
      <alignment horizontal="left" indent="2"/>
    </xf>
    <xf numFmtId="167" fontId="3" fillId="0" borderId="0" xfId="3" applyNumberFormat="1" applyFont="1" applyFill="1" applyBorder="1"/>
    <xf numFmtId="165" fontId="3" fillId="0" borderId="0" xfId="0" applyNumberFormat="1" applyFont="1"/>
    <xf numFmtId="0" fontId="3" fillId="0" borderId="0" xfId="0" applyFont="1" applyAlignment="1">
      <alignment horizontal="left" indent="3"/>
    </xf>
    <xf numFmtId="168" fontId="5" fillId="0" borderId="0" xfId="0" applyNumberFormat="1" applyFont="1"/>
    <xf numFmtId="0" fontId="6" fillId="0" borderId="0" xfId="0" applyFont="1"/>
    <xf numFmtId="166" fontId="5" fillId="0" borderId="0" xfId="0" applyNumberFormat="1" applyFont="1"/>
    <xf numFmtId="166" fontId="4" fillId="0" borderId="0" xfId="0" applyNumberFormat="1" applyFont="1" applyAlignment="1">
      <alignment horizontal="center"/>
    </xf>
    <xf numFmtId="166" fontId="3" fillId="0" borderId="0" xfId="0" applyNumberFormat="1" applyFont="1"/>
    <xf numFmtId="0" fontId="4" fillId="2" borderId="1" xfId="0" applyFont="1" applyFill="1" applyBorder="1" applyAlignment="1">
      <alignment horizontal="left" indent="4"/>
    </xf>
    <xf numFmtId="166" fontId="4" fillId="2" borderId="1" xfId="0" applyNumberFormat="1" applyFont="1" applyFill="1" applyBorder="1" applyAlignment="1">
      <alignment horizontal="left" indent="4"/>
    </xf>
    <xf numFmtId="166" fontId="4" fillId="2" borderId="1" xfId="0" applyNumberFormat="1" applyFont="1" applyFill="1" applyBorder="1" applyAlignment="1">
      <alignment horizontal="center"/>
    </xf>
    <xf numFmtId="0" fontId="4" fillId="3" borderId="1" xfId="0" applyFont="1" applyFill="1" applyBorder="1" applyAlignment="1">
      <alignment horizontal="left"/>
    </xf>
    <xf numFmtId="3" fontId="4" fillId="3" borderId="1" xfId="0" applyNumberFormat="1" applyFont="1" applyFill="1" applyBorder="1"/>
    <xf numFmtId="166" fontId="4" fillId="3" borderId="1" xfId="0" applyNumberFormat="1" applyFont="1" applyFill="1" applyBorder="1"/>
    <xf numFmtId="169" fontId="4" fillId="0" borderId="1" xfId="0" applyNumberFormat="1" applyFont="1" applyBorder="1"/>
    <xf numFmtId="170" fontId="4" fillId="0" borderId="1" xfId="2" applyNumberFormat="1" applyFont="1" applyFill="1" applyBorder="1"/>
    <xf numFmtId="169" fontId="4" fillId="0" borderId="0" xfId="0" applyNumberFormat="1" applyFont="1"/>
    <xf numFmtId="170" fontId="4" fillId="0" borderId="0" xfId="2" applyNumberFormat="1" applyFont="1" applyFill="1" applyBorder="1"/>
    <xf numFmtId="166" fontId="4" fillId="2" borderId="2" xfId="0" applyNumberFormat="1" applyFont="1" applyFill="1" applyBorder="1"/>
    <xf numFmtId="10" fontId="0" fillId="0" borderId="0" xfId="0" applyNumberFormat="1"/>
    <xf numFmtId="0" fontId="2" fillId="0" borderId="0" xfId="0" applyFont="1" applyAlignment="1">
      <alignment horizontal="left" indent="1"/>
    </xf>
    <xf numFmtId="10" fontId="8" fillId="0" borderId="3" xfId="6" applyNumberFormat="1" applyFont="1" applyFill="1" applyBorder="1" applyAlignment="1">
      <alignment horizontal="right" vertical="center"/>
    </xf>
    <xf numFmtId="171" fontId="8" fillId="0" borderId="0" xfId="5" applyNumberFormat="1" applyFont="1" applyAlignment="1">
      <alignment horizontal="right" vertical="center"/>
    </xf>
    <xf numFmtId="10" fontId="8" fillId="0" borderId="0" xfId="6" applyNumberFormat="1" applyFont="1" applyFill="1" applyBorder="1" applyAlignment="1">
      <alignment horizontal="right" vertical="center"/>
    </xf>
    <xf numFmtId="10" fontId="9" fillId="0" borderId="0" xfId="6" applyNumberFormat="1" applyFont="1" applyFill="1" applyBorder="1" applyAlignment="1">
      <alignment horizontal="right" vertical="center"/>
    </xf>
    <xf numFmtId="10" fontId="9" fillId="0" borderId="3" xfId="6" applyNumberFormat="1" applyFont="1" applyFill="1" applyBorder="1" applyAlignment="1">
      <alignment horizontal="right" vertical="center"/>
    </xf>
    <xf numFmtId="10" fontId="8" fillId="0" borderId="4" xfId="6" applyNumberFormat="1" applyFont="1" applyFill="1" applyBorder="1" applyAlignment="1">
      <alignment horizontal="right" vertical="center"/>
    </xf>
    <xf numFmtId="10" fontId="8" fillId="0" borderId="6" xfId="6" applyNumberFormat="1" applyFont="1" applyFill="1" applyBorder="1" applyAlignment="1">
      <alignment horizontal="right" vertical="center"/>
    </xf>
    <xf numFmtId="164" fontId="8" fillId="0" borderId="3" xfId="1" applyNumberFormat="1" applyFont="1" applyFill="1" applyBorder="1" applyAlignment="1">
      <alignment horizontal="right" vertical="center"/>
    </xf>
    <xf numFmtId="10" fontId="8" fillId="0" borderId="5" xfId="6" applyNumberFormat="1" applyFont="1" applyFill="1" applyBorder="1" applyAlignment="1">
      <alignment horizontal="right" vertical="center"/>
    </xf>
    <xf numFmtId="10" fontId="8" fillId="0" borderId="8" xfId="6" applyNumberFormat="1" applyFont="1" applyFill="1" applyBorder="1" applyAlignment="1">
      <alignment horizontal="right" vertical="center"/>
    </xf>
    <xf numFmtId="166" fontId="3" fillId="0" borderId="0" xfId="2" applyNumberFormat="1" applyFont="1" applyFill="1" applyBorder="1"/>
    <xf numFmtId="0" fontId="3" fillId="0" borderId="0" xfId="0" applyFont="1" applyAlignment="1">
      <alignment horizontal="left" indent="1"/>
    </xf>
    <xf numFmtId="10" fontId="3" fillId="0" borderId="0" xfId="2" applyNumberFormat="1" applyFont="1" applyFill="1" applyBorder="1"/>
    <xf numFmtId="0" fontId="2" fillId="0" borderId="9" xfId="0" applyFont="1" applyBorder="1" applyAlignment="1">
      <alignment horizontal="left"/>
    </xf>
    <xf numFmtId="165" fontId="2" fillId="0" borderId="9" xfId="0" applyNumberFormat="1" applyFont="1" applyBorder="1"/>
    <xf numFmtId="10" fontId="2" fillId="0" borderId="9" xfId="0" applyNumberFormat="1" applyFont="1" applyBorder="1"/>
    <xf numFmtId="165" fontId="2" fillId="0" borderId="0" xfId="0" applyNumberFormat="1" applyFont="1"/>
    <xf numFmtId="10" fontId="2" fillId="0" borderId="0" xfId="0" applyNumberFormat="1" applyFont="1"/>
    <xf numFmtId="0" fontId="0" fillId="0" borderId="0" xfId="0" applyAlignment="1">
      <alignment horizontal="left" indent="2"/>
    </xf>
    <xf numFmtId="165" fontId="0" fillId="0" borderId="0" xfId="0" applyNumberFormat="1"/>
    <xf numFmtId="0" fontId="0" fillId="0" borderId="0" xfId="0" applyAlignment="1">
      <alignment horizontal="left" indent="3"/>
    </xf>
    <xf numFmtId="0" fontId="2" fillId="4" borderId="10" xfId="0" applyFont="1" applyFill="1" applyBorder="1" applyAlignment="1">
      <alignment horizontal="left"/>
    </xf>
    <xf numFmtId="165" fontId="2" fillId="4" borderId="10" xfId="0" applyNumberFormat="1" applyFont="1" applyFill="1" applyBorder="1"/>
    <xf numFmtId="10" fontId="2" fillId="4" borderId="10" xfId="0" applyNumberFormat="1" applyFont="1" applyFill="1" applyBorder="1"/>
    <xf numFmtId="10" fontId="4" fillId="2" borderId="1" xfId="2" applyNumberFormat="1" applyFont="1" applyFill="1" applyBorder="1" applyAlignment="1">
      <alignment horizontal="center"/>
    </xf>
    <xf numFmtId="3" fontId="0" fillId="0" borderId="0" xfId="0" applyNumberFormat="1"/>
    <xf numFmtId="4" fontId="4" fillId="2" borderId="1" xfId="1" applyNumberFormat="1" applyFont="1" applyFill="1" applyBorder="1" applyAlignment="1">
      <alignment horizontal="center"/>
    </xf>
    <xf numFmtId="0" fontId="0" fillId="0" borderId="0" xfId="0" applyAlignment="1">
      <alignment horizontal="left" indent="1"/>
    </xf>
    <xf numFmtId="169" fontId="12" fillId="0" borderId="0" xfId="0" applyNumberFormat="1" applyFont="1"/>
    <xf numFmtId="170" fontId="12" fillId="0" borderId="0" xfId="2" applyNumberFormat="1" applyFont="1" applyFill="1" applyBorder="1"/>
    <xf numFmtId="169" fontId="0" fillId="0" borderId="0" xfId="0" applyNumberFormat="1"/>
    <xf numFmtId="170" fontId="0" fillId="0" borderId="0" xfId="0" applyNumberFormat="1"/>
    <xf numFmtId="169" fontId="3" fillId="0" borderId="0" xfId="0" applyNumberFormat="1" applyFont="1"/>
    <xf numFmtId="170" fontId="3" fillId="0" borderId="0" xfId="0" applyNumberFormat="1" applyFont="1"/>
    <xf numFmtId="165" fontId="4" fillId="0" borderId="1" xfId="0" applyNumberFormat="1" applyFont="1" applyBorder="1"/>
    <xf numFmtId="10" fontId="4" fillId="0" borderId="1" xfId="0" applyNumberFormat="1" applyFont="1" applyBorder="1"/>
    <xf numFmtId="171" fontId="8" fillId="0" borderId="0" xfId="5" applyNumberFormat="1" applyFont="1" applyAlignment="1">
      <alignment vertical="center"/>
    </xf>
    <xf numFmtId="171" fontId="9" fillId="0" borderId="3" xfId="5" applyNumberFormat="1" applyFont="1" applyBorder="1" applyAlignment="1">
      <alignment vertical="center"/>
    </xf>
    <xf numFmtId="171" fontId="8" fillId="0" borderId="3" xfId="5" applyNumberFormat="1" applyFont="1" applyBorder="1" applyAlignment="1">
      <alignment horizontal="center" vertical="center"/>
    </xf>
    <xf numFmtId="171" fontId="8" fillId="0" borderId="3" xfId="5" applyNumberFormat="1" applyFont="1" applyBorder="1" applyAlignment="1">
      <alignment horizontal="right" vertical="center"/>
    </xf>
    <xf numFmtId="171" fontId="9" fillId="0" borderId="0" xfId="5" applyNumberFormat="1" applyFont="1" applyAlignment="1">
      <alignment vertical="center"/>
    </xf>
    <xf numFmtId="171" fontId="9" fillId="0" borderId="0" xfId="5" applyNumberFormat="1" applyFont="1" applyAlignment="1">
      <alignment horizontal="left" vertical="center"/>
    </xf>
    <xf numFmtId="171" fontId="9" fillId="0" borderId="0" xfId="5" applyNumberFormat="1" applyFont="1" applyAlignment="1">
      <alignment horizontal="right" vertical="center"/>
    </xf>
    <xf numFmtId="0" fontId="7" fillId="0" borderId="0" xfId="5"/>
    <xf numFmtId="171" fontId="9" fillId="0" borderId="3" xfId="5" applyNumberFormat="1" applyFont="1" applyBorder="1" applyAlignment="1">
      <alignment horizontal="left" vertical="center"/>
    </xf>
    <xf numFmtId="171" fontId="9" fillId="0" borderId="3" xfId="5" applyNumberFormat="1" applyFont="1" applyBorder="1" applyAlignment="1">
      <alignment horizontal="right" vertical="center"/>
    </xf>
    <xf numFmtId="171" fontId="8" fillId="0" borderId="0" xfId="5" applyNumberFormat="1" applyFont="1" applyAlignment="1">
      <alignment horizontal="left" vertical="center"/>
    </xf>
    <xf numFmtId="171" fontId="8" fillId="0" borderId="4" xfId="5" applyNumberFormat="1" applyFont="1" applyBorder="1" applyAlignment="1">
      <alignment vertical="center" wrapText="1"/>
    </xf>
    <xf numFmtId="171" fontId="8" fillId="0" borderId="4" xfId="5" applyNumberFormat="1" applyFont="1" applyBorder="1" applyAlignment="1">
      <alignment horizontal="right" vertical="center"/>
    </xf>
    <xf numFmtId="171" fontId="8" fillId="0" borderId="5" xfId="5" applyNumberFormat="1" applyFont="1" applyBorder="1" applyAlignment="1">
      <alignment horizontal="left" vertical="center"/>
    </xf>
    <xf numFmtId="171" fontId="8" fillId="0" borderId="3" xfId="5" applyNumberFormat="1" applyFont="1" applyBorder="1" applyAlignment="1">
      <alignment vertical="center"/>
    </xf>
    <xf numFmtId="171" fontId="8" fillId="0" borderId="6" xfId="5" applyNumberFormat="1" applyFont="1" applyBorder="1" applyAlignment="1">
      <alignment horizontal="right" vertical="center"/>
    </xf>
    <xf numFmtId="171" fontId="9" fillId="0" borderId="7" xfId="5" applyNumberFormat="1" applyFont="1" applyBorder="1" applyAlignment="1">
      <alignment vertical="center"/>
    </xf>
    <xf numFmtId="171" fontId="9" fillId="0" borderId="7" xfId="5" applyNumberFormat="1" applyFont="1" applyBorder="1" applyAlignment="1">
      <alignment horizontal="left" vertical="center"/>
    </xf>
    <xf numFmtId="171" fontId="8" fillId="0" borderId="5" xfId="5" applyNumberFormat="1" applyFont="1" applyBorder="1" applyAlignment="1">
      <alignment vertical="center" wrapText="1"/>
    </xf>
    <xf numFmtId="171" fontId="8" fillId="0" borderId="0" xfId="5" applyNumberFormat="1" applyFont="1" applyAlignment="1">
      <alignment horizontal="left" vertical="center" wrapText="1"/>
    </xf>
    <xf numFmtId="171" fontId="9" fillId="0" borderId="0" xfId="5" applyNumberFormat="1" applyFont="1" applyAlignment="1">
      <alignment horizontal="left" vertical="center" wrapText="1"/>
    </xf>
    <xf numFmtId="171" fontId="9" fillId="0" borderId="5" xfId="5" applyNumberFormat="1" applyFont="1" applyBorder="1" applyAlignment="1">
      <alignment horizontal="left" vertical="center" wrapText="1"/>
    </xf>
    <xf numFmtId="171" fontId="8" fillId="0" borderId="5" xfId="5" applyNumberFormat="1" applyFont="1" applyBorder="1" applyAlignment="1">
      <alignment horizontal="right" vertical="center"/>
    </xf>
    <xf numFmtId="171" fontId="8" fillId="0" borderId="8" xfId="5" applyNumberFormat="1" applyFont="1" applyBorder="1" applyAlignment="1">
      <alignment vertical="center"/>
    </xf>
    <xf numFmtId="0" fontId="10" fillId="0" borderId="0" xfId="7" applyFont="1" applyAlignment="1">
      <alignment horizontal="left" vertical="center" wrapText="1"/>
    </xf>
    <xf numFmtId="0" fontId="10" fillId="0" borderId="0" xfId="7" applyFont="1" applyAlignment="1">
      <alignment vertical="center" wrapText="1"/>
    </xf>
    <xf numFmtId="0" fontId="10" fillId="0" borderId="0" xfId="7" applyFont="1" applyAlignment="1">
      <alignment horizontal="justify" vertical="center" wrapText="1"/>
    </xf>
    <xf numFmtId="171" fontId="10" fillId="0" borderId="0" xfId="7" applyNumberFormat="1" applyFont="1" applyAlignment="1">
      <alignment vertical="center"/>
    </xf>
    <xf numFmtId="171" fontId="10" fillId="0" borderId="0" xfId="7" applyNumberFormat="1" applyFont="1" applyAlignment="1">
      <alignment horizontal="justify" vertical="center" wrapText="1"/>
    </xf>
    <xf numFmtId="0" fontId="11" fillId="0" borderId="0" xfId="5" applyFont="1"/>
    <xf numFmtId="171" fontId="10" fillId="0" borderId="0" xfId="7" applyNumberFormat="1" applyFont="1" applyAlignment="1">
      <alignment horizontal="left" vertical="center"/>
    </xf>
    <xf numFmtId="0" fontId="10" fillId="0" borderId="0" xfId="7" applyFont="1" applyAlignment="1">
      <alignment horizontal="left" vertical="center"/>
    </xf>
    <xf numFmtId="4" fontId="11" fillId="0" borderId="0" xfId="5" applyNumberFormat="1" applyFont="1"/>
    <xf numFmtId="164" fontId="11" fillId="0" borderId="0" xfId="5" applyNumberFormat="1" applyFont="1"/>
    <xf numFmtId="3" fontId="4" fillId="0" borderId="0" xfId="0" applyNumberFormat="1" applyFont="1"/>
    <xf numFmtId="0" fontId="0" fillId="0" borderId="0" xfId="0" applyAlignment="1">
      <alignment horizontal="center"/>
    </xf>
    <xf numFmtId="166" fontId="4" fillId="0" borderId="1" xfId="0" applyNumberFormat="1" applyFont="1" applyBorder="1"/>
    <xf numFmtId="166" fontId="4" fillId="0" borderId="0" xfId="0" applyNumberFormat="1" applyFont="1"/>
    <xf numFmtId="0" fontId="2" fillId="0" borderId="0" xfId="0" applyFont="1"/>
    <xf numFmtId="170" fontId="4" fillId="0" borderId="1" xfId="0" applyNumberFormat="1" applyFont="1" applyBorder="1"/>
    <xf numFmtId="3" fontId="2" fillId="0" borderId="9" xfId="0" applyNumberFormat="1" applyFont="1" applyBorder="1"/>
    <xf numFmtId="3" fontId="2" fillId="0" borderId="0" xfId="0" applyNumberFormat="1" applyFont="1"/>
    <xf numFmtId="3" fontId="2" fillId="4" borderId="10" xfId="0" applyNumberFormat="1" applyFont="1" applyFill="1" applyBorder="1"/>
    <xf numFmtId="165" fontId="2" fillId="0" borderId="9" xfId="0" applyNumberFormat="1" applyFont="1" applyBorder="1" applyAlignment="1">
      <alignment wrapText="1"/>
    </xf>
    <xf numFmtId="10" fontId="2" fillId="0" borderId="9" xfId="0" applyNumberFormat="1" applyFont="1" applyBorder="1" applyAlignment="1">
      <alignment wrapText="1"/>
    </xf>
    <xf numFmtId="10" fontId="0" fillId="0" borderId="0" xfId="2" applyNumberFormat="1" applyFont="1"/>
    <xf numFmtId="10" fontId="6" fillId="0" borderId="0" xfId="2" applyNumberFormat="1" applyFont="1" applyFill="1" applyBorder="1"/>
    <xf numFmtId="0" fontId="4" fillId="2" borderId="1" xfId="0" applyFont="1" applyFill="1" applyBorder="1" applyAlignment="1">
      <alignment horizontal="left"/>
    </xf>
    <xf numFmtId="165" fontId="4" fillId="0" borderId="1" xfId="0" applyNumberFormat="1" applyFont="1" applyBorder="1" applyAlignment="1">
      <alignment horizontal="center"/>
    </xf>
    <xf numFmtId="165" fontId="3" fillId="0" borderId="0" xfId="0" applyNumberFormat="1" applyFont="1" applyAlignment="1">
      <alignment horizontal="center"/>
    </xf>
    <xf numFmtId="4" fontId="4" fillId="0" borderId="1" xfId="0" applyNumberFormat="1" applyFont="1" applyBorder="1"/>
    <xf numFmtId="165" fontId="4" fillId="0" borderId="0" xfId="0" applyNumberFormat="1" applyFont="1"/>
    <xf numFmtId="4" fontId="4" fillId="0" borderId="0" xfId="0" applyNumberFormat="1" applyFont="1"/>
    <xf numFmtId="4" fontId="5" fillId="0" borderId="1" xfId="1" applyNumberFormat="1" applyFont="1" applyFill="1" applyBorder="1" applyAlignment="1"/>
    <xf numFmtId="10" fontId="5" fillId="0" borderId="1" xfId="2" applyNumberFormat="1" applyFont="1" applyFill="1" applyBorder="1" applyAlignment="1"/>
    <xf numFmtId="0" fontId="2" fillId="0" borderId="0" xfId="0" applyFont="1" applyAlignment="1">
      <alignment horizontal="left"/>
    </xf>
    <xf numFmtId="0" fontId="7" fillId="0" borderId="8" xfId="5" applyBorder="1"/>
    <xf numFmtId="171" fontId="8" fillId="0" borderId="8" xfId="5" applyNumberFormat="1" applyFont="1" applyBorder="1" applyAlignment="1">
      <alignment horizontal="right" vertical="center"/>
    </xf>
    <xf numFmtId="171" fontId="8" fillId="0" borderId="4" xfId="5" applyNumberFormat="1" applyFont="1" applyBorder="1" applyAlignment="1">
      <alignment horizontal="left" vertical="center"/>
    </xf>
    <xf numFmtId="10" fontId="4" fillId="2" borderId="2" xfId="0" applyNumberFormat="1" applyFont="1" applyFill="1" applyBorder="1"/>
    <xf numFmtId="0" fontId="0" fillId="0" borderId="0" xfId="0" applyAlignment="1">
      <alignment horizontal="left"/>
    </xf>
    <xf numFmtId="0" fontId="4" fillId="2" borderId="0" xfId="0" applyFont="1" applyFill="1" applyAlignment="1">
      <alignment horizontal="center"/>
    </xf>
    <xf numFmtId="0" fontId="4" fillId="0" borderId="0" xfId="0" applyFont="1" applyAlignment="1">
      <alignment horizontal="center"/>
    </xf>
    <xf numFmtId="0" fontId="4" fillId="2" borderId="1" xfId="0" applyFont="1" applyFill="1" applyBorder="1" applyAlignment="1">
      <alignment horizontal="center"/>
    </xf>
    <xf numFmtId="0" fontId="4"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0" xfId="0" applyFont="1" applyFill="1" applyAlignment="1">
      <alignment horizontal="center" wrapText="1"/>
    </xf>
    <xf numFmtId="0" fontId="4" fillId="2" borderId="0" xfId="0" applyFont="1" applyFill="1" applyAlignment="1">
      <alignment horizontal="left" vertical="center" wrapText="1"/>
    </xf>
    <xf numFmtId="0" fontId="4" fillId="2" borderId="1" xfId="0" applyFont="1" applyFill="1" applyBorder="1" applyAlignment="1">
      <alignment horizontal="left" vertical="center" wrapText="1"/>
    </xf>
    <xf numFmtId="2" fontId="4" fillId="2" borderId="0" xfId="0" applyNumberFormat="1" applyFont="1" applyFill="1" applyAlignment="1">
      <alignment horizontal="right" vertical="center" wrapText="1"/>
    </xf>
    <xf numFmtId="2" fontId="4" fillId="2" borderId="1" xfId="0" applyNumberFormat="1" applyFont="1" applyFill="1" applyBorder="1" applyAlignment="1">
      <alignment horizontal="right" vertical="center" wrapText="1"/>
    </xf>
    <xf numFmtId="4" fontId="4" fillId="2" borderId="0" xfId="0" applyNumberFormat="1" applyFont="1" applyFill="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2" fontId="4" fillId="2" borderId="0" xfId="0" applyNumberFormat="1" applyFont="1" applyFill="1" applyAlignment="1">
      <alignment horizontal="center" vertical="center" wrapText="1"/>
    </xf>
    <xf numFmtId="2" fontId="4" fillId="2" borderId="1" xfId="0" applyNumberFormat="1" applyFont="1" applyFill="1" applyBorder="1" applyAlignment="1">
      <alignment horizontal="center" vertical="center" wrapText="1"/>
    </xf>
  </cellXfs>
  <cellStyles count="8">
    <cellStyle name="Comma" xfId="3" xr:uid="{F5BFDCD6-D0CF-4104-AEE7-DCCCF300EFB4}"/>
    <cellStyle name="Millares" xfId="1" builtinId="3"/>
    <cellStyle name="Normal" xfId="0" builtinId="0"/>
    <cellStyle name="Normal 2" xfId="5" xr:uid="{783EF9B7-5FAE-486A-A227-C20ECA2F1FFF}"/>
    <cellStyle name="Normal 3 3" xfId="7" xr:uid="{600B11DF-3641-4A87-B67A-60822246B499}"/>
    <cellStyle name="Percent" xfId="4" xr:uid="{783D79C1-9E03-46E1-BD02-3F5C241F1BBD}"/>
    <cellStyle name="Porcentaje" xfId="2" builtinId="5"/>
    <cellStyle name="Porcentaje 2" xfId="6" xr:uid="{ADA2FCDC-6AD2-4163-8549-42EB21547A9B}"/>
  </cellStyles>
  <dxfs count="4">
    <dxf>
      <font>
        <color rgb="FF9C0006"/>
      </font>
      <fill>
        <patternFill>
          <bgColor rgb="FFFFC7CE"/>
        </patternFill>
      </fill>
    </dxf>
    <dxf>
      <font>
        <color rgb="FF9C0006"/>
      </font>
      <fill>
        <patternFill>
          <bgColor rgb="FFFFC7CE"/>
        </patternFill>
      </fill>
    </dxf>
    <dxf>
      <fill>
        <patternFill patternType="none">
          <bgColor auto="1"/>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J55"/>
  <sheetViews>
    <sheetView tabSelected="1" zoomScale="80" zoomScaleNormal="80" workbookViewId="0">
      <selection activeCell="A2" sqref="A2:AA2"/>
    </sheetView>
  </sheetViews>
  <sheetFormatPr baseColWidth="10" defaultColWidth="8.88671875" defaultRowHeight="14.4" x14ac:dyDescent="0.3"/>
  <cols>
    <col min="1" max="1" width="60" bestFit="1" customWidth="1"/>
    <col min="2" max="2" width="12.21875" bestFit="1" customWidth="1"/>
    <col min="3" max="3" width="8.5546875"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6" max="26" width="13.77734375" bestFit="1" customWidth="1"/>
    <col min="28" max="28" width="13.77734375" bestFit="1" customWidth="1"/>
    <col min="30" max="30" width="14.88671875" bestFit="1" customWidth="1"/>
    <col min="32" max="32" width="13.77734375" bestFit="1" customWidth="1"/>
    <col min="34" max="34" width="16" bestFit="1" customWidth="1"/>
  </cols>
  <sheetData>
    <row r="1" spans="1:36" x14ac:dyDescent="0.3">
      <c r="A1" s="1"/>
      <c r="B1" s="2"/>
      <c r="C1" s="1"/>
      <c r="D1" s="1"/>
      <c r="E1" s="2"/>
      <c r="F1" s="1"/>
      <c r="G1" s="1"/>
      <c r="H1" s="2"/>
      <c r="I1" s="1"/>
      <c r="J1" s="1"/>
      <c r="K1" s="2"/>
      <c r="L1" s="1"/>
      <c r="M1" s="1"/>
      <c r="N1" s="2"/>
      <c r="O1" s="1"/>
      <c r="P1" s="1"/>
      <c r="Q1" s="2"/>
      <c r="R1" s="1"/>
      <c r="S1" s="1"/>
      <c r="T1" s="2"/>
      <c r="U1" s="1"/>
      <c r="V1" s="1"/>
      <c r="W1" s="2"/>
      <c r="X1" s="1"/>
      <c r="Y1" s="1"/>
      <c r="Z1" s="2"/>
      <c r="AA1" s="1"/>
      <c r="AB1" s="1"/>
      <c r="AC1" s="2"/>
      <c r="AD1" s="1"/>
      <c r="AE1" s="1"/>
      <c r="AF1" s="2"/>
      <c r="AG1" s="1"/>
      <c r="AH1" s="1"/>
      <c r="AI1" s="2"/>
    </row>
    <row r="2" spans="1:36" x14ac:dyDescent="0.3">
      <c r="A2" s="161" t="s">
        <v>0</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
      <c r="AC2" s="1"/>
      <c r="AD2" s="1"/>
      <c r="AE2" s="1"/>
      <c r="AF2" s="1"/>
      <c r="AG2" s="1"/>
      <c r="AH2" s="1"/>
      <c r="AI2" s="1"/>
    </row>
    <row r="3" spans="1:36" x14ac:dyDescent="0.3">
      <c r="A3" s="3"/>
      <c r="B3" s="4"/>
      <c r="C3" s="3"/>
      <c r="D3" s="4"/>
      <c r="E3" s="3"/>
      <c r="F3" s="4"/>
      <c r="G3" s="3"/>
      <c r="H3" s="4"/>
      <c r="I3" s="3"/>
      <c r="J3" s="4"/>
      <c r="K3" s="3"/>
      <c r="L3" s="4"/>
      <c r="M3" s="3"/>
      <c r="N3" s="4"/>
      <c r="O3" s="3"/>
      <c r="P3" s="4"/>
      <c r="Q3" s="3"/>
      <c r="R3" s="4"/>
      <c r="S3" s="3"/>
      <c r="T3" s="4"/>
      <c r="U3" s="3"/>
      <c r="V3" s="4"/>
      <c r="W3" s="3"/>
      <c r="X3" s="4"/>
      <c r="Y3" s="3"/>
      <c r="Z3" s="4"/>
      <c r="AA3" s="3"/>
      <c r="AB3" s="1"/>
      <c r="AC3" s="5"/>
      <c r="AD3" s="1"/>
      <c r="AE3" s="1"/>
      <c r="AF3" s="1"/>
      <c r="AG3" s="1"/>
      <c r="AH3" s="1"/>
      <c r="AI3" s="1"/>
    </row>
    <row r="4" spans="1:36" x14ac:dyDescent="0.3">
      <c r="A4" s="161" t="s">
        <v>101</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
      <c r="AC4" s="5"/>
      <c r="AD4" s="1"/>
      <c r="AE4" s="1"/>
      <c r="AF4" s="1"/>
      <c r="AG4" s="1"/>
      <c r="AH4" s="1"/>
      <c r="AI4" s="1"/>
    </row>
    <row r="5" spans="1:36" x14ac:dyDescent="0.3">
      <c r="A5" s="161" t="s">
        <v>1022</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
      <c r="AC5" s="5"/>
      <c r="AD5" s="1"/>
      <c r="AE5" s="1"/>
      <c r="AF5" s="1"/>
      <c r="AG5" s="1"/>
      <c r="AH5" s="1"/>
      <c r="AI5" s="1"/>
    </row>
    <row r="6" spans="1:36" x14ac:dyDescent="0.3">
      <c r="A6" s="3"/>
      <c r="B6" s="4"/>
      <c r="C6" s="3"/>
      <c r="D6" s="4"/>
      <c r="E6" s="3"/>
      <c r="F6" s="4"/>
      <c r="G6" s="3"/>
      <c r="H6" s="4"/>
      <c r="I6" s="3"/>
      <c r="J6" s="4"/>
      <c r="K6" s="3"/>
      <c r="L6" s="4"/>
      <c r="M6" s="3"/>
      <c r="N6" s="4"/>
      <c r="O6" s="3"/>
      <c r="P6" s="4"/>
      <c r="Q6" s="3"/>
      <c r="R6" s="4"/>
      <c r="S6" s="3"/>
      <c r="T6" s="4"/>
      <c r="U6" s="3"/>
      <c r="V6" s="4"/>
      <c r="W6" s="3"/>
      <c r="X6" s="4"/>
      <c r="Y6" s="3"/>
      <c r="Z6" s="4"/>
      <c r="AA6" s="3"/>
      <c r="AB6" s="1"/>
      <c r="AC6" s="5"/>
      <c r="AD6" s="1"/>
      <c r="AE6" s="1"/>
      <c r="AF6" s="1"/>
      <c r="AG6" s="1"/>
      <c r="AH6" s="1"/>
      <c r="AI6" s="1"/>
    </row>
    <row r="7" spans="1:36" x14ac:dyDescent="0.3">
      <c r="A7" s="6"/>
      <c r="B7" s="160" t="s">
        <v>1</v>
      </c>
      <c r="C7" s="160"/>
      <c r="D7" s="160" t="s">
        <v>2</v>
      </c>
      <c r="E7" s="160"/>
      <c r="F7" s="160" t="s">
        <v>3</v>
      </c>
      <c r="G7" s="160"/>
      <c r="H7" s="160" t="s">
        <v>4</v>
      </c>
      <c r="I7" s="160"/>
      <c r="J7" s="160" t="s">
        <v>5</v>
      </c>
      <c r="K7" s="160"/>
      <c r="L7" s="160" t="s">
        <v>6</v>
      </c>
      <c r="M7" s="160"/>
      <c r="N7" s="160" t="s">
        <v>7</v>
      </c>
      <c r="O7" s="160"/>
      <c r="P7" s="160" t="s">
        <v>8</v>
      </c>
      <c r="Q7" s="160"/>
      <c r="R7" s="160" t="s">
        <v>9</v>
      </c>
      <c r="S7" s="160"/>
      <c r="T7" s="160" t="s">
        <v>10</v>
      </c>
      <c r="U7" s="160"/>
      <c r="V7" s="160" t="s">
        <v>11</v>
      </c>
      <c r="W7" s="160"/>
      <c r="X7" s="160" t="s">
        <v>12</v>
      </c>
      <c r="Y7" s="160"/>
      <c r="Z7" s="160" t="s">
        <v>13</v>
      </c>
      <c r="AA7" s="160"/>
      <c r="AB7" s="160" t="s">
        <v>14</v>
      </c>
      <c r="AC7" s="160"/>
      <c r="AD7" s="160" t="s">
        <v>15</v>
      </c>
      <c r="AE7" s="160"/>
      <c r="AF7" s="160" t="s">
        <v>16</v>
      </c>
      <c r="AG7" s="160"/>
      <c r="AH7" s="160" t="s">
        <v>17</v>
      </c>
      <c r="AI7" s="160"/>
    </row>
    <row r="8" spans="1:36" x14ac:dyDescent="0.3">
      <c r="A8" s="6"/>
      <c r="B8" s="8" t="s">
        <v>18</v>
      </c>
      <c r="C8" s="6" t="s">
        <v>19</v>
      </c>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9" t="s">
        <v>18</v>
      </c>
      <c r="AI8" s="9" t="s">
        <v>19</v>
      </c>
      <c r="AJ8" s="10"/>
    </row>
    <row r="9" spans="1:36" x14ac:dyDescent="0.3">
      <c r="A9" s="76" t="s">
        <v>56</v>
      </c>
      <c r="B9" s="97">
        <v>198555.05967204235</v>
      </c>
      <c r="C9" s="98">
        <v>1.0024887166834877</v>
      </c>
      <c r="D9" s="97">
        <v>771440.97363585583</v>
      </c>
      <c r="E9" s="98">
        <v>0.54704869608404394</v>
      </c>
      <c r="F9" s="97">
        <v>5676216.0089868028</v>
      </c>
      <c r="G9" s="98">
        <v>0.5905075457670782</v>
      </c>
      <c r="H9" s="97">
        <v>1801101.8554821073</v>
      </c>
      <c r="I9" s="98">
        <v>0.51662350271923685</v>
      </c>
      <c r="J9" s="97">
        <v>2462551.1873389706</v>
      </c>
      <c r="K9" s="98">
        <v>1.0026370871867079</v>
      </c>
      <c r="L9" s="97">
        <v>3899786.0895989225</v>
      </c>
      <c r="M9" s="98">
        <v>0.52690256959754511</v>
      </c>
      <c r="N9" s="97">
        <v>15051968.424163336</v>
      </c>
      <c r="O9" s="98">
        <v>0.61129120200273823</v>
      </c>
      <c r="P9" s="97">
        <v>1641696.6114304471</v>
      </c>
      <c r="Q9" s="98">
        <v>0.51091499902967763</v>
      </c>
      <c r="R9" s="97">
        <v>1628665.0197402451</v>
      </c>
      <c r="S9" s="98">
        <v>1.0027239257311775</v>
      </c>
      <c r="T9" s="97">
        <v>2184280.0017009466</v>
      </c>
      <c r="U9" s="98">
        <v>0.48834679097051775</v>
      </c>
      <c r="V9" s="97">
        <v>7341378.8170953533</v>
      </c>
      <c r="W9" s="98">
        <v>0.5737175860786321</v>
      </c>
      <c r="X9" s="97">
        <v>1625993.6842062585</v>
      </c>
      <c r="Y9" s="98">
        <v>0.49385724635177841</v>
      </c>
      <c r="Z9" s="97">
        <v>1735509.4193958228</v>
      </c>
      <c r="AA9" s="98">
        <v>1.0010537515425375</v>
      </c>
      <c r="AB9" s="97">
        <v>2946517.9851363888</v>
      </c>
      <c r="AC9" s="98">
        <v>0.45944050880672976</v>
      </c>
      <c r="AD9" s="97">
        <v>13755097.801138926</v>
      </c>
      <c r="AE9" s="98">
        <v>0.65357522582527083</v>
      </c>
      <c r="AF9" s="97">
        <v>1523416.7604749824</v>
      </c>
      <c r="AG9" s="98">
        <v>0.51652321295144321</v>
      </c>
      <c r="AH9" s="149">
        <v>64244175.699197553</v>
      </c>
      <c r="AI9" s="98">
        <v>0.60193867673049639</v>
      </c>
      <c r="AJ9" s="11"/>
    </row>
    <row r="10" spans="1:36" x14ac:dyDescent="0.3">
      <c r="A10" s="62" t="s">
        <v>57</v>
      </c>
      <c r="B10" s="150">
        <v>0</v>
      </c>
      <c r="C10" s="11"/>
      <c r="D10" s="150">
        <v>391219.71277021774</v>
      </c>
      <c r="E10" s="11">
        <v>0.27742399103413995</v>
      </c>
      <c r="F10" s="150">
        <v>2440159.4416136579</v>
      </c>
      <c r="G10" s="11">
        <v>0.25385442711593537</v>
      </c>
      <c r="H10" s="150">
        <v>27185.498094594001</v>
      </c>
      <c r="I10" s="11">
        <v>7.7978195436575731E-3</v>
      </c>
      <c r="J10" s="150">
        <v>24731.826914999998</v>
      </c>
      <c r="K10" s="11">
        <v>1.0069657445641592E-2</v>
      </c>
      <c r="L10" s="150">
        <v>2060571.0957759782</v>
      </c>
      <c r="M10" s="11">
        <v>0.27840506639543766</v>
      </c>
      <c r="N10" s="150">
        <v>6071198.2819314115</v>
      </c>
      <c r="O10" s="11">
        <v>0.24656377098167506</v>
      </c>
      <c r="P10" s="150">
        <v>0</v>
      </c>
      <c r="Q10" s="11"/>
      <c r="R10" s="150">
        <v>445460.34667544998</v>
      </c>
      <c r="S10" s="11">
        <v>0.27425759266765504</v>
      </c>
      <c r="T10" s="150">
        <v>1202025.949690307</v>
      </c>
      <c r="U10" s="11">
        <v>0.26874096486596794</v>
      </c>
      <c r="V10" s="150">
        <v>3179574.9120414071</v>
      </c>
      <c r="W10" s="11">
        <v>0.24847894227236164</v>
      </c>
      <c r="X10" s="150">
        <v>458.04562348209998</v>
      </c>
      <c r="Y10" s="11">
        <v>1.3912055902405248E-4</v>
      </c>
      <c r="Z10" s="150">
        <v>0</v>
      </c>
      <c r="AA10" s="11"/>
      <c r="AB10" s="150">
        <v>1674259.424264055</v>
      </c>
      <c r="AC10" s="11">
        <v>0.26106156678447501</v>
      </c>
      <c r="AD10" s="150">
        <v>5472047.1364586633</v>
      </c>
      <c r="AE10" s="11">
        <v>0.26000501738645382</v>
      </c>
      <c r="AF10" s="150">
        <v>0</v>
      </c>
      <c r="AG10" s="11"/>
      <c r="AH10" s="151">
        <v>22988891.671854228</v>
      </c>
      <c r="AI10" s="11">
        <v>0.21539544840995661</v>
      </c>
      <c r="AJ10" s="11"/>
    </row>
    <row r="11" spans="1:36" x14ac:dyDescent="0.3">
      <c r="A11" s="81" t="s">
        <v>69</v>
      </c>
      <c r="B11" s="43">
        <v>0</v>
      </c>
      <c r="C11" s="12"/>
      <c r="D11" s="43">
        <v>391219.71277021774</v>
      </c>
      <c r="E11" s="12">
        <v>0.27742399103413995</v>
      </c>
      <c r="F11" s="43">
        <v>2440159.4416136579</v>
      </c>
      <c r="G11" s="12">
        <v>0.25385442711593537</v>
      </c>
      <c r="H11" s="43">
        <v>27185.498094594001</v>
      </c>
      <c r="I11" s="12">
        <v>7.7978195436575731E-3</v>
      </c>
      <c r="J11" s="43">
        <v>0</v>
      </c>
      <c r="K11" s="12"/>
      <c r="L11" s="43">
        <v>2041392.1076279881</v>
      </c>
      <c r="M11" s="12">
        <v>0.27581378115432947</v>
      </c>
      <c r="N11" s="43">
        <v>5990784.5893129464</v>
      </c>
      <c r="O11" s="12">
        <v>0.24329800656914091</v>
      </c>
      <c r="P11" s="43">
        <v>0</v>
      </c>
      <c r="Q11" s="12"/>
      <c r="R11" s="43">
        <v>0</v>
      </c>
      <c r="S11" s="12"/>
      <c r="T11" s="43">
        <v>1202025.949690307</v>
      </c>
      <c r="U11" s="12">
        <v>0.26874096486596794</v>
      </c>
      <c r="V11" s="43">
        <v>3179574.9120414071</v>
      </c>
      <c r="W11" s="12">
        <v>0.24847894227236164</v>
      </c>
      <c r="X11" s="43">
        <v>458.04562348209998</v>
      </c>
      <c r="Y11" s="12">
        <v>1.3912055902405248E-4</v>
      </c>
      <c r="Z11" s="43">
        <v>0</v>
      </c>
      <c r="AA11" s="12"/>
      <c r="AB11" s="43">
        <v>1674259.424264055</v>
      </c>
      <c r="AC11" s="12">
        <v>0.26106156678447501</v>
      </c>
      <c r="AD11" s="43">
        <v>5466304.093756103</v>
      </c>
      <c r="AE11" s="12">
        <v>0.25973213598019157</v>
      </c>
      <c r="AF11" s="43">
        <v>0</v>
      </c>
      <c r="AG11" s="12"/>
      <c r="AH11" s="16">
        <v>22413363.774794761</v>
      </c>
      <c r="AI11" s="12">
        <v>0.21000301404517438</v>
      </c>
      <c r="AJ11" s="12"/>
    </row>
    <row r="12" spans="1:36" x14ac:dyDescent="0.3">
      <c r="A12" s="41" t="s">
        <v>105</v>
      </c>
      <c r="B12" s="43">
        <v>0</v>
      </c>
      <c r="C12" s="12"/>
      <c r="D12" s="43">
        <v>0</v>
      </c>
      <c r="E12" s="12"/>
      <c r="F12" s="43">
        <v>0</v>
      </c>
      <c r="G12" s="12"/>
      <c r="H12" s="43">
        <v>0</v>
      </c>
      <c r="I12" s="12"/>
      <c r="J12" s="43">
        <v>24731.826914999998</v>
      </c>
      <c r="K12" s="12">
        <v>1.0069657445641592E-2</v>
      </c>
      <c r="L12" s="43">
        <v>0</v>
      </c>
      <c r="M12" s="12"/>
      <c r="N12" s="43">
        <v>0</v>
      </c>
      <c r="O12" s="12"/>
      <c r="P12" s="43">
        <v>0</v>
      </c>
      <c r="Q12" s="12"/>
      <c r="R12" s="43">
        <v>445460.34667544998</v>
      </c>
      <c r="S12" s="12">
        <v>0.27425759266765504</v>
      </c>
      <c r="T12" s="43">
        <v>0</v>
      </c>
      <c r="U12" s="12"/>
      <c r="V12" s="43">
        <v>0</v>
      </c>
      <c r="W12" s="12"/>
      <c r="X12" s="43">
        <v>0</v>
      </c>
      <c r="Y12" s="12"/>
      <c r="Z12" s="43">
        <v>0</v>
      </c>
      <c r="AA12" s="12"/>
      <c r="AB12" s="43">
        <v>0</v>
      </c>
      <c r="AC12" s="12"/>
      <c r="AD12" s="43">
        <v>0</v>
      </c>
      <c r="AE12" s="12"/>
      <c r="AF12" s="43">
        <v>0</v>
      </c>
      <c r="AG12" s="12"/>
      <c r="AH12" s="16">
        <v>470192.17359044997</v>
      </c>
      <c r="AI12" s="12">
        <v>4.4054865939171396E-3</v>
      </c>
      <c r="AJ12" s="12"/>
    </row>
    <row r="13" spans="1:36" x14ac:dyDescent="0.3">
      <c r="A13" s="81" t="s">
        <v>70</v>
      </c>
      <c r="B13" s="43">
        <v>0</v>
      </c>
      <c r="C13" s="12"/>
      <c r="D13" s="43">
        <v>0</v>
      </c>
      <c r="E13" s="12"/>
      <c r="F13" s="43">
        <v>0</v>
      </c>
      <c r="G13" s="12"/>
      <c r="H13" s="43">
        <v>0</v>
      </c>
      <c r="I13" s="12"/>
      <c r="J13" s="43">
        <v>0</v>
      </c>
      <c r="K13" s="12"/>
      <c r="L13" s="43">
        <v>19178.98814799</v>
      </c>
      <c r="M13" s="12">
        <v>2.5912852411082124E-3</v>
      </c>
      <c r="N13" s="43">
        <v>80413.692618465007</v>
      </c>
      <c r="O13" s="12">
        <v>3.265764412534141E-3</v>
      </c>
      <c r="P13" s="43">
        <v>0</v>
      </c>
      <c r="Q13" s="12"/>
      <c r="R13" s="43">
        <v>0</v>
      </c>
      <c r="S13" s="12"/>
      <c r="T13" s="43">
        <v>0</v>
      </c>
      <c r="U13" s="12"/>
      <c r="V13" s="43">
        <v>0</v>
      </c>
      <c r="W13" s="12"/>
      <c r="X13" s="43">
        <v>0</v>
      </c>
      <c r="Y13" s="12"/>
      <c r="Z13" s="43">
        <v>0</v>
      </c>
      <c r="AA13" s="12"/>
      <c r="AB13" s="43">
        <v>0</v>
      </c>
      <c r="AC13" s="12"/>
      <c r="AD13" s="43">
        <v>5743.0427025600002</v>
      </c>
      <c r="AE13" s="12">
        <v>2.728814062622685E-4</v>
      </c>
      <c r="AF13" s="43">
        <v>0</v>
      </c>
      <c r="AG13" s="12"/>
      <c r="AH13" s="16">
        <v>105335.72346901501</v>
      </c>
      <c r="AI13" s="12">
        <v>9.8694777086509545E-4</v>
      </c>
      <c r="AJ13" s="12"/>
    </row>
    <row r="14" spans="1:36" x14ac:dyDescent="0.3">
      <c r="A14" s="62" t="s">
        <v>58</v>
      </c>
      <c r="B14" s="150">
        <v>160037.76259196395</v>
      </c>
      <c r="C14" s="11">
        <v>0.80801794477919764</v>
      </c>
      <c r="D14" s="150">
        <v>136760.64613504978</v>
      </c>
      <c r="E14" s="11">
        <v>9.6980502333423174E-2</v>
      </c>
      <c r="F14" s="150">
        <v>1167958.2691537663</v>
      </c>
      <c r="G14" s="11">
        <v>0.1215049198241249</v>
      </c>
      <c r="H14" s="150">
        <v>311260.94293209561</v>
      </c>
      <c r="I14" s="11">
        <v>8.9281301947372979E-2</v>
      </c>
      <c r="J14" s="150">
        <v>2298296.2761833114</v>
      </c>
      <c r="K14" s="11">
        <v>0.93576007503607583</v>
      </c>
      <c r="L14" s="150">
        <v>386977.58416872896</v>
      </c>
      <c r="M14" s="11">
        <v>5.2284786598673132E-2</v>
      </c>
      <c r="N14" s="150">
        <v>2389794.3900902243</v>
      </c>
      <c r="O14" s="11">
        <v>9.7054434615508195E-2</v>
      </c>
      <c r="P14" s="150">
        <v>135661.75137000662</v>
      </c>
      <c r="Q14" s="11">
        <v>4.2219508213017808E-2</v>
      </c>
      <c r="R14" s="150">
        <v>1063467.224915962</v>
      </c>
      <c r="S14" s="11">
        <v>0.65474730391412739</v>
      </c>
      <c r="T14" s="150">
        <v>92594.786925617402</v>
      </c>
      <c r="U14" s="11">
        <v>2.0701726436405398E-2</v>
      </c>
      <c r="V14" s="150">
        <v>912027.27443568269</v>
      </c>
      <c r="W14" s="11">
        <v>7.1273544025363136E-2</v>
      </c>
      <c r="X14" s="150">
        <v>180268.08314372157</v>
      </c>
      <c r="Y14" s="11">
        <v>5.4752180166020056E-2</v>
      </c>
      <c r="Z14" s="150">
        <v>1546543.3178476151</v>
      </c>
      <c r="AA14" s="11">
        <v>0.89205680646398244</v>
      </c>
      <c r="AB14" s="150">
        <v>266317.28217811364</v>
      </c>
      <c r="AC14" s="11">
        <v>4.152594630175805E-2</v>
      </c>
      <c r="AD14" s="150">
        <v>2716115.9452227945</v>
      </c>
      <c r="AE14" s="11">
        <v>0.12905659544780709</v>
      </c>
      <c r="AF14" s="150">
        <v>342696.35392477654</v>
      </c>
      <c r="AG14" s="11">
        <v>0.11619316945205514</v>
      </c>
      <c r="AH14" s="151">
        <v>14106777.891219422</v>
      </c>
      <c r="AI14" s="11">
        <v>0.13217408620090257</v>
      </c>
      <c r="AJ14" s="12"/>
    </row>
    <row r="15" spans="1:36" x14ac:dyDescent="0.3">
      <c r="A15" s="81" t="s">
        <v>72</v>
      </c>
      <c r="B15" s="43">
        <v>0</v>
      </c>
      <c r="C15" s="12"/>
      <c r="D15" s="43">
        <v>10332.220817402</v>
      </c>
      <c r="E15" s="12">
        <v>7.3268443328500304E-3</v>
      </c>
      <c r="F15" s="43">
        <v>526495.76112713339</v>
      </c>
      <c r="G15" s="12">
        <v>5.4772355257045394E-2</v>
      </c>
      <c r="H15" s="43">
        <v>218986.67728637959</v>
      </c>
      <c r="I15" s="12">
        <v>6.2813584875383799E-2</v>
      </c>
      <c r="J15" s="43">
        <v>0</v>
      </c>
      <c r="K15" s="12"/>
      <c r="L15" s="43">
        <v>40614.980071478603</v>
      </c>
      <c r="M15" s="12">
        <v>5.487515692435347E-3</v>
      </c>
      <c r="N15" s="43">
        <v>1266299.1730171791</v>
      </c>
      <c r="O15" s="12">
        <v>5.1426997569706381E-2</v>
      </c>
      <c r="P15" s="43">
        <v>127866.7724620666</v>
      </c>
      <c r="Q15" s="12">
        <v>3.9793620498163831E-2</v>
      </c>
      <c r="R15" s="43">
        <v>0</v>
      </c>
      <c r="S15" s="12"/>
      <c r="T15" s="43">
        <v>8526.958295947401</v>
      </c>
      <c r="U15" s="12">
        <v>1.9064006067549314E-3</v>
      </c>
      <c r="V15" s="43">
        <v>658613.92448083602</v>
      </c>
      <c r="W15" s="12">
        <v>5.1469676245425103E-2</v>
      </c>
      <c r="X15" s="43">
        <v>173738.8927936916</v>
      </c>
      <c r="Y15" s="12">
        <v>5.2769092532597615E-2</v>
      </c>
      <c r="Z15" s="43">
        <v>0</v>
      </c>
      <c r="AA15" s="12"/>
      <c r="AB15" s="43">
        <v>48313.015351750393</v>
      </c>
      <c r="AC15" s="12">
        <v>7.533283851368755E-3</v>
      </c>
      <c r="AD15" s="43">
        <v>1209211.3792072085</v>
      </c>
      <c r="AE15" s="12">
        <v>5.7455832860047046E-2</v>
      </c>
      <c r="AF15" s="43">
        <v>132592.49073036661</v>
      </c>
      <c r="AG15" s="12">
        <v>4.4956246446921047E-2</v>
      </c>
      <c r="AH15" s="16">
        <v>4421592.2456414374</v>
      </c>
      <c r="AI15" s="12">
        <v>4.1428306245922968E-2</v>
      </c>
      <c r="AJ15" s="12"/>
    </row>
    <row r="16" spans="1:36" x14ac:dyDescent="0.3">
      <c r="A16" s="81" t="s">
        <v>74</v>
      </c>
      <c r="B16" s="43">
        <v>0</v>
      </c>
      <c r="C16" s="12"/>
      <c r="D16" s="43">
        <v>39375.279614832201</v>
      </c>
      <c r="E16" s="12">
        <v>2.7922026580618521E-2</v>
      </c>
      <c r="F16" s="43">
        <v>141649.379325605</v>
      </c>
      <c r="G16" s="12">
        <v>1.4736054303177142E-2</v>
      </c>
      <c r="H16" s="43">
        <v>0</v>
      </c>
      <c r="I16" s="12"/>
      <c r="J16" s="43">
        <v>0</v>
      </c>
      <c r="K16" s="12"/>
      <c r="L16" s="43">
        <v>115790.94174959441</v>
      </c>
      <c r="M16" s="12">
        <v>1.5644587508710166E-2</v>
      </c>
      <c r="N16" s="43">
        <v>192983.52971185371</v>
      </c>
      <c r="O16" s="12">
        <v>7.8374555752396598E-3</v>
      </c>
      <c r="P16" s="43">
        <v>0</v>
      </c>
      <c r="Q16" s="12"/>
      <c r="R16" s="43">
        <v>0</v>
      </c>
      <c r="S16" s="12"/>
      <c r="T16" s="43">
        <v>4032.5208928000002</v>
      </c>
      <c r="U16" s="12">
        <v>9.0156419322931806E-4</v>
      </c>
      <c r="V16" s="43">
        <v>50268.107233120703</v>
      </c>
      <c r="W16" s="12">
        <v>3.9283761071381932E-3</v>
      </c>
      <c r="X16" s="43">
        <v>0</v>
      </c>
      <c r="Y16" s="12"/>
      <c r="Z16" s="43">
        <v>0</v>
      </c>
      <c r="AA16" s="12"/>
      <c r="AB16" s="43">
        <v>110239.1230351532</v>
      </c>
      <c r="AC16" s="12">
        <v>1.7189210801757275E-2</v>
      </c>
      <c r="AD16" s="43">
        <v>232056.44729663598</v>
      </c>
      <c r="AE16" s="12">
        <v>1.1026191680989063E-2</v>
      </c>
      <c r="AF16" s="43">
        <v>0</v>
      </c>
      <c r="AG16" s="12"/>
      <c r="AH16" s="16">
        <v>886395.32885959523</v>
      </c>
      <c r="AI16" s="12">
        <v>8.3051206666895361E-3</v>
      </c>
      <c r="AJ16" s="12"/>
    </row>
    <row r="17" spans="1:36" x14ac:dyDescent="0.3">
      <c r="A17" s="81" t="s">
        <v>76</v>
      </c>
      <c r="B17" s="43">
        <v>77200.253057510796</v>
      </c>
      <c r="C17" s="12">
        <v>0.38977794241604913</v>
      </c>
      <c r="D17" s="43">
        <v>0</v>
      </c>
      <c r="E17" s="12"/>
      <c r="F17" s="43">
        <v>0</v>
      </c>
      <c r="G17" s="12"/>
      <c r="H17" s="43">
        <v>0</v>
      </c>
      <c r="I17" s="12"/>
      <c r="J17" s="43">
        <v>328437.67046287365</v>
      </c>
      <c r="K17" s="12">
        <v>0.13372464740159515</v>
      </c>
      <c r="L17" s="43">
        <v>0</v>
      </c>
      <c r="M17" s="12"/>
      <c r="N17" s="43">
        <v>0</v>
      </c>
      <c r="O17" s="12"/>
      <c r="P17" s="43">
        <v>0</v>
      </c>
      <c r="Q17" s="12"/>
      <c r="R17" s="43">
        <v>260145.45751658361</v>
      </c>
      <c r="S17" s="12">
        <v>0.16016435010298524</v>
      </c>
      <c r="T17" s="43">
        <v>0</v>
      </c>
      <c r="U17" s="12"/>
      <c r="V17" s="43">
        <v>0</v>
      </c>
      <c r="W17" s="12"/>
      <c r="X17" s="43">
        <v>0</v>
      </c>
      <c r="Y17" s="12"/>
      <c r="Z17" s="43">
        <v>745789.49594220123</v>
      </c>
      <c r="AA17" s="12">
        <v>0.43017650289323206</v>
      </c>
      <c r="AB17" s="43">
        <v>0</v>
      </c>
      <c r="AC17" s="12"/>
      <c r="AD17" s="43">
        <v>0</v>
      </c>
      <c r="AE17" s="12"/>
      <c r="AF17" s="43">
        <v>0</v>
      </c>
      <c r="AG17" s="12"/>
      <c r="AH17" s="16">
        <v>1411572.8769791692</v>
      </c>
      <c r="AI17" s="12">
        <v>1.3225795185790139E-2</v>
      </c>
      <c r="AJ17" s="12"/>
    </row>
    <row r="18" spans="1:36" x14ac:dyDescent="0.3">
      <c r="A18" s="81" t="s">
        <v>71</v>
      </c>
      <c r="B18" s="43">
        <v>805.97746999999993</v>
      </c>
      <c r="C18" s="12">
        <v>4.0693161932547463E-3</v>
      </c>
      <c r="D18" s="43">
        <v>1994.7897420199999</v>
      </c>
      <c r="E18" s="12">
        <v>1.4145568677675273E-3</v>
      </c>
      <c r="F18" s="43">
        <v>5965.6434744499993</v>
      </c>
      <c r="G18" s="12">
        <v>6.2061723539792919E-4</v>
      </c>
      <c r="H18" s="43">
        <v>1379.5688967800002</v>
      </c>
      <c r="I18" s="12">
        <v>3.9571205455574934E-4</v>
      </c>
      <c r="J18" s="43">
        <v>10593.45537</v>
      </c>
      <c r="K18" s="12">
        <v>4.3131656673892913E-3</v>
      </c>
      <c r="L18" s="43">
        <v>6400.8420122900006</v>
      </c>
      <c r="M18" s="12">
        <v>8.6482182006305478E-4</v>
      </c>
      <c r="N18" s="43">
        <v>423316.36174078996</v>
      </c>
      <c r="O18" s="12">
        <v>1.7191742654770904E-2</v>
      </c>
      <c r="P18" s="43">
        <v>3794.9789079399998</v>
      </c>
      <c r="Q18" s="12">
        <v>1.1810413882613758E-3</v>
      </c>
      <c r="R18" s="43">
        <v>1438.7061000000001</v>
      </c>
      <c r="S18" s="12">
        <v>8.8577148221398862E-4</v>
      </c>
      <c r="T18" s="43">
        <v>1109.98914496</v>
      </c>
      <c r="U18" s="12">
        <v>2.4816398837658693E-4</v>
      </c>
      <c r="V18" s="43">
        <v>9895.5044127500005</v>
      </c>
      <c r="W18" s="12">
        <v>7.7331861577463186E-4</v>
      </c>
      <c r="X18" s="43">
        <v>1037.20035003</v>
      </c>
      <c r="Y18" s="12">
        <v>3.1502515277663268E-4</v>
      </c>
      <c r="Z18" s="43">
        <v>2798.9759899999995</v>
      </c>
      <c r="AA18" s="12">
        <v>1.6144685727159079E-3</v>
      </c>
      <c r="AB18" s="43">
        <v>3140.7746256100004</v>
      </c>
      <c r="AC18" s="12">
        <v>4.8973028480283709E-4</v>
      </c>
      <c r="AD18" s="43">
        <v>15842.342522610003</v>
      </c>
      <c r="AE18" s="12">
        <v>7.5275092489409984E-4</v>
      </c>
      <c r="AF18" s="43">
        <v>3141.8631944099998</v>
      </c>
      <c r="AG18" s="12">
        <v>1.0652667831516801E-3</v>
      </c>
      <c r="AH18" s="16">
        <v>492656.97395464015</v>
      </c>
      <c r="AI18" s="12">
        <v>4.615971545386512E-3</v>
      </c>
      <c r="AJ18" s="12"/>
    </row>
    <row r="19" spans="1:36" x14ac:dyDescent="0.3">
      <c r="A19" s="81" t="s">
        <v>73</v>
      </c>
      <c r="B19" s="43">
        <v>72149.150422999999</v>
      </c>
      <c r="C19" s="12">
        <v>0.36427532663647094</v>
      </c>
      <c r="D19" s="43">
        <v>2780</v>
      </c>
      <c r="E19" s="12">
        <v>1.9713697186007975E-3</v>
      </c>
      <c r="F19" s="43">
        <v>182916.38</v>
      </c>
      <c r="G19" s="12">
        <v>1.9029138860005894E-2</v>
      </c>
      <c r="H19" s="43">
        <v>88018.97</v>
      </c>
      <c r="I19" s="12">
        <v>2.524713882711958E-2</v>
      </c>
      <c r="J19" s="43">
        <v>1676477.1924629994</v>
      </c>
      <c r="K19" s="12">
        <v>0.68258406876099409</v>
      </c>
      <c r="L19" s="43">
        <v>500</v>
      </c>
      <c r="M19" s="12">
        <v>6.7555316816330182E-5</v>
      </c>
      <c r="N19" s="43">
        <v>7000</v>
      </c>
      <c r="O19" s="12">
        <v>2.8428430710430617E-4</v>
      </c>
      <c r="P19" s="43">
        <v>4000</v>
      </c>
      <c r="Q19" s="12">
        <v>1.2448463265925993E-3</v>
      </c>
      <c r="R19" s="43">
        <v>694100.20472000004</v>
      </c>
      <c r="S19" s="12">
        <v>0.4273382639719589</v>
      </c>
      <c r="T19" s="43">
        <v>31070.92</v>
      </c>
      <c r="U19" s="12">
        <v>6.9466295816863382E-3</v>
      </c>
      <c r="V19" s="43">
        <v>57777.06</v>
      </c>
      <c r="W19" s="12">
        <v>4.5151893424613286E-3</v>
      </c>
      <c r="X19" s="43">
        <v>5491.99</v>
      </c>
      <c r="Y19" s="12">
        <v>1.6680624806458049E-3</v>
      </c>
      <c r="Z19" s="43">
        <v>747236.89291832375</v>
      </c>
      <c r="AA19" s="12">
        <v>0.43101137140891149</v>
      </c>
      <c r="AB19" s="43">
        <v>85000</v>
      </c>
      <c r="AC19" s="12">
        <v>1.3253760352243153E-2</v>
      </c>
      <c r="AD19" s="43">
        <v>1110766</v>
      </c>
      <c r="AE19" s="12">
        <v>5.2778188115021801E-2</v>
      </c>
      <c r="AF19" s="43">
        <v>206962</v>
      </c>
      <c r="AG19" s="12">
        <v>7.0171656221982417E-2</v>
      </c>
      <c r="AH19" s="16">
        <v>4972246.7605243241</v>
      </c>
      <c r="AI19" s="12">
        <v>4.6587688344250949E-2</v>
      </c>
      <c r="AJ19" s="12"/>
    </row>
    <row r="20" spans="1:36" x14ac:dyDescent="0.3">
      <c r="A20" s="81" t="s">
        <v>75</v>
      </c>
      <c r="B20" s="43">
        <v>0</v>
      </c>
      <c r="C20" s="12"/>
      <c r="D20" s="43">
        <v>82278.355960795598</v>
      </c>
      <c r="E20" s="12">
        <v>5.8345704833586289E-2</v>
      </c>
      <c r="F20" s="43">
        <v>310931.10522657837</v>
      </c>
      <c r="G20" s="12">
        <v>3.2346754168498547E-2</v>
      </c>
      <c r="H20" s="43">
        <v>2875.7267489360001</v>
      </c>
      <c r="I20" s="12">
        <v>8.2486619031384319E-4</v>
      </c>
      <c r="J20" s="43">
        <v>0</v>
      </c>
      <c r="K20" s="12"/>
      <c r="L20" s="43">
        <v>223670.82033536601</v>
      </c>
      <c r="M20" s="12">
        <v>3.0220306260648234E-2</v>
      </c>
      <c r="N20" s="43">
        <v>500195.32562040113</v>
      </c>
      <c r="O20" s="12">
        <v>2.0313954508686938E-2</v>
      </c>
      <c r="P20" s="43">
        <v>0</v>
      </c>
      <c r="Q20" s="12"/>
      <c r="R20" s="43">
        <v>7587.1215165000003</v>
      </c>
      <c r="S20" s="12">
        <v>4.671180494339915E-3</v>
      </c>
      <c r="T20" s="43">
        <v>47854.398591910001</v>
      </c>
      <c r="U20" s="12">
        <v>1.0698968066358224E-2</v>
      </c>
      <c r="V20" s="43">
        <v>135472.678308976</v>
      </c>
      <c r="W20" s="12">
        <v>1.0586983714563883E-2</v>
      </c>
      <c r="X20" s="43">
        <v>0</v>
      </c>
      <c r="Y20" s="12"/>
      <c r="Z20" s="43">
        <v>0</v>
      </c>
      <c r="AA20" s="12"/>
      <c r="AB20" s="43">
        <v>19624.369165600001</v>
      </c>
      <c r="AC20" s="12">
        <v>3.0599610115860276E-3</v>
      </c>
      <c r="AD20" s="43">
        <v>148239.77619634001</v>
      </c>
      <c r="AE20" s="12">
        <v>7.0436318668550928E-3</v>
      </c>
      <c r="AF20" s="43">
        <v>0</v>
      </c>
      <c r="AG20" s="12"/>
      <c r="AH20" s="16">
        <v>1478729.6776714032</v>
      </c>
      <c r="AI20" s="12">
        <v>1.3855023832623607E-2</v>
      </c>
      <c r="AJ20" s="12"/>
    </row>
    <row r="21" spans="1:36" x14ac:dyDescent="0.3">
      <c r="A21" s="41" t="s">
        <v>96</v>
      </c>
      <c r="B21" s="43">
        <v>9882.3816414531011</v>
      </c>
      <c r="C21" s="12">
        <v>4.9895359533422848E-2</v>
      </c>
      <c r="D21" s="43">
        <v>0</v>
      </c>
      <c r="E21" s="12"/>
      <c r="F21" s="43">
        <v>0</v>
      </c>
      <c r="G21" s="12"/>
      <c r="H21" s="43">
        <v>0</v>
      </c>
      <c r="I21" s="12"/>
      <c r="J21" s="43">
        <v>282787.95788743859</v>
      </c>
      <c r="K21" s="12">
        <v>0.11513819320609731</v>
      </c>
      <c r="L21" s="43">
        <v>0</v>
      </c>
      <c r="M21" s="12"/>
      <c r="N21" s="43">
        <v>0</v>
      </c>
      <c r="O21" s="12"/>
      <c r="P21" s="43">
        <v>0</v>
      </c>
      <c r="Q21" s="12"/>
      <c r="R21" s="43">
        <v>100195.7350628784</v>
      </c>
      <c r="S21" s="12">
        <v>6.1687737862629433E-2</v>
      </c>
      <c r="T21" s="43">
        <v>0</v>
      </c>
      <c r="U21" s="12"/>
      <c r="V21" s="43">
        <v>0</v>
      </c>
      <c r="W21" s="12"/>
      <c r="X21" s="43">
        <v>0</v>
      </c>
      <c r="Y21" s="12"/>
      <c r="Z21" s="43">
        <v>50717.952997090099</v>
      </c>
      <c r="AA21" s="12">
        <v>2.9254463589123023E-2</v>
      </c>
      <c r="AB21" s="43">
        <v>0</v>
      </c>
      <c r="AC21" s="12"/>
      <c r="AD21" s="43">
        <v>0</v>
      </c>
      <c r="AE21" s="12"/>
      <c r="AF21" s="43">
        <v>0</v>
      </c>
      <c r="AG21" s="12"/>
      <c r="AH21" s="16">
        <v>443584.02758886025</v>
      </c>
      <c r="AI21" s="12">
        <v>4.1561803802388627E-3</v>
      </c>
      <c r="AJ21" s="12"/>
    </row>
    <row r="22" spans="1:36" x14ac:dyDescent="0.3">
      <c r="A22" s="62" t="s">
        <v>59</v>
      </c>
      <c r="B22" s="150">
        <v>21388.683165753402</v>
      </c>
      <c r="C22" s="11">
        <v>0.10798976149891076</v>
      </c>
      <c r="D22" s="150">
        <v>121665.68380526683</v>
      </c>
      <c r="E22" s="11">
        <v>8.6276275124662738E-2</v>
      </c>
      <c r="F22" s="150">
        <v>1586725.7328141651</v>
      </c>
      <c r="G22" s="11">
        <v>0.16507009543084858</v>
      </c>
      <c r="H22" s="150">
        <v>1366799.8732548705</v>
      </c>
      <c r="I22" s="11">
        <v>0.3920494201301738</v>
      </c>
      <c r="J22" s="150">
        <v>134550.59384515951</v>
      </c>
      <c r="K22" s="11">
        <v>5.4782786317603832E-2</v>
      </c>
      <c r="L22" s="150">
        <v>1192431.4612691484</v>
      </c>
      <c r="M22" s="11">
        <v>0.16111017029559377</v>
      </c>
      <c r="N22" s="150">
        <v>5337138.5075628003</v>
      </c>
      <c r="O22" s="11">
        <v>0.21675210322031452</v>
      </c>
      <c r="P22" s="150">
        <v>1232841.110096779</v>
      </c>
      <c r="Q22" s="11">
        <v>0.38367443179407934</v>
      </c>
      <c r="R22" s="150">
        <v>13409.305907401498</v>
      </c>
      <c r="S22" s="11">
        <v>8.2557381031885674E-3</v>
      </c>
      <c r="T22" s="150">
        <v>542617.19777700165</v>
      </c>
      <c r="U22" s="11">
        <v>0.12131474309770891</v>
      </c>
      <c r="V22" s="150">
        <v>2324250.6747137625</v>
      </c>
      <c r="W22" s="11">
        <v>0.18163665433436954</v>
      </c>
      <c r="X22" s="150">
        <v>1289219.5409499966</v>
      </c>
      <c r="Y22" s="11">
        <v>0.39157004029033127</v>
      </c>
      <c r="Z22" s="150">
        <v>39698.161548207703</v>
      </c>
      <c r="AA22" s="11">
        <v>2.2898172204106837E-2</v>
      </c>
      <c r="AB22" s="150">
        <v>882700.63578915666</v>
      </c>
      <c r="AC22" s="11">
        <v>0.13763650222967233</v>
      </c>
      <c r="AD22" s="150">
        <v>4533058.8811990423</v>
      </c>
      <c r="AE22" s="11">
        <v>0.21538887071479798</v>
      </c>
      <c r="AF22" s="150">
        <v>955733.60655031726</v>
      </c>
      <c r="AG22" s="11">
        <v>0.32404697518696318</v>
      </c>
      <c r="AH22" s="151">
        <v>21574229.650248848</v>
      </c>
      <c r="AI22" s="11">
        <v>0.20214070934546774</v>
      </c>
      <c r="AJ22" s="12"/>
    </row>
    <row r="23" spans="1:36" x14ac:dyDescent="0.3">
      <c r="A23" s="81" t="s">
        <v>72</v>
      </c>
      <c r="B23" s="43">
        <v>0</v>
      </c>
      <c r="C23" s="12"/>
      <c r="D23" s="43">
        <v>40636.789620033298</v>
      </c>
      <c r="E23" s="12">
        <v>2.8816595869814696E-2</v>
      </c>
      <c r="F23" s="43">
        <v>747445.3372509667</v>
      </c>
      <c r="G23" s="12">
        <v>7.7758159836820398E-2</v>
      </c>
      <c r="H23" s="43">
        <v>809391.34933445882</v>
      </c>
      <c r="I23" s="12">
        <v>0.23216376835717029</v>
      </c>
      <c r="J23" s="43">
        <v>0</v>
      </c>
      <c r="K23" s="12"/>
      <c r="L23" s="43">
        <v>278576.39410224138</v>
      </c>
      <c r="M23" s="12">
        <v>3.7638633122255551E-2</v>
      </c>
      <c r="N23" s="43">
        <v>2537865.3925799341</v>
      </c>
      <c r="O23" s="12">
        <v>0.10306790066479776</v>
      </c>
      <c r="P23" s="43">
        <v>741651.71832090069</v>
      </c>
      <c r="Q23" s="12">
        <v>0.23081060429071557</v>
      </c>
      <c r="R23" s="43">
        <v>0</v>
      </c>
      <c r="S23" s="12"/>
      <c r="T23" s="43">
        <v>136132.59915979131</v>
      </c>
      <c r="U23" s="12">
        <v>3.0435620842744756E-2</v>
      </c>
      <c r="V23" s="43">
        <v>969384.68312428554</v>
      </c>
      <c r="W23" s="12">
        <v>7.5755938256256483E-2</v>
      </c>
      <c r="X23" s="43">
        <v>736697.11329789937</v>
      </c>
      <c r="Y23" s="12">
        <v>0.22375437943118934</v>
      </c>
      <c r="Z23" s="43">
        <v>0</v>
      </c>
      <c r="AA23" s="12"/>
      <c r="AB23" s="43">
        <v>210073.93327979991</v>
      </c>
      <c r="AC23" s="12">
        <v>3.2756112564042178E-2</v>
      </c>
      <c r="AD23" s="43">
        <v>1868796.7345907434</v>
      </c>
      <c r="AE23" s="12">
        <v>8.8796115119628011E-2</v>
      </c>
      <c r="AF23" s="43">
        <v>460371.92952892138</v>
      </c>
      <c r="AG23" s="12">
        <v>0.15609175004664713</v>
      </c>
      <c r="AH23" s="16">
        <v>9537023.9741899744</v>
      </c>
      <c r="AI23" s="12">
        <v>8.9357572550232828E-2</v>
      </c>
      <c r="AJ23" s="12"/>
    </row>
    <row r="24" spans="1:36" x14ac:dyDescent="0.3">
      <c r="A24" s="81" t="s">
        <v>81</v>
      </c>
      <c r="B24" s="43">
        <v>0</v>
      </c>
      <c r="C24" s="12"/>
      <c r="D24" s="43">
        <v>1245.9481730079999</v>
      </c>
      <c r="E24" s="12">
        <v>8.8353399252300686E-4</v>
      </c>
      <c r="F24" s="43">
        <v>77199.874314953602</v>
      </c>
      <c r="G24" s="12">
        <v>8.0312497345194252E-3</v>
      </c>
      <c r="H24" s="43">
        <v>64904.429423803202</v>
      </c>
      <c r="I24" s="12">
        <v>1.8617022445931195E-2</v>
      </c>
      <c r="J24" s="43">
        <v>0</v>
      </c>
      <c r="K24" s="12"/>
      <c r="L24" s="43">
        <v>7401.0559084448005</v>
      </c>
      <c r="M24" s="12">
        <v>9.9996135334072186E-4</v>
      </c>
      <c r="N24" s="43">
        <v>134112.37083234999</v>
      </c>
      <c r="O24" s="12">
        <v>5.4465774880271978E-3</v>
      </c>
      <c r="P24" s="43">
        <v>43509.930759926399</v>
      </c>
      <c r="Q24" s="12">
        <v>1.3540794369198181E-2</v>
      </c>
      <c r="R24" s="43">
        <v>0</v>
      </c>
      <c r="S24" s="12"/>
      <c r="T24" s="43">
        <v>3937.9065059488003</v>
      </c>
      <c r="U24" s="12">
        <v>8.8041093807775966E-4</v>
      </c>
      <c r="V24" s="43">
        <v>51458.762630419202</v>
      </c>
      <c r="W24" s="12">
        <v>4.0214240150868883E-3</v>
      </c>
      <c r="X24" s="43">
        <v>37570.462726641606</v>
      </c>
      <c r="Y24" s="12">
        <v>1.1411142273531551E-2</v>
      </c>
      <c r="Z24" s="43">
        <v>0</v>
      </c>
      <c r="AA24" s="12"/>
      <c r="AB24" s="43">
        <v>26842.8785520112</v>
      </c>
      <c r="AC24" s="12">
        <v>4.1855185822673429E-3</v>
      </c>
      <c r="AD24" s="43">
        <v>312081.283314562</v>
      </c>
      <c r="AE24" s="12">
        <v>1.4828581967717205E-2</v>
      </c>
      <c r="AF24" s="43">
        <v>74067.9733232992</v>
      </c>
      <c r="AG24" s="12">
        <v>2.5113172278493228E-2</v>
      </c>
      <c r="AH24" s="16">
        <v>834332.87646536797</v>
      </c>
      <c r="AI24" s="12">
        <v>7.8173191911401034E-3</v>
      </c>
      <c r="AJ24" s="12"/>
    </row>
    <row r="25" spans="1:36" x14ac:dyDescent="0.3">
      <c r="A25" s="81" t="s">
        <v>79</v>
      </c>
      <c r="B25" s="43">
        <v>0</v>
      </c>
      <c r="C25" s="12"/>
      <c r="D25" s="43">
        <v>12693.9650521482</v>
      </c>
      <c r="E25" s="12">
        <v>9.0016180981229345E-3</v>
      </c>
      <c r="F25" s="43">
        <v>220907.1070256668</v>
      </c>
      <c r="G25" s="12">
        <v>2.2981386438730076E-2</v>
      </c>
      <c r="H25" s="43">
        <v>264399.14504484483</v>
      </c>
      <c r="I25" s="12">
        <v>7.5839582316390708E-2</v>
      </c>
      <c r="J25" s="43">
        <v>0</v>
      </c>
      <c r="K25" s="12"/>
      <c r="L25" s="43">
        <v>85919.483538192493</v>
      </c>
      <c r="M25" s="12">
        <v>1.160863586223612E-2</v>
      </c>
      <c r="N25" s="43">
        <v>659895.10081737104</v>
      </c>
      <c r="O25" s="12">
        <v>2.6799688785341797E-2</v>
      </c>
      <c r="P25" s="43">
        <v>236653.330561298</v>
      </c>
      <c r="Q25" s="12">
        <v>7.364925730628398E-2</v>
      </c>
      <c r="R25" s="43">
        <v>0</v>
      </c>
      <c r="S25" s="12"/>
      <c r="T25" s="43">
        <v>32453.269063096697</v>
      </c>
      <c r="U25" s="12">
        <v>7.2556859885749636E-3</v>
      </c>
      <c r="V25" s="43">
        <v>308545.71328045899</v>
      </c>
      <c r="W25" s="12">
        <v>2.4112378100686626E-2</v>
      </c>
      <c r="X25" s="43">
        <v>237338.70000508902</v>
      </c>
      <c r="Y25" s="12">
        <v>7.2086034512761174E-2</v>
      </c>
      <c r="Z25" s="43">
        <v>0</v>
      </c>
      <c r="AA25" s="12"/>
      <c r="AB25" s="43">
        <v>79371.159762094205</v>
      </c>
      <c r="AC25" s="12">
        <v>1.2376074474898838E-2</v>
      </c>
      <c r="AD25" s="43">
        <v>707589.19568276894</v>
      </c>
      <c r="AE25" s="12">
        <v>3.3621190851990571E-2</v>
      </c>
      <c r="AF25" s="43">
        <v>217992.47484459</v>
      </c>
      <c r="AG25" s="12">
        <v>7.3911602148093461E-2</v>
      </c>
      <c r="AH25" s="16">
        <v>3063758.6446776194</v>
      </c>
      <c r="AI25" s="12">
        <v>2.8706023609575321E-2</v>
      </c>
      <c r="AJ25" s="12"/>
    </row>
    <row r="26" spans="1:36" x14ac:dyDescent="0.3">
      <c r="A26" s="81" t="s">
        <v>80</v>
      </c>
      <c r="B26" s="43">
        <v>0</v>
      </c>
      <c r="C26" s="12"/>
      <c r="D26" s="43">
        <v>0</v>
      </c>
      <c r="E26" s="12"/>
      <c r="F26" s="43">
        <v>0</v>
      </c>
      <c r="G26" s="12"/>
      <c r="H26" s="43">
        <v>0</v>
      </c>
      <c r="I26" s="12"/>
      <c r="J26" s="43">
        <v>0</v>
      </c>
      <c r="K26" s="12"/>
      <c r="L26" s="43">
        <v>22156.5701104902</v>
      </c>
      <c r="M26" s="12">
        <v>2.9935882267547948E-3</v>
      </c>
      <c r="N26" s="43">
        <v>253222.720014722</v>
      </c>
      <c r="O26" s="12">
        <v>1.0283892214636138E-2</v>
      </c>
      <c r="P26" s="43">
        <v>0</v>
      </c>
      <c r="Q26" s="12"/>
      <c r="R26" s="43">
        <v>0</v>
      </c>
      <c r="S26" s="12"/>
      <c r="T26" s="43">
        <v>34126.1565392052</v>
      </c>
      <c r="U26" s="12">
        <v>7.6296990409199829E-3</v>
      </c>
      <c r="V26" s="43">
        <v>126358.237581138</v>
      </c>
      <c r="W26" s="12">
        <v>9.8747040375289225E-3</v>
      </c>
      <c r="X26" s="43">
        <v>7863.5108448395995</v>
      </c>
      <c r="Y26" s="12">
        <v>2.3883560251253791E-3</v>
      </c>
      <c r="Z26" s="43">
        <v>0</v>
      </c>
      <c r="AA26" s="12"/>
      <c r="AB26" s="43">
        <v>2285.2656782603999</v>
      </c>
      <c r="AC26" s="12">
        <v>3.5633368989258524E-4</v>
      </c>
      <c r="AD26" s="43">
        <v>149492.67215897201</v>
      </c>
      <c r="AE26" s="12">
        <v>7.1031633782664468E-3</v>
      </c>
      <c r="AF26" s="43">
        <v>42076.827464772599</v>
      </c>
      <c r="AG26" s="12">
        <v>1.4266390312084782E-2</v>
      </c>
      <c r="AH26" s="16">
        <v>637581.96039239992</v>
      </c>
      <c r="AI26" s="12">
        <v>5.973852685771666E-3</v>
      </c>
      <c r="AJ26" s="12"/>
    </row>
    <row r="27" spans="1:36" x14ac:dyDescent="0.3">
      <c r="A27" s="81" t="s">
        <v>77</v>
      </c>
      <c r="B27" s="43">
        <v>11658.367717253401</v>
      </c>
      <c r="C27" s="12">
        <v>5.8862172088678402E-2</v>
      </c>
      <c r="D27" s="43">
        <v>59905.190505574094</v>
      </c>
      <c r="E27" s="12">
        <v>4.2480316025072226E-2</v>
      </c>
      <c r="F27" s="43">
        <v>203104.50494238053</v>
      </c>
      <c r="G27" s="12">
        <v>2.1129347889135525E-2</v>
      </c>
      <c r="H27" s="43">
        <v>7166.9015030184992</v>
      </c>
      <c r="I27" s="12">
        <v>2.0557359079184869E-3</v>
      </c>
      <c r="J27" s="43">
        <v>1543.1366950500001</v>
      </c>
      <c r="K27" s="12">
        <v>6.2829397781077715E-4</v>
      </c>
      <c r="L27" s="43">
        <v>767877.45580035658</v>
      </c>
      <c r="M27" s="12">
        <v>0.10374840960542137</v>
      </c>
      <c r="N27" s="43">
        <v>1131500.6604330486</v>
      </c>
      <c r="O27" s="12">
        <v>4.595255446275346E-2</v>
      </c>
      <c r="P27" s="43">
        <v>0</v>
      </c>
      <c r="Q27" s="12"/>
      <c r="R27" s="43">
        <v>0</v>
      </c>
      <c r="S27" s="12"/>
      <c r="T27" s="43">
        <v>308744.46618406422</v>
      </c>
      <c r="U27" s="12">
        <v>6.9027033701486079E-2</v>
      </c>
      <c r="V27" s="43">
        <v>485643.24352162558</v>
      </c>
      <c r="W27" s="12">
        <v>3.7952280669649778E-2</v>
      </c>
      <c r="X27" s="43">
        <v>21001.164758727402</v>
      </c>
      <c r="Y27" s="12">
        <v>6.3786086616862154E-3</v>
      </c>
      <c r="Z27" s="43">
        <v>0</v>
      </c>
      <c r="AA27" s="12"/>
      <c r="AB27" s="43">
        <v>539961.14112254861</v>
      </c>
      <c r="AC27" s="12">
        <v>8.4194300752494164E-2</v>
      </c>
      <c r="AD27" s="43">
        <v>1027612.2621778698</v>
      </c>
      <c r="AE27" s="12">
        <v>4.8827127660125286E-2</v>
      </c>
      <c r="AF27" s="43">
        <v>30316.800163036001</v>
      </c>
      <c r="AG27" s="12">
        <v>1.0279085430132597E-2</v>
      </c>
      <c r="AH27" s="16">
        <v>4596035.2955245543</v>
      </c>
      <c r="AI27" s="12">
        <v>4.3062758201585387E-2</v>
      </c>
      <c r="AJ27" s="12"/>
    </row>
    <row r="28" spans="1:36" x14ac:dyDescent="0.3">
      <c r="A28" s="81" t="s">
        <v>1023</v>
      </c>
      <c r="B28" s="43">
        <v>0</v>
      </c>
      <c r="C28" s="12"/>
      <c r="D28" s="43">
        <v>0</v>
      </c>
      <c r="E28" s="12">
        <v>0</v>
      </c>
      <c r="F28" s="43">
        <v>0</v>
      </c>
      <c r="G28" s="12">
        <v>0</v>
      </c>
      <c r="H28" s="43">
        <v>0</v>
      </c>
      <c r="I28" s="12">
        <v>0</v>
      </c>
      <c r="J28" s="43">
        <v>0</v>
      </c>
      <c r="K28" s="12"/>
      <c r="L28" s="43">
        <v>0</v>
      </c>
      <c r="M28" s="12">
        <v>0</v>
      </c>
      <c r="N28" s="43">
        <v>0</v>
      </c>
      <c r="O28" s="12">
        <v>0</v>
      </c>
      <c r="P28" s="43">
        <v>0</v>
      </c>
      <c r="Q28" s="12">
        <v>0</v>
      </c>
      <c r="R28" s="43">
        <v>0</v>
      </c>
      <c r="S28" s="12"/>
      <c r="T28" s="43">
        <v>0</v>
      </c>
      <c r="U28" s="12">
        <v>0</v>
      </c>
      <c r="V28" s="43">
        <v>0</v>
      </c>
      <c r="W28" s="12">
        <v>0</v>
      </c>
      <c r="X28" s="43">
        <v>0</v>
      </c>
      <c r="Y28" s="12">
        <v>0</v>
      </c>
      <c r="Z28" s="43">
        <v>0</v>
      </c>
      <c r="AA28" s="12"/>
      <c r="AB28" s="43">
        <v>0</v>
      </c>
      <c r="AC28" s="12">
        <v>0</v>
      </c>
      <c r="AD28" s="43">
        <v>0</v>
      </c>
      <c r="AE28" s="12">
        <v>0</v>
      </c>
      <c r="AF28" s="43">
        <v>0</v>
      </c>
      <c r="AG28" s="12">
        <v>0</v>
      </c>
      <c r="AH28" s="16">
        <v>0</v>
      </c>
      <c r="AI28" s="12">
        <v>0</v>
      </c>
      <c r="AJ28" s="12"/>
    </row>
    <row r="29" spans="1:36" x14ac:dyDescent="0.3">
      <c r="A29" s="41" t="s">
        <v>96</v>
      </c>
      <c r="B29" s="43">
        <v>9730.3154484999995</v>
      </c>
      <c r="C29" s="12">
        <v>4.9127589410232361E-2</v>
      </c>
      <c r="D29" s="43">
        <v>0</v>
      </c>
      <c r="E29" s="12"/>
      <c r="F29" s="43">
        <v>0</v>
      </c>
      <c r="G29" s="12"/>
      <c r="H29" s="43">
        <v>0</v>
      </c>
      <c r="I29" s="12"/>
      <c r="J29" s="43">
        <v>133007.45715010949</v>
      </c>
      <c r="K29" s="12">
        <v>5.4154492339793053E-2</v>
      </c>
      <c r="L29" s="43">
        <v>0</v>
      </c>
      <c r="M29" s="12"/>
      <c r="N29" s="43">
        <v>0</v>
      </c>
      <c r="O29" s="12"/>
      <c r="P29" s="43">
        <v>0</v>
      </c>
      <c r="Q29" s="12"/>
      <c r="R29" s="43">
        <v>13409.305907401498</v>
      </c>
      <c r="S29" s="12">
        <v>8.2557381031885674E-3</v>
      </c>
      <c r="T29" s="43">
        <v>0</v>
      </c>
      <c r="U29" s="12"/>
      <c r="V29" s="43">
        <v>0</v>
      </c>
      <c r="W29" s="12"/>
      <c r="X29" s="43">
        <v>0</v>
      </c>
      <c r="Y29" s="12"/>
      <c r="Z29" s="43">
        <v>39698.161548207703</v>
      </c>
      <c r="AA29" s="12">
        <v>2.2898172204106837E-2</v>
      </c>
      <c r="AB29" s="43">
        <v>0</v>
      </c>
      <c r="AC29" s="12"/>
      <c r="AD29" s="43">
        <v>0</v>
      </c>
      <c r="AE29" s="12"/>
      <c r="AF29" s="43">
        <v>0</v>
      </c>
      <c r="AG29" s="12"/>
      <c r="AH29" s="16">
        <v>195845.24005421865</v>
      </c>
      <c r="AI29" s="12">
        <v>1.8349807334157395E-3</v>
      </c>
      <c r="AJ29" s="12"/>
    </row>
    <row r="30" spans="1:36" x14ac:dyDescent="0.3">
      <c r="A30" s="81" t="s">
        <v>78</v>
      </c>
      <c r="B30" s="43">
        <v>0</v>
      </c>
      <c r="C30" s="12"/>
      <c r="D30" s="43">
        <v>7183.7904545031988</v>
      </c>
      <c r="E30" s="12">
        <v>5.0942111391298816E-3</v>
      </c>
      <c r="F30" s="43">
        <v>338068.90928019793</v>
      </c>
      <c r="G30" s="12">
        <v>3.5169951531643151E-2</v>
      </c>
      <c r="H30" s="43">
        <v>220938.04794874522</v>
      </c>
      <c r="I30" s="12">
        <v>6.3373311102763119E-2</v>
      </c>
      <c r="J30" s="43">
        <v>0</v>
      </c>
      <c r="K30" s="12"/>
      <c r="L30" s="43">
        <v>30500.5018094228</v>
      </c>
      <c r="M30" s="12">
        <v>4.1209421255852183E-3</v>
      </c>
      <c r="N30" s="43">
        <v>620542.26288537553</v>
      </c>
      <c r="O30" s="12">
        <v>2.5201489604758171E-2</v>
      </c>
      <c r="P30" s="43">
        <v>211026.13045465393</v>
      </c>
      <c r="Q30" s="12">
        <v>6.5673775827881642E-2</v>
      </c>
      <c r="R30" s="43">
        <v>0</v>
      </c>
      <c r="S30" s="12"/>
      <c r="T30" s="43">
        <v>27222.800324895401</v>
      </c>
      <c r="U30" s="12">
        <v>6.0862925859053695E-3</v>
      </c>
      <c r="V30" s="43">
        <v>382860.03457583452</v>
      </c>
      <c r="W30" s="12">
        <v>2.9919929255160849E-2</v>
      </c>
      <c r="X30" s="43">
        <v>248748.58931679919</v>
      </c>
      <c r="Y30" s="12">
        <v>7.5551519386037602E-2</v>
      </c>
      <c r="Z30" s="43">
        <v>0</v>
      </c>
      <c r="AA30" s="12"/>
      <c r="AB30" s="43">
        <v>24166.257394442498</v>
      </c>
      <c r="AC30" s="12">
        <v>3.7681621660772342E-3</v>
      </c>
      <c r="AD30" s="43">
        <v>467486.73327412514</v>
      </c>
      <c r="AE30" s="12">
        <v>2.2212691737070456E-2</v>
      </c>
      <c r="AF30" s="43">
        <v>130907.60122569829</v>
      </c>
      <c r="AG30" s="12">
        <v>4.4384974971511996E-2</v>
      </c>
      <c r="AH30" s="16">
        <v>2709651.6589446943</v>
      </c>
      <c r="AI30" s="12">
        <v>2.5388202373746706E-2</v>
      </c>
      <c r="AJ30" s="12"/>
    </row>
    <row r="31" spans="1:36" x14ac:dyDescent="0.3">
      <c r="A31" s="62" t="s">
        <v>60</v>
      </c>
      <c r="B31" s="150">
        <v>9172.6292815250017</v>
      </c>
      <c r="C31" s="11">
        <v>4.6311876273703208E-2</v>
      </c>
      <c r="D31" s="150">
        <v>69473.924651946494</v>
      </c>
      <c r="E31" s="11">
        <v>4.9265752263021871E-2</v>
      </c>
      <c r="F31" s="150">
        <v>210563.59097173138</v>
      </c>
      <c r="G31" s="11">
        <v>2.1905330793571137E-2</v>
      </c>
      <c r="H31" s="150">
        <v>77513.864503074801</v>
      </c>
      <c r="I31" s="11">
        <v>2.2233880925164949E-2</v>
      </c>
      <c r="J31" s="150">
        <v>0</v>
      </c>
      <c r="K31" s="11"/>
      <c r="L31" s="150">
        <v>83878.114355485901</v>
      </c>
      <c r="M31" s="11">
        <v>1.1332825178482447E-2</v>
      </c>
      <c r="N31" s="150">
        <v>1038727.5916195097</v>
      </c>
      <c r="O31" s="11">
        <v>4.2184850521953858E-2</v>
      </c>
      <c r="P31" s="150">
        <v>273193.74996366189</v>
      </c>
      <c r="Q31" s="11">
        <v>8.5021059022580406E-2</v>
      </c>
      <c r="R31" s="150">
        <v>0</v>
      </c>
      <c r="S31" s="11"/>
      <c r="T31" s="150">
        <v>197494.62498151601</v>
      </c>
      <c r="U31" s="11">
        <v>4.4154534340169159E-2</v>
      </c>
      <c r="V31" s="150">
        <v>789856.96073502908</v>
      </c>
      <c r="W31" s="11">
        <v>6.1726119867983931E-2</v>
      </c>
      <c r="X31" s="150">
        <v>155917.63962889367</v>
      </c>
      <c r="Y31" s="11">
        <v>4.7356307046409599E-2</v>
      </c>
      <c r="Z31" s="150">
        <v>0</v>
      </c>
      <c r="AA31" s="11"/>
      <c r="AB31" s="150">
        <v>102144.4666605393</v>
      </c>
      <c r="AC31" s="11">
        <v>1.5927038616782099E-2</v>
      </c>
      <c r="AD31" s="150">
        <v>977798.62426173151</v>
      </c>
      <c r="AE31" s="11">
        <v>4.6460226303195448E-2</v>
      </c>
      <c r="AF31" s="150">
        <v>224986.79999988817</v>
      </c>
      <c r="AG31" s="11">
        <v>7.6283068312424818E-2</v>
      </c>
      <c r="AH31" s="151">
        <v>4210722.5816145334</v>
      </c>
      <c r="AI31" s="11">
        <v>3.9452553500315783E-2</v>
      </c>
      <c r="AJ31" s="12"/>
    </row>
    <row r="32" spans="1:36" x14ac:dyDescent="0.3">
      <c r="A32" s="81" t="s">
        <v>82</v>
      </c>
      <c r="B32" s="43">
        <v>0</v>
      </c>
      <c r="C32" s="12"/>
      <c r="D32" s="43">
        <v>0</v>
      </c>
      <c r="E32" s="12"/>
      <c r="F32" s="43">
        <v>34840.454463079994</v>
      </c>
      <c r="G32" s="12">
        <v>3.6245187332247732E-3</v>
      </c>
      <c r="H32" s="43">
        <v>0</v>
      </c>
      <c r="I32" s="12"/>
      <c r="J32" s="43">
        <v>0</v>
      </c>
      <c r="K32" s="12"/>
      <c r="L32" s="43">
        <v>0</v>
      </c>
      <c r="M32" s="12"/>
      <c r="N32" s="43">
        <v>655424.59374039026</v>
      </c>
      <c r="O32" s="12">
        <v>2.6618132355801176E-2</v>
      </c>
      <c r="P32" s="43">
        <v>202156.75156462609</v>
      </c>
      <c r="Q32" s="12">
        <v>6.2913522395279392E-2</v>
      </c>
      <c r="R32" s="43">
        <v>0</v>
      </c>
      <c r="S32" s="12"/>
      <c r="T32" s="43">
        <v>12.8171109528</v>
      </c>
      <c r="U32" s="12">
        <v>2.8655643957911913E-6</v>
      </c>
      <c r="V32" s="43">
        <v>397053.63493516424</v>
      </c>
      <c r="W32" s="12">
        <v>3.10291375304452E-2</v>
      </c>
      <c r="X32" s="43">
        <v>129329.79891554709</v>
      </c>
      <c r="Y32" s="12">
        <v>3.9280877277724578E-2</v>
      </c>
      <c r="Z32" s="43">
        <v>0</v>
      </c>
      <c r="AA32" s="12"/>
      <c r="AB32" s="43">
        <v>0</v>
      </c>
      <c r="AC32" s="12"/>
      <c r="AD32" s="43">
        <v>423506.43849525799</v>
      </c>
      <c r="AE32" s="12">
        <v>2.012296242307168E-2</v>
      </c>
      <c r="AF32" s="43">
        <v>163931.98486339449</v>
      </c>
      <c r="AG32" s="12">
        <v>5.5582082148516843E-2</v>
      </c>
      <c r="AH32" s="16">
        <v>2006256.4740884129</v>
      </c>
      <c r="AI32" s="12">
        <v>1.8797709738687773E-2</v>
      </c>
      <c r="AJ32" s="12"/>
    </row>
    <row r="33" spans="1:36" x14ac:dyDescent="0.3">
      <c r="A33" s="81" t="s">
        <v>83</v>
      </c>
      <c r="B33" s="43">
        <v>9172.6292815250017</v>
      </c>
      <c r="C33" s="12">
        <v>4.6311876273703208E-2</v>
      </c>
      <c r="D33" s="43">
        <v>69473.924651946494</v>
      </c>
      <c r="E33" s="12">
        <v>4.9265752263021871E-2</v>
      </c>
      <c r="F33" s="43">
        <v>175723.1365086514</v>
      </c>
      <c r="G33" s="12">
        <v>1.8280812060346364E-2</v>
      </c>
      <c r="H33" s="43">
        <v>77513.864503074801</v>
      </c>
      <c r="I33" s="12">
        <v>2.2233880925164949E-2</v>
      </c>
      <c r="J33" s="43">
        <v>0</v>
      </c>
      <c r="K33" s="12"/>
      <c r="L33" s="43">
        <v>83878.114355485901</v>
      </c>
      <c r="M33" s="12">
        <v>1.1332825178482447E-2</v>
      </c>
      <c r="N33" s="43">
        <v>157720.6942875153</v>
      </c>
      <c r="O33" s="12">
        <v>6.4053597559337698E-3</v>
      </c>
      <c r="P33" s="43">
        <v>22111.121999999999</v>
      </c>
      <c r="Q33" s="12">
        <v>6.8812372496352015E-3</v>
      </c>
      <c r="R33" s="43">
        <v>0</v>
      </c>
      <c r="S33" s="12"/>
      <c r="T33" s="43">
        <v>197481.80787056321</v>
      </c>
      <c r="U33" s="12">
        <v>4.4151668775773367E-2</v>
      </c>
      <c r="V33" s="43">
        <v>330902.90916006471</v>
      </c>
      <c r="W33" s="12">
        <v>2.5859558946560678E-2</v>
      </c>
      <c r="X33" s="43">
        <v>0</v>
      </c>
      <c r="Y33" s="12"/>
      <c r="Z33" s="43">
        <v>0</v>
      </c>
      <c r="AA33" s="12"/>
      <c r="AB33" s="43">
        <v>102144.4666605393</v>
      </c>
      <c r="AC33" s="12">
        <v>1.5927038616782099E-2</v>
      </c>
      <c r="AD33" s="43">
        <v>351937.58965321991</v>
      </c>
      <c r="AE33" s="12">
        <v>1.672235944516216E-2</v>
      </c>
      <c r="AF33" s="43">
        <v>2251.4269623999999</v>
      </c>
      <c r="AG33" s="12">
        <v>7.6335925829106282E-4</v>
      </c>
      <c r="AH33" s="16">
        <v>1580311.6858949861</v>
      </c>
      <c r="AI33" s="12">
        <v>1.4806801000658679E-2</v>
      </c>
      <c r="AJ33" s="12"/>
    </row>
    <row r="34" spans="1:36" x14ac:dyDescent="0.3">
      <c r="A34" s="81" t="s">
        <v>225</v>
      </c>
      <c r="B34" s="43">
        <v>0</v>
      </c>
      <c r="C34" s="12"/>
      <c r="D34" s="43">
        <v>0</v>
      </c>
      <c r="E34" s="12"/>
      <c r="F34" s="43">
        <v>0</v>
      </c>
      <c r="G34" s="12"/>
      <c r="H34" s="43">
        <v>0</v>
      </c>
      <c r="I34" s="12"/>
      <c r="J34" s="43">
        <v>0</v>
      </c>
      <c r="K34" s="12"/>
      <c r="L34" s="43">
        <v>0</v>
      </c>
      <c r="M34" s="12"/>
      <c r="N34" s="43">
        <v>146932.77206062002</v>
      </c>
      <c r="O34" s="12">
        <v>5.967240185166903E-3</v>
      </c>
      <c r="P34" s="43">
        <v>0</v>
      </c>
      <c r="Q34" s="12"/>
      <c r="R34" s="43">
        <v>0</v>
      </c>
      <c r="S34" s="12"/>
      <c r="T34" s="43">
        <v>0</v>
      </c>
      <c r="U34" s="12"/>
      <c r="V34" s="43">
        <v>0</v>
      </c>
      <c r="W34" s="12"/>
      <c r="X34" s="43">
        <v>0</v>
      </c>
      <c r="Y34" s="12"/>
      <c r="Z34" s="43">
        <v>0</v>
      </c>
      <c r="AA34" s="12"/>
      <c r="AB34" s="43">
        <v>0</v>
      </c>
      <c r="AC34" s="12"/>
      <c r="AD34" s="43">
        <v>143551.20793916</v>
      </c>
      <c r="AE34" s="12">
        <v>6.8208539483127842E-3</v>
      </c>
      <c r="AF34" s="43">
        <v>0</v>
      </c>
      <c r="AG34" s="12"/>
      <c r="AH34" s="16">
        <v>290483.97999978001</v>
      </c>
      <c r="AI34" s="12">
        <v>2.721702638869099E-3</v>
      </c>
      <c r="AJ34" s="12"/>
    </row>
    <row r="35" spans="1:36" x14ac:dyDescent="0.3">
      <c r="A35" s="41" t="s">
        <v>97</v>
      </c>
      <c r="B35" s="43">
        <v>0</v>
      </c>
      <c r="C35" s="12"/>
      <c r="D35" s="43">
        <v>0</v>
      </c>
      <c r="E35" s="12"/>
      <c r="F35" s="43">
        <v>0</v>
      </c>
      <c r="G35" s="12"/>
      <c r="H35" s="43">
        <v>0</v>
      </c>
      <c r="I35" s="12"/>
      <c r="J35" s="43">
        <v>0</v>
      </c>
      <c r="K35" s="12"/>
      <c r="L35" s="43">
        <v>0</v>
      </c>
      <c r="M35" s="12"/>
      <c r="N35" s="43">
        <v>78649.531530984197</v>
      </c>
      <c r="O35" s="12">
        <v>3.1941182250520175E-3</v>
      </c>
      <c r="P35" s="43">
        <v>48925.876399035798</v>
      </c>
      <c r="Q35" s="12">
        <v>1.5226299377665816E-2</v>
      </c>
      <c r="R35" s="43">
        <v>0</v>
      </c>
      <c r="S35" s="12"/>
      <c r="T35" s="43">
        <v>0</v>
      </c>
      <c r="U35" s="12"/>
      <c r="V35" s="43">
        <v>61743.5591150603</v>
      </c>
      <c r="W35" s="12">
        <v>4.8251652140477771E-3</v>
      </c>
      <c r="X35" s="43">
        <v>26461.523236746601</v>
      </c>
      <c r="Y35" s="12">
        <v>8.0370638132906541E-3</v>
      </c>
      <c r="Z35" s="43">
        <v>0</v>
      </c>
      <c r="AA35" s="12"/>
      <c r="AB35" s="43">
        <v>0</v>
      </c>
      <c r="AC35" s="12"/>
      <c r="AD35" s="43">
        <v>58803.388174093699</v>
      </c>
      <c r="AE35" s="12">
        <v>2.7940504866488225E-3</v>
      </c>
      <c r="AF35" s="43">
        <v>58803.388174093699</v>
      </c>
      <c r="AG35" s="12">
        <v>1.9937626905616922E-2</v>
      </c>
      <c r="AH35" s="16">
        <v>333387.26663001435</v>
      </c>
      <c r="AI35" s="12">
        <v>3.1236869012637217E-3</v>
      </c>
      <c r="AJ35" s="12"/>
    </row>
    <row r="36" spans="1:36" x14ac:dyDescent="0.3">
      <c r="A36" s="81" t="s">
        <v>84</v>
      </c>
      <c r="B36" s="43">
        <v>0</v>
      </c>
      <c r="C36" s="12"/>
      <c r="D36" s="43">
        <v>0</v>
      </c>
      <c r="E36" s="12"/>
      <c r="F36" s="43">
        <v>0</v>
      </c>
      <c r="G36" s="12"/>
      <c r="H36" s="43">
        <v>0</v>
      </c>
      <c r="I36" s="12"/>
      <c r="J36" s="43">
        <v>0</v>
      </c>
      <c r="K36" s="12"/>
      <c r="L36" s="43">
        <v>0</v>
      </c>
      <c r="M36" s="12"/>
      <c r="N36" s="43">
        <v>0</v>
      </c>
      <c r="O36" s="12"/>
      <c r="P36" s="43">
        <v>0</v>
      </c>
      <c r="Q36" s="12"/>
      <c r="R36" s="43">
        <v>0</v>
      </c>
      <c r="S36" s="12"/>
      <c r="T36" s="43">
        <v>0</v>
      </c>
      <c r="U36" s="12"/>
      <c r="V36" s="43">
        <v>156.85752474</v>
      </c>
      <c r="W36" s="12">
        <v>1.2258176930271497E-5</v>
      </c>
      <c r="X36" s="43">
        <v>126.31747659999999</v>
      </c>
      <c r="Y36" s="12">
        <v>3.836595539436787E-5</v>
      </c>
      <c r="Z36" s="43">
        <v>0</v>
      </c>
      <c r="AA36" s="12"/>
      <c r="AB36" s="43">
        <v>0</v>
      </c>
      <c r="AC36" s="12"/>
      <c r="AD36" s="43">
        <v>0</v>
      </c>
      <c r="AE36" s="12"/>
      <c r="AF36" s="43">
        <v>0</v>
      </c>
      <c r="AG36" s="12"/>
      <c r="AH36" s="16">
        <v>283.17500133999994</v>
      </c>
      <c r="AI36" s="12">
        <v>2.6532208365136773E-6</v>
      </c>
      <c r="AJ36" s="12"/>
    </row>
    <row r="37" spans="1:36" x14ac:dyDescent="0.3">
      <c r="A37" s="62" t="s">
        <v>61</v>
      </c>
      <c r="B37" s="150">
        <v>7955.9846327999994</v>
      </c>
      <c r="C37" s="11">
        <v>4.016913413167611E-2</v>
      </c>
      <c r="D37" s="150">
        <v>52321.006273374602</v>
      </c>
      <c r="E37" s="11">
        <v>3.7102175328796061E-2</v>
      </c>
      <c r="F37" s="150">
        <v>270808.97443347803</v>
      </c>
      <c r="G37" s="11">
        <v>2.8172772602598182E-2</v>
      </c>
      <c r="H37" s="150">
        <v>18341.676697472099</v>
      </c>
      <c r="I37" s="11">
        <v>5.261080172867535E-3</v>
      </c>
      <c r="J37" s="150">
        <v>4972.4903955</v>
      </c>
      <c r="K37" s="11">
        <v>2.0245683873866735E-3</v>
      </c>
      <c r="L37" s="150">
        <v>175927.83402957974</v>
      </c>
      <c r="M37" s="11">
        <v>2.3769721129358021E-2</v>
      </c>
      <c r="N37" s="150">
        <v>215109.65295938283</v>
      </c>
      <c r="O37" s="11">
        <v>8.7360426632865588E-3</v>
      </c>
      <c r="P37" s="150">
        <v>0</v>
      </c>
      <c r="Q37" s="11"/>
      <c r="R37" s="150">
        <v>106328.14224143159</v>
      </c>
      <c r="S37" s="11">
        <v>6.5463291046206518E-2</v>
      </c>
      <c r="T37" s="150">
        <v>149547.44232650407</v>
      </c>
      <c r="U37" s="11">
        <v>3.3434822230266267E-2</v>
      </c>
      <c r="V37" s="150">
        <v>135668.99516947349</v>
      </c>
      <c r="W37" s="11">
        <v>1.0602325578553914E-2</v>
      </c>
      <c r="X37" s="150">
        <v>130.374860165</v>
      </c>
      <c r="Y37" s="11">
        <v>3.9598289993368494E-5</v>
      </c>
      <c r="Z37" s="150">
        <v>149267.94</v>
      </c>
      <c r="AA37" s="11">
        <v>8.6098772874448198E-2</v>
      </c>
      <c r="AB37" s="150">
        <v>21096.176244523202</v>
      </c>
      <c r="AC37" s="11">
        <v>3.2894548740422993E-3</v>
      </c>
      <c r="AD37" s="150">
        <v>56077.213996691899</v>
      </c>
      <c r="AE37" s="11">
        <v>2.6645159730165841E-3</v>
      </c>
      <c r="AF37" s="150">
        <v>0</v>
      </c>
      <c r="AG37" s="11"/>
      <c r="AH37" s="151">
        <v>1363553.9042603767</v>
      </c>
      <c r="AI37" s="11">
        <v>1.2775879273853725E-2</v>
      </c>
      <c r="AJ37" s="12"/>
    </row>
    <row r="38" spans="1:36" x14ac:dyDescent="0.3">
      <c r="A38" s="81" t="s">
        <v>85</v>
      </c>
      <c r="B38" s="43">
        <v>7955.9846327999994</v>
      </c>
      <c r="C38" s="12">
        <v>4.016913413167611E-2</v>
      </c>
      <c r="D38" s="43">
        <v>0</v>
      </c>
      <c r="E38" s="12"/>
      <c r="F38" s="43">
        <v>0</v>
      </c>
      <c r="G38" s="12"/>
      <c r="H38" s="43">
        <v>0</v>
      </c>
      <c r="I38" s="12"/>
      <c r="J38" s="43">
        <v>4972.4903955</v>
      </c>
      <c r="K38" s="12">
        <v>2.0245683873866735E-3</v>
      </c>
      <c r="L38" s="43">
        <v>0</v>
      </c>
      <c r="M38" s="12"/>
      <c r="N38" s="43">
        <v>0</v>
      </c>
      <c r="O38" s="12"/>
      <c r="P38" s="43">
        <v>0</v>
      </c>
      <c r="Q38" s="12"/>
      <c r="R38" s="43">
        <v>106328.14224143159</v>
      </c>
      <c r="S38" s="12">
        <v>6.5463291046206518E-2</v>
      </c>
      <c r="T38" s="43">
        <v>0</v>
      </c>
      <c r="U38" s="12"/>
      <c r="V38" s="43">
        <v>0</v>
      </c>
      <c r="W38" s="12"/>
      <c r="X38" s="43">
        <v>0</v>
      </c>
      <c r="Y38" s="12"/>
      <c r="Z38" s="43">
        <v>149267.94</v>
      </c>
      <c r="AA38" s="12">
        <v>8.6098772874448198E-2</v>
      </c>
      <c r="AB38" s="43">
        <v>0</v>
      </c>
      <c r="AC38" s="12"/>
      <c r="AD38" s="43">
        <v>0</v>
      </c>
      <c r="AE38" s="12"/>
      <c r="AF38" s="43">
        <v>0</v>
      </c>
      <c r="AG38" s="12"/>
      <c r="AH38" s="16">
        <v>268524.55726973159</v>
      </c>
      <c r="AI38" s="12">
        <v>2.5159528457395085E-3</v>
      </c>
      <c r="AJ38" s="12"/>
    </row>
    <row r="39" spans="1:36" x14ac:dyDescent="0.3">
      <c r="A39" s="81" t="s">
        <v>86</v>
      </c>
      <c r="B39" s="43">
        <v>0</v>
      </c>
      <c r="C39" s="12"/>
      <c r="D39" s="43">
        <v>52321.006273374602</v>
      </c>
      <c r="E39" s="12">
        <v>3.7102175328796061E-2</v>
      </c>
      <c r="F39" s="43">
        <v>270808.97443347803</v>
      </c>
      <c r="G39" s="12">
        <v>2.8172772602598182E-2</v>
      </c>
      <c r="H39" s="43">
        <v>18341.676697472099</v>
      </c>
      <c r="I39" s="12">
        <v>5.261080172867535E-3</v>
      </c>
      <c r="J39" s="43">
        <v>0</v>
      </c>
      <c r="K39" s="12"/>
      <c r="L39" s="43">
        <v>175927.83402957974</v>
      </c>
      <c r="M39" s="12">
        <v>2.3769721129358021E-2</v>
      </c>
      <c r="N39" s="43">
        <v>215109.65295938283</v>
      </c>
      <c r="O39" s="12">
        <v>8.7360426632865588E-3</v>
      </c>
      <c r="P39" s="43">
        <v>0</v>
      </c>
      <c r="Q39" s="12"/>
      <c r="R39" s="43">
        <v>0</v>
      </c>
      <c r="S39" s="12"/>
      <c r="T39" s="43">
        <v>149547.44232650407</v>
      </c>
      <c r="U39" s="12">
        <v>3.3434822230266267E-2</v>
      </c>
      <c r="V39" s="43">
        <v>135668.99516947349</v>
      </c>
      <c r="W39" s="12">
        <v>1.0602325578553914E-2</v>
      </c>
      <c r="X39" s="43">
        <v>130.374860165</v>
      </c>
      <c r="Y39" s="12">
        <v>3.9598289993368494E-5</v>
      </c>
      <c r="Z39" s="43">
        <v>0</v>
      </c>
      <c r="AA39" s="12"/>
      <c r="AB39" s="43">
        <v>21096.176244523202</v>
      </c>
      <c r="AC39" s="12">
        <v>3.2894548740422993E-3</v>
      </c>
      <c r="AD39" s="43">
        <v>56077.213996691899</v>
      </c>
      <c r="AE39" s="12">
        <v>2.6645159730165841E-3</v>
      </c>
      <c r="AF39" s="43">
        <v>0</v>
      </c>
      <c r="AG39" s="12"/>
      <c r="AH39" s="16">
        <v>1095029.3469906449</v>
      </c>
      <c r="AI39" s="12">
        <v>1.0259926428114217E-2</v>
      </c>
      <c r="AJ39" s="12"/>
    </row>
    <row r="40" spans="1:36" x14ac:dyDescent="0.3">
      <c r="A40" s="76" t="s">
        <v>62</v>
      </c>
      <c r="B40" s="97">
        <v>0</v>
      </c>
      <c r="C40" s="98"/>
      <c r="D40" s="97">
        <v>778889.78053087497</v>
      </c>
      <c r="E40" s="98">
        <v>0.55233083721805309</v>
      </c>
      <c r="F40" s="97">
        <v>4870390.6471545417</v>
      </c>
      <c r="G40" s="98">
        <v>0.50667600095288201</v>
      </c>
      <c r="H40" s="97">
        <v>1656962.2472098854</v>
      </c>
      <c r="I40" s="98">
        <v>0.47527886189311241</v>
      </c>
      <c r="J40" s="97">
        <v>0</v>
      </c>
      <c r="K40" s="98"/>
      <c r="L40" s="97">
        <v>3657549.464545608</v>
      </c>
      <c r="M40" s="98">
        <v>0.49417382569755475</v>
      </c>
      <c r="N40" s="97">
        <v>12103914.286413124</v>
      </c>
      <c r="O40" s="98">
        <v>0.49156469802326652</v>
      </c>
      <c r="P40" s="97">
        <v>1640003.0572178678</v>
      </c>
      <c r="Q40" s="98">
        <v>0.51038794534457366</v>
      </c>
      <c r="R40" s="97">
        <v>0</v>
      </c>
      <c r="S40" s="98"/>
      <c r="T40" s="97">
        <v>2395848.458437256</v>
      </c>
      <c r="U40" s="98">
        <v>0.53564785898254241</v>
      </c>
      <c r="V40" s="97">
        <v>6756299.0123058138</v>
      </c>
      <c r="W40" s="98">
        <v>0.52799448941924743</v>
      </c>
      <c r="X40" s="97">
        <v>1679371.3145894655</v>
      </c>
      <c r="Y40" s="98">
        <v>0.51006944312344149</v>
      </c>
      <c r="Z40" s="97">
        <v>0</v>
      </c>
      <c r="AA40" s="98"/>
      <c r="AB40" s="97">
        <v>3477888.2546040262</v>
      </c>
      <c r="AC40" s="98">
        <v>0.54229526421650576</v>
      </c>
      <c r="AD40" s="97">
        <v>8984579.4962290917</v>
      </c>
      <c r="AE40" s="98">
        <v>0.42690344031627458</v>
      </c>
      <c r="AF40" s="97">
        <v>1437890.77534342</v>
      </c>
      <c r="AG40" s="98">
        <v>0.48752513588078111</v>
      </c>
      <c r="AH40" s="149">
        <v>49439586.794581041</v>
      </c>
      <c r="AI40" s="98">
        <v>0.4632264190387051</v>
      </c>
      <c r="AJ40" s="12"/>
    </row>
    <row r="41" spans="1:36" x14ac:dyDescent="0.3">
      <c r="A41" s="62" t="s">
        <v>57</v>
      </c>
      <c r="B41" s="150">
        <v>0</v>
      </c>
      <c r="C41" s="11"/>
      <c r="D41" s="150">
        <v>326293.35012837703</v>
      </c>
      <c r="E41" s="11">
        <v>0.23138303231075183</v>
      </c>
      <c r="F41" s="150">
        <v>81447.245582280302</v>
      </c>
      <c r="G41" s="11">
        <v>8.4731118446046937E-3</v>
      </c>
      <c r="H41" s="150">
        <v>121.40952469200001</v>
      </c>
      <c r="I41" s="11">
        <v>3.4824801117685506E-5</v>
      </c>
      <c r="J41" s="150">
        <v>0</v>
      </c>
      <c r="K41" s="11"/>
      <c r="L41" s="150">
        <v>1564027.616889928</v>
      </c>
      <c r="M41" s="11">
        <v>0.21131676233697799</v>
      </c>
      <c r="N41" s="150">
        <v>272722.73100797372</v>
      </c>
      <c r="O41" s="11">
        <v>1.1075827516599412E-2</v>
      </c>
      <c r="P41" s="150">
        <v>0</v>
      </c>
      <c r="Q41" s="11"/>
      <c r="R41" s="150">
        <v>0</v>
      </c>
      <c r="S41" s="11"/>
      <c r="T41" s="150">
        <v>828943.14071432082</v>
      </c>
      <c r="U41" s="11">
        <v>0.18532959252001815</v>
      </c>
      <c r="V41" s="150">
        <v>8.2396387700000004E-2</v>
      </c>
      <c r="W41" s="11">
        <v>6.4391523487064189E-9</v>
      </c>
      <c r="X41" s="150">
        <v>0</v>
      </c>
      <c r="Y41" s="11"/>
      <c r="Z41" s="150">
        <v>0</v>
      </c>
      <c r="AA41" s="11"/>
      <c r="AB41" s="150">
        <v>1529995.6211353838</v>
      </c>
      <c r="AC41" s="11">
        <v>0.2385670035589387</v>
      </c>
      <c r="AD41" s="150">
        <v>459197.06154228153</v>
      </c>
      <c r="AE41" s="11">
        <v>2.1818806927781167E-2</v>
      </c>
      <c r="AF41" s="150">
        <v>0</v>
      </c>
      <c r="AG41" s="11"/>
      <c r="AH41" s="151">
        <v>5062748.2589216251</v>
      </c>
      <c r="AI41" s="11">
        <v>4.7435646180031564E-2</v>
      </c>
      <c r="AJ41" s="12"/>
    </row>
    <row r="42" spans="1:36" x14ac:dyDescent="0.3">
      <c r="A42" s="81" t="s">
        <v>87</v>
      </c>
      <c r="B42" s="43">
        <v>0</v>
      </c>
      <c r="C42" s="12"/>
      <c r="D42" s="43">
        <v>326293.35012837703</v>
      </c>
      <c r="E42" s="12">
        <v>0.23138303231075183</v>
      </c>
      <c r="F42" s="43">
        <v>81447.245582280302</v>
      </c>
      <c r="G42" s="12">
        <v>8.4731118446046937E-3</v>
      </c>
      <c r="H42" s="43">
        <v>121.40952469200001</v>
      </c>
      <c r="I42" s="12">
        <v>3.4824801117685506E-5</v>
      </c>
      <c r="J42" s="43">
        <v>0</v>
      </c>
      <c r="K42" s="12"/>
      <c r="L42" s="43">
        <v>1564027.616889928</v>
      </c>
      <c r="M42" s="12">
        <v>0.21131676233697799</v>
      </c>
      <c r="N42" s="43">
        <v>272722.73100797372</v>
      </c>
      <c r="O42" s="12">
        <v>1.1075827516599412E-2</v>
      </c>
      <c r="P42" s="43">
        <v>0</v>
      </c>
      <c r="Q42" s="12"/>
      <c r="R42" s="43">
        <v>0</v>
      </c>
      <c r="S42" s="12"/>
      <c r="T42" s="43">
        <v>828943.14071432082</v>
      </c>
      <c r="U42" s="12">
        <v>0.18532959252001815</v>
      </c>
      <c r="V42" s="43">
        <v>8.2396387700000004E-2</v>
      </c>
      <c r="W42" s="12">
        <v>6.4391523487064189E-9</v>
      </c>
      <c r="X42" s="43">
        <v>0</v>
      </c>
      <c r="Y42" s="12"/>
      <c r="Z42" s="43">
        <v>0</v>
      </c>
      <c r="AA42" s="12"/>
      <c r="AB42" s="43">
        <v>1529995.6211353838</v>
      </c>
      <c r="AC42" s="12">
        <v>0.2385670035589387</v>
      </c>
      <c r="AD42" s="43">
        <v>459197.06154228153</v>
      </c>
      <c r="AE42" s="12">
        <v>2.1818806927781167E-2</v>
      </c>
      <c r="AF42" s="43">
        <v>0</v>
      </c>
      <c r="AG42" s="12"/>
      <c r="AH42" s="16">
        <v>5062748.2589216251</v>
      </c>
      <c r="AI42" s="12">
        <v>4.7435646180031564E-2</v>
      </c>
      <c r="AJ42" s="12"/>
    </row>
    <row r="43" spans="1:36" x14ac:dyDescent="0.3">
      <c r="A43" s="62" t="s">
        <v>58</v>
      </c>
      <c r="B43" s="150">
        <v>0</v>
      </c>
      <c r="C43" s="11"/>
      <c r="D43" s="150">
        <v>7116.8994221200001</v>
      </c>
      <c r="E43" s="11">
        <v>5.0467769824082314E-3</v>
      </c>
      <c r="F43" s="150">
        <v>19734.657980991698</v>
      </c>
      <c r="G43" s="11">
        <v>2.0530339987868476E-3</v>
      </c>
      <c r="H43" s="150">
        <v>4131.4625862380999</v>
      </c>
      <c r="I43" s="11">
        <v>1.1850582831610483E-3</v>
      </c>
      <c r="J43" s="150">
        <v>0</v>
      </c>
      <c r="K43" s="11"/>
      <c r="L43" s="150">
        <v>366736.52252824575</v>
      </c>
      <c r="M43" s="11">
        <v>4.9550003935029702E-2</v>
      </c>
      <c r="N43" s="150">
        <v>597865.55862830416</v>
      </c>
      <c r="O43" s="11">
        <v>2.4280542296596624E-2</v>
      </c>
      <c r="P43" s="150">
        <v>115490.69022672161</v>
      </c>
      <c r="Q43" s="11">
        <v>3.5942040371094545E-2</v>
      </c>
      <c r="R43" s="150">
        <v>0</v>
      </c>
      <c r="S43" s="11"/>
      <c r="T43" s="150">
        <v>105833.57064453322</v>
      </c>
      <c r="U43" s="11">
        <v>2.3661565623895434E-2</v>
      </c>
      <c r="V43" s="150">
        <v>60219.67937692369</v>
      </c>
      <c r="W43" s="11">
        <v>4.7060763307984893E-3</v>
      </c>
      <c r="X43" s="150">
        <v>13166.060701538299</v>
      </c>
      <c r="Y43" s="11">
        <v>3.9988805285772972E-3</v>
      </c>
      <c r="Z43" s="150">
        <v>0</v>
      </c>
      <c r="AA43" s="11"/>
      <c r="AB43" s="150">
        <v>120565.14636769489</v>
      </c>
      <c r="AC43" s="11">
        <v>1.8799312432829965E-2</v>
      </c>
      <c r="AD43" s="150">
        <v>232348.47603907826</v>
      </c>
      <c r="AE43" s="11">
        <v>1.1040067463920491E-2</v>
      </c>
      <c r="AF43" s="150">
        <v>27865.248329198203</v>
      </c>
      <c r="AG43" s="11">
        <v>9.4478726833750436E-3</v>
      </c>
      <c r="AH43" s="151">
        <v>1671073.9728315878</v>
      </c>
      <c r="AI43" s="11">
        <v>1.565720230631874E-2</v>
      </c>
      <c r="AJ43" s="12"/>
    </row>
    <row r="44" spans="1:36" x14ac:dyDescent="0.3">
      <c r="A44" s="81" t="s">
        <v>88</v>
      </c>
      <c r="B44" s="43">
        <v>0</v>
      </c>
      <c r="C44" s="12"/>
      <c r="D44" s="43">
        <v>0</v>
      </c>
      <c r="E44" s="12"/>
      <c r="F44" s="43">
        <v>0</v>
      </c>
      <c r="G44" s="12"/>
      <c r="H44" s="43">
        <v>0</v>
      </c>
      <c r="I44" s="12"/>
      <c r="J44" s="43">
        <v>0</v>
      </c>
      <c r="K44" s="12"/>
      <c r="L44" s="43">
        <v>146399.2500960163</v>
      </c>
      <c r="M44" s="12">
        <v>1.9780095443819076E-2</v>
      </c>
      <c r="N44" s="43">
        <v>178486.5752269169</v>
      </c>
      <c r="O44" s="12">
        <v>7.2487046236863837E-3</v>
      </c>
      <c r="P44" s="43">
        <v>0</v>
      </c>
      <c r="Q44" s="12"/>
      <c r="R44" s="43">
        <v>0</v>
      </c>
      <c r="S44" s="12"/>
      <c r="T44" s="43">
        <v>57388.1682559248</v>
      </c>
      <c r="U44" s="12">
        <v>1.2830464860564156E-2</v>
      </c>
      <c r="V44" s="43">
        <v>0</v>
      </c>
      <c r="W44" s="12"/>
      <c r="X44" s="43">
        <v>0</v>
      </c>
      <c r="Y44" s="12"/>
      <c r="Z44" s="43">
        <v>0</v>
      </c>
      <c r="AA44" s="12"/>
      <c r="AB44" s="43">
        <v>46367.647367358106</v>
      </c>
      <c r="AC44" s="12">
        <v>7.229949250638616E-3</v>
      </c>
      <c r="AD44" s="43">
        <v>66626.981855696984</v>
      </c>
      <c r="AE44" s="12">
        <v>3.1657895379549978E-3</v>
      </c>
      <c r="AF44" s="43">
        <v>0</v>
      </c>
      <c r="AG44" s="12"/>
      <c r="AH44" s="16">
        <v>495268.62280191318</v>
      </c>
      <c r="AI44" s="12">
        <v>4.6404415060343502E-3</v>
      </c>
      <c r="AJ44" s="12"/>
    </row>
    <row r="45" spans="1:36" x14ac:dyDescent="0.3">
      <c r="A45" s="81" t="s">
        <v>89</v>
      </c>
      <c r="B45" s="43">
        <v>0</v>
      </c>
      <c r="C45" s="12"/>
      <c r="D45" s="43">
        <v>7116.8994221200001</v>
      </c>
      <c r="E45" s="12">
        <v>5.0467769824082314E-3</v>
      </c>
      <c r="F45" s="43">
        <v>19734.657980991698</v>
      </c>
      <c r="G45" s="12">
        <v>2.0530339987868476E-3</v>
      </c>
      <c r="H45" s="43">
        <v>4131.4625862380999</v>
      </c>
      <c r="I45" s="12">
        <v>1.1850582831610483E-3</v>
      </c>
      <c r="J45" s="43">
        <v>0</v>
      </c>
      <c r="K45" s="12"/>
      <c r="L45" s="43">
        <v>129760.2571503994</v>
      </c>
      <c r="M45" s="12">
        <v>1.7531990563927409E-2</v>
      </c>
      <c r="N45" s="43">
        <v>89691.439410223989</v>
      </c>
      <c r="O45" s="12">
        <v>3.6425526722747704E-3</v>
      </c>
      <c r="P45" s="43">
        <v>14922.412645481601</v>
      </c>
      <c r="Q45" s="12">
        <v>4.6440276414066806E-3</v>
      </c>
      <c r="R45" s="43">
        <v>0</v>
      </c>
      <c r="S45" s="12"/>
      <c r="T45" s="43">
        <v>48445.402388608403</v>
      </c>
      <c r="U45" s="12">
        <v>1.0831100763331278E-2</v>
      </c>
      <c r="V45" s="43">
        <v>60219.67937692369</v>
      </c>
      <c r="W45" s="12">
        <v>4.7060763307984893E-3</v>
      </c>
      <c r="X45" s="43">
        <v>13166.060701538299</v>
      </c>
      <c r="Y45" s="12">
        <v>3.9988805285772972E-3</v>
      </c>
      <c r="Z45" s="43">
        <v>0</v>
      </c>
      <c r="AA45" s="12"/>
      <c r="AB45" s="43">
        <v>74197.4990003368</v>
      </c>
      <c r="AC45" s="12">
        <v>1.156936318219135E-2</v>
      </c>
      <c r="AD45" s="43">
        <v>165512.45220520126</v>
      </c>
      <c r="AE45" s="12">
        <v>7.8643452697189763E-3</v>
      </c>
      <c r="AF45" s="43">
        <v>27865.248329198203</v>
      </c>
      <c r="AG45" s="12">
        <v>9.4478726833750436E-3</v>
      </c>
      <c r="AH45" s="16">
        <v>654763.47119726182</v>
      </c>
      <c r="AI45" s="12">
        <v>6.1348356194858922E-3</v>
      </c>
      <c r="AJ45" s="12"/>
    </row>
    <row r="46" spans="1:36" x14ac:dyDescent="0.3">
      <c r="A46" s="81" t="s">
        <v>90</v>
      </c>
      <c r="B46" s="43">
        <v>0</v>
      </c>
      <c r="C46" s="12"/>
      <c r="D46" s="43">
        <v>0</v>
      </c>
      <c r="E46" s="12"/>
      <c r="F46" s="43">
        <v>0</v>
      </c>
      <c r="G46" s="12"/>
      <c r="H46" s="43">
        <v>0</v>
      </c>
      <c r="I46" s="12"/>
      <c r="J46" s="43">
        <v>0</v>
      </c>
      <c r="K46" s="12"/>
      <c r="L46" s="43">
        <v>90577.015281829998</v>
      </c>
      <c r="M46" s="12">
        <v>1.2237917927283213E-2</v>
      </c>
      <c r="N46" s="43">
        <v>329687.5439911632</v>
      </c>
      <c r="O46" s="12">
        <v>1.338928500063547E-2</v>
      </c>
      <c r="P46" s="43">
        <v>100568.27758123999</v>
      </c>
      <c r="Q46" s="12">
        <v>3.1298012729687866E-2</v>
      </c>
      <c r="R46" s="43">
        <v>0</v>
      </c>
      <c r="S46" s="12"/>
      <c r="T46" s="43">
        <v>0</v>
      </c>
      <c r="U46" s="12"/>
      <c r="V46" s="43">
        <v>0</v>
      </c>
      <c r="W46" s="12"/>
      <c r="X46" s="43">
        <v>0</v>
      </c>
      <c r="Y46" s="12"/>
      <c r="Z46" s="43">
        <v>0</v>
      </c>
      <c r="AA46" s="12"/>
      <c r="AB46" s="43">
        <v>0</v>
      </c>
      <c r="AC46" s="12"/>
      <c r="AD46" s="43">
        <v>209.04197818</v>
      </c>
      <c r="AE46" s="12">
        <v>9.9326562465184601E-6</v>
      </c>
      <c r="AF46" s="43">
        <v>0</v>
      </c>
      <c r="AG46" s="12"/>
      <c r="AH46" s="16">
        <v>521041.87883241317</v>
      </c>
      <c r="AI46" s="12">
        <v>4.8819251807984956E-3</v>
      </c>
      <c r="AJ46" s="12"/>
    </row>
    <row r="47" spans="1:36" x14ac:dyDescent="0.3">
      <c r="A47" s="62" t="s">
        <v>59</v>
      </c>
      <c r="B47" s="150">
        <v>0</v>
      </c>
      <c r="C47" s="11"/>
      <c r="D47" s="150">
        <v>130807.7122670651</v>
      </c>
      <c r="E47" s="11">
        <v>9.2759123353502962E-2</v>
      </c>
      <c r="F47" s="150">
        <v>264115.01437150431</v>
      </c>
      <c r="G47" s="11">
        <v>2.7476387207574341E-2</v>
      </c>
      <c r="H47" s="150">
        <v>13099.657155116</v>
      </c>
      <c r="I47" s="11">
        <v>3.7574725400999803E-3</v>
      </c>
      <c r="J47" s="150">
        <v>0</v>
      </c>
      <c r="K47" s="11"/>
      <c r="L47" s="150">
        <v>348171.26343909214</v>
      </c>
      <c r="M47" s="11">
        <v>4.7041640015939669E-2</v>
      </c>
      <c r="N47" s="150">
        <v>562952.9924511651</v>
      </c>
      <c r="O47" s="11">
        <v>2.2862671627325026E-2</v>
      </c>
      <c r="P47" s="150">
        <v>17140.433844589999</v>
      </c>
      <c r="Q47" s="11">
        <v>5.3343015269103318E-3</v>
      </c>
      <c r="R47" s="150">
        <v>0</v>
      </c>
      <c r="S47" s="11"/>
      <c r="T47" s="150">
        <v>198813.77928655772</v>
      </c>
      <c r="U47" s="11">
        <v>4.4449462083480641E-2</v>
      </c>
      <c r="V47" s="150">
        <v>227709.12688716882</v>
      </c>
      <c r="W47" s="11">
        <v>1.7795121851165829E-2</v>
      </c>
      <c r="X47" s="150">
        <v>20563.702080039999</v>
      </c>
      <c r="Y47" s="11">
        <v>6.2457396868699361E-3</v>
      </c>
      <c r="Z47" s="150">
        <v>0</v>
      </c>
      <c r="AA47" s="11"/>
      <c r="AB47" s="150">
        <v>507137.11078815517</v>
      </c>
      <c r="AC47" s="11">
        <v>7.9076161554296406E-2</v>
      </c>
      <c r="AD47" s="150">
        <v>656094.62095217907</v>
      </c>
      <c r="AE47" s="11">
        <v>3.1174419567999056E-2</v>
      </c>
      <c r="AF47" s="150">
        <v>0</v>
      </c>
      <c r="AG47" s="11"/>
      <c r="AH47" s="151">
        <v>2946605.4135226333</v>
      </c>
      <c r="AI47" s="11">
        <v>2.7608351172056369E-2</v>
      </c>
      <c r="AJ47" s="12"/>
    </row>
    <row r="48" spans="1:36" x14ac:dyDescent="0.3">
      <c r="A48" s="81" t="s">
        <v>93</v>
      </c>
      <c r="B48" s="43">
        <v>0</v>
      </c>
      <c r="C48" s="12"/>
      <c r="D48" s="43">
        <v>0</v>
      </c>
      <c r="E48" s="12"/>
      <c r="F48" s="43">
        <v>0</v>
      </c>
      <c r="G48" s="12"/>
      <c r="H48" s="43">
        <v>13099.657155116</v>
      </c>
      <c r="I48" s="12">
        <v>3.7574725400999803E-3</v>
      </c>
      <c r="J48" s="43">
        <v>0</v>
      </c>
      <c r="K48" s="12"/>
      <c r="L48" s="43">
        <v>10884.062214575799</v>
      </c>
      <c r="M48" s="12">
        <v>1.4705525423086329E-3</v>
      </c>
      <c r="N48" s="43">
        <v>209527.17941738901</v>
      </c>
      <c r="O48" s="12">
        <v>8.5093270028845838E-3</v>
      </c>
      <c r="P48" s="43">
        <v>17140.433844589999</v>
      </c>
      <c r="Q48" s="12">
        <v>5.3343015269103318E-3</v>
      </c>
      <c r="R48" s="43">
        <v>0</v>
      </c>
      <c r="S48" s="12"/>
      <c r="T48" s="43">
        <v>0</v>
      </c>
      <c r="U48" s="12"/>
      <c r="V48" s="43">
        <v>44338.778919960001</v>
      </c>
      <c r="W48" s="12">
        <v>3.4650081197823567E-3</v>
      </c>
      <c r="X48" s="43">
        <v>20563.702080039999</v>
      </c>
      <c r="Y48" s="12">
        <v>6.2457396868699361E-3</v>
      </c>
      <c r="Z48" s="43">
        <v>0</v>
      </c>
      <c r="AA48" s="12"/>
      <c r="AB48" s="43">
        <v>0</v>
      </c>
      <c r="AC48" s="12"/>
      <c r="AD48" s="43">
        <v>0</v>
      </c>
      <c r="AE48" s="12"/>
      <c r="AF48" s="43">
        <v>0</v>
      </c>
      <c r="AG48" s="12"/>
      <c r="AH48" s="16">
        <v>315553.81363167078</v>
      </c>
      <c r="AI48" s="12">
        <v>2.9565955660177086E-3</v>
      </c>
      <c r="AJ48" s="12"/>
    </row>
    <row r="49" spans="1:36" x14ac:dyDescent="0.3">
      <c r="A49" s="81" t="s">
        <v>91</v>
      </c>
      <c r="B49" s="43">
        <v>0</v>
      </c>
      <c r="C49" s="12"/>
      <c r="D49" s="43">
        <v>36316.439539028201</v>
      </c>
      <c r="E49" s="12">
        <v>2.5752924170732702E-2</v>
      </c>
      <c r="F49" s="43">
        <v>121501.35012269449</v>
      </c>
      <c r="G49" s="12">
        <v>1.2640016510073879E-2</v>
      </c>
      <c r="H49" s="43">
        <v>0</v>
      </c>
      <c r="I49" s="12"/>
      <c r="J49" s="43">
        <v>0</v>
      </c>
      <c r="K49" s="12"/>
      <c r="L49" s="43">
        <v>31201.394682500002</v>
      </c>
      <c r="M49" s="12">
        <v>4.2156402057752949E-3</v>
      </c>
      <c r="N49" s="43">
        <v>0</v>
      </c>
      <c r="O49" s="12"/>
      <c r="P49" s="43">
        <v>0</v>
      </c>
      <c r="Q49" s="12"/>
      <c r="R49" s="43">
        <v>0</v>
      </c>
      <c r="S49" s="12"/>
      <c r="T49" s="43">
        <v>70043.656637079213</v>
      </c>
      <c r="U49" s="12">
        <v>1.565989475704662E-2</v>
      </c>
      <c r="V49" s="43">
        <v>37681.964985677798</v>
      </c>
      <c r="W49" s="12">
        <v>2.9447882378634939E-3</v>
      </c>
      <c r="X49" s="43">
        <v>0</v>
      </c>
      <c r="Y49" s="12"/>
      <c r="Z49" s="43">
        <v>0</v>
      </c>
      <c r="AA49" s="12"/>
      <c r="AB49" s="43">
        <v>125698.06278036849</v>
      </c>
      <c r="AC49" s="12">
        <v>1.9599670598026104E-2</v>
      </c>
      <c r="AD49" s="43">
        <v>219327.31193178648</v>
      </c>
      <c r="AE49" s="12">
        <v>1.0421365191136473E-2</v>
      </c>
      <c r="AF49" s="43">
        <v>0</v>
      </c>
      <c r="AG49" s="12"/>
      <c r="AH49" s="16">
        <v>641770.18067913456</v>
      </c>
      <c r="AI49" s="12">
        <v>6.0130944030139712E-3</v>
      </c>
      <c r="AJ49" s="12"/>
    </row>
    <row r="50" spans="1:36" x14ac:dyDescent="0.3">
      <c r="A50" s="81" t="s">
        <v>92</v>
      </c>
      <c r="B50" s="43">
        <v>0</v>
      </c>
      <c r="C50" s="12"/>
      <c r="D50" s="43">
        <v>94491.272728036914</v>
      </c>
      <c r="E50" s="12">
        <v>6.700619918277026E-2</v>
      </c>
      <c r="F50" s="43">
        <v>142613.6642488098</v>
      </c>
      <c r="G50" s="12">
        <v>1.4836370697500462E-2</v>
      </c>
      <c r="H50" s="43">
        <v>0</v>
      </c>
      <c r="I50" s="12"/>
      <c r="J50" s="43">
        <v>0</v>
      </c>
      <c r="K50" s="12"/>
      <c r="L50" s="43">
        <v>306085.80654201639</v>
      </c>
      <c r="M50" s="12">
        <v>4.1355447267855741E-2</v>
      </c>
      <c r="N50" s="43">
        <v>353425.81303377612</v>
      </c>
      <c r="O50" s="12">
        <v>1.4353344624440444E-2</v>
      </c>
      <c r="P50" s="43">
        <v>0</v>
      </c>
      <c r="Q50" s="12"/>
      <c r="R50" s="43">
        <v>0</v>
      </c>
      <c r="S50" s="12"/>
      <c r="T50" s="43">
        <v>128770.12264947849</v>
      </c>
      <c r="U50" s="12">
        <v>2.8789567326434021E-2</v>
      </c>
      <c r="V50" s="43">
        <v>145688.38298153103</v>
      </c>
      <c r="W50" s="12">
        <v>1.1385325493519977E-2</v>
      </c>
      <c r="X50" s="43">
        <v>0</v>
      </c>
      <c r="Y50" s="12"/>
      <c r="Z50" s="43">
        <v>0</v>
      </c>
      <c r="AA50" s="12"/>
      <c r="AB50" s="43">
        <v>381439.04800778674</v>
      </c>
      <c r="AC50" s="12">
        <v>5.9476490956270306E-2</v>
      </c>
      <c r="AD50" s="43">
        <v>436767.30902039265</v>
      </c>
      <c r="AE50" s="12">
        <v>2.0753054376862583E-2</v>
      </c>
      <c r="AF50" s="43">
        <v>0</v>
      </c>
      <c r="AG50" s="12"/>
      <c r="AH50" s="16">
        <v>1989281.4192118286</v>
      </c>
      <c r="AI50" s="12">
        <v>1.8638661203024688E-2</v>
      </c>
      <c r="AJ50" s="12"/>
    </row>
    <row r="51" spans="1:36" x14ac:dyDescent="0.3">
      <c r="A51" s="62" t="s">
        <v>60</v>
      </c>
      <c r="B51" s="150">
        <v>0</v>
      </c>
      <c r="C51" s="11"/>
      <c r="D51" s="150">
        <v>314671.81871331268</v>
      </c>
      <c r="E51" s="11">
        <v>0.2231419045713901</v>
      </c>
      <c r="F51" s="150">
        <v>4505093.7292197654</v>
      </c>
      <c r="G51" s="11">
        <v>0.46867346790191611</v>
      </c>
      <c r="H51" s="150">
        <v>1639609.7179438393</v>
      </c>
      <c r="I51" s="11">
        <v>0.47030150626873368</v>
      </c>
      <c r="J51" s="150">
        <v>0</v>
      </c>
      <c r="K51" s="11"/>
      <c r="L51" s="150">
        <v>1378614.0616883417</v>
      </c>
      <c r="M51" s="11">
        <v>0.18626541940960736</v>
      </c>
      <c r="N51" s="150">
        <v>10670373.00432568</v>
      </c>
      <c r="O51" s="11">
        <v>0.43334565658274538</v>
      </c>
      <c r="P51" s="150">
        <v>1507371.9331465561</v>
      </c>
      <c r="Q51" s="11">
        <v>0.46911160344656877</v>
      </c>
      <c r="R51" s="150">
        <v>0</v>
      </c>
      <c r="S51" s="11"/>
      <c r="T51" s="150">
        <v>1262257.9677918446</v>
      </c>
      <c r="U51" s="11">
        <v>0.28220723875514819</v>
      </c>
      <c r="V51" s="150">
        <v>6468370.1236453345</v>
      </c>
      <c r="W51" s="11">
        <v>0.50549328479813083</v>
      </c>
      <c r="X51" s="150">
        <v>1645641.5518078874</v>
      </c>
      <c r="Y51" s="11">
        <v>0.49982482290799424</v>
      </c>
      <c r="Z51" s="150">
        <v>0</v>
      </c>
      <c r="AA51" s="11"/>
      <c r="AB51" s="150">
        <v>1320190.3763127935</v>
      </c>
      <c r="AC51" s="11">
        <v>0.20585278667044074</v>
      </c>
      <c r="AD51" s="150">
        <v>7636939.3376955558</v>
      </c>
      <c r="AE51" s="11">
        <v>0.36287014635657389</v>
      </c>
      <c r="AF51" s="150">
        <v>1410025.527014222</v>
      </c>
      <c r="AG51" s="11">
        <v>0.47807726319740607</v>
      </c>
      <c r="AH51" s="151">
        <v>39759159.14930518</v>
      </c>
      <c r="AI51" s="11">
        <v>0.37252521938029848</v>
      </c>
      <c r="AJ51" s="12"/>
    </row>
    <row r="52" spans="1:36" x14ac:dyDescent="0.3">
      <c r="A52" s="41" t="s">
        <v>98</v>
      </c>
      <c r="B52" s="43">
        <v>0</v>
      </c>
      <c r="C52" s="12"/>
      <c r="D52" s="43">
        <v>0</v>
      </c>
      <c r="E52" s="12"/>
      <c r="F52" s="43">
        <v>2697735.6675746716</v>
      </c>
      <c r="G52" s="12">
        <v>0.28065057173047664</v>
      </c>
      <c r="H52" s="43">
        <v>523901.13512603211</v>
      </c>
      <c r="I52" s="12">
        <v>0.15027447708388852</v>
      </c>
      <c r="J52" s="43">
        <v>0</v>
      </c>
      <c r="K52" s="12"/>
      <c r="L52" s="43">
        <v>0</v>
      </c>
      <c r="M52" s="12"/>
      <c r="N52" s="43">
        <v>6369838.3105371939</v>
      </c>
      <c r="O52" s="12">
        <v>0.25869215292536146</v>
      </c>
      <c r="P52" s="43">
        <v>643413.25764530816</v>
      </c>
      <c r="Q52" s="12">
        <v>0.20023765756518491</v>
      </c>
      <c r="R52" s="43">
        <v>0</v>
      </c>
      <c r="S52" s="12"/>
      <c r="T52" s="43">
        <v>0</v>
      </c>
      <c r="U52" s="12"/>
      <c r="V52" s="43">
        <v>3358781.5421657641</v>
      </c>
      <c r="W52" s="12">
        <v>0.26248366778861171</v>
      </c>
      <c r="X52" s="43">
        <v>602207.86122418102</v>
      </c>
      <c r="Y52" s="12">
        <v>0.18290643989847247</v>
      </c>
      <c r="Z52" s="43">
        <v>0</v>
      </c>
      <c r="AA52" s="12"/>
      <c r="AB52" s="43">
        <v>0</v>
      </c>
      <c r="AC52" s="12"/>
      <c r="AD52" s="43">
        <v>2409802.4023160483</v>
      </c>
      <c r="AE52" s="12">
        <v>0.11450206840096638</v>
      </c>
      <c r="AF52" s="43">
        <v>244692.13890092631</v>
      </c>
      <c r="AG52" s="12">
        <v>8.2964276781135549E-2</v>
      </c>
      <c r="AH52" s="16">
        <v>16850372.315490123</v>
      </c>
      <c r="AI52" s="12">
        <v>0.15788031683203679</v>
      </c>
      <c r="AJ52" s="12"/>
    </row>
    <row r="53" spans="1:36" x14ac:dyDescent="0.3">
      <c r="A53" s="81" t="s">
        <v>94</v>
      </c>
      <c r="B53" s="43">
        <v>0</v>
      </c>
      <c r="C53" s="12"/>
      <c r="D53" s="43">
        <v>314671.81871331268</v>
      </c>
      <c r="E53" s="12">
        <v>0.2231419045713901</v>
      </c>
      <c r="F53" s="43">
        <v>1807358.0616450934</v>
      </c>
      <c r="G53" s="12">
        <v>0.1880228961714395</v>
      </c>
      <c r="H53" s="43">
        <v>1115708.5828178066</v>
      </c>
      <c r="I53" s="12">
        <v>0.32002702918484516</v>
      </c>
      <c r="J53" s="43">
        <v>0</v>
      </c>
      <c r="K53" s="12"/>
      <c r="L53" s="43">
        <v>1378614.0616883417</v>
      </c>
      <c r="M53" s="12">
        <v>0.18626541940960736</v>
      </c>
      <c r="N53" s="43">
        <v>4300534.69378848</v>
      </c>
      <c r="O53" s="12">
        <v>0.17465350365738394</v>
      </c>
      <c r="P53" s="43">
        <v>863958.67550124752</v>
      </c>
      <c r="Q53" s="12">
        <v>0.26887394588138386</v>
      </c>
      <c r="R53" s="43">
        <v>0</v>
      </c>
      <c r="S53" s="12"/>
      <c r="T53" s="43">
        <v>1262257.9677918446</v>
      </c>
      <c r="U53" s="12">
        <v>0.28220723875514819</v>
      </c>
      <c r="V53" s="43">
        <v>3109588.5814795718</v>
      </c>
      <c r="W53" s="12">
        <v>0.24300961700951906</v>
      </c>
      <c r="X53" s="43">
        <v>1043433.6905837061</v>
      </c>
      <c r="Y53" s="12">
        <v>0.3169183830095218</v>
      </c>
      <c r="Z53" s="43">
        <v>0</v>
      </c>
      <c r="AA53" s="12"/>
      <c r="AB53" s="43">
        <v>1320190.3763127935</v>
      </c>
      <c r="AC53" s="12">
        <v>0.20585278667044074</v>
      </c>
      <c r="AD53" s="43">
        <v>5227136.9353795098</v>
      </c>
      <c r="AE53" s="12">
        <v>0.24836807795560747</v>
      </c>
      <c r="AF53" s="43">
        <v>1165333.3881132957</v>
      </c>
      <c r="AG53" s="12">
        <v>0.39511298641627052</v>
      </c>
      <c r="AH53" s="16">
        <v>22908786.833814997</v>
      </c>
      <c r="AI53" s="12">
        <v>0.21464490254826166</v>
      </c>
      <c r="AJ53" s="12"/>
    </row>
    <row r="54" spans="1:36" x14ac:dyDescent="0.3">
      <c r="A54" s="154" t="s">
        <v>63</v>
      </c>
      <c r="B54" s="152">
        <v>-492.92054999999993</v>
      </c>
      <c r="C54" s="153">
        <v>-2.4887166834862465E-3</v>
      </c>
      <c r="D54" s="152">
        <v>-140143.7284812915</v>
      </c>
      <c r="E54" s="153">
        <v>-9.93795333020972E-2</v>
      </c>
      <c r="F54" s="152">
        <v>-934170.62602540152</v>
      </c>
      <c r="G54" s="153">
        <v>-9.7183546719960212E-2</v>
      </c>
      <c r="H54" s="152">
        <v>28230.744526621304</v>
      </c>
      <c r="I54" s="153">
        <v>8.0976353876505737E-3</v>
      </c>
      <c r="J54" s="152">
        <v>-6476.8820799999994</v>
      </c>
      <c r="K54" s="153">
        <v>-2.6370871867075173E-3</v>
      </c>
      <c r="L54" s="152">
        <v>-155993.6085593552</v>
      </c>
      <c r="M54" s="153">
        <v>-2.1076395295099679E-2</v>
      </c>
      <c r="N54" s="152">
        <v>-2532645.2505092318</v>
      </c>
      <c r="O54" s="153">
        <v>-0.10285590002600414</v>
      </c>
      <c r="P54" s="152">
        <v>-68451.643931220024</v>
      </c>
      <c r="Q54" s="153">
        <v>-2.1302944374250961E-2</v>
      </c>
      <c r="R54" s="152">
        <v>-4424.3110599999991</v>
      </c>
      <c r="S54" s="153">
        <v>-2.7239257311774405E-3</v>
      </c>
      <c r="T54" s="152">
        <v>-107323.39192016405</v>
      </c>
      <c r="U54" s="153">
        <v>-2.3994649953059916E-2</v>
      </c>
      <c r="V54" s="152">
        <v>-1301523.4230602479</v>
      </c>
      <c r="W54" s="153">
        <v>-0.10171207549787784</v>
      </c>
      <c r="X54" s="152">
        <v>-12928.376233641728</v>
      </c>
      <c r="Y54" s="153">
        <v>-3.9266894752194859E-3</v>
      </c>
      <c r="Z54" s="152">
        <v>-1826.8706600000005</v>
      </c>
      <c r="AA54" s="153">
        <v>-1.0537515425370868E-3</v>
      </c>
      <c r="AB54" s="152">
        <v>-11131.988436025495</v>
      </c>
      <c r="AC54" s="153">
        <v>-1.7357730232355761E-3</v>
      </c>
      <c r="AD54" s="152">
        <v>-1693748.2939080796</v>
      </c>
      <c r="AE54" s="153">
        <v>-8.0478666141543656E-2</v>
      </c>
      <c r="AF54" s="152">
        <v>-11940.068342755098</v>
      </c>
      <c r="AG54" s="153">
        <v>-4.0483488322242064E-3</v>
      </c>
      <c r="AH54" s="152">
        <v>-6954990.6392307915</v>
      </c>
      <c r="AI54" s="153">
        <v>-6.5165095769200987E-2</v>
      </c>
      <c r="AJ54" s="12"/>
    </row>
    <row r="55" spans="1:36" x14ac:dyDescent="0.3">
      <c r="A55" s="146" t="s">
        <v>17</v>
      </c>
      <c r="B55" s="89">
        <v>198062.13912204199</v>
      </c>
      <c r="C55" s="87">
        <v>1</v>
      </c>
      <c r="D55" s="89">
        <v>1410187.0256854391</v>
      </c>
      <c r="E55" s="87">
        <v>1</v>
      </c>
      <c r="F55" s="89">
        <v>9612436.0301159397</v>
      </c>
      <c r="G55" s="87">
        <v>1</v>
      </c>
      <c r="H55" s="89">
        <v>3486294.8472186141</v>
      </c>
      <c r="I55" s="87">
        <v>1</v>
      </c>
      <c r="J55" s="89">
        <v>2456074.3052589712</v>
      </c>
      <c r="K55" s="87">
        <v>1</v>
      </c>
      <c r="L55" s="89">
        <v>7401341.9455851726</v>
      </c>
      <c r="M55" s="87">
        <v>1</v>
      </c>
      <c r="N55" s="89">
        <v>24623237.460067201</v>
      </c>
      <c r="O55" s="87">
        <v>1</v>
      </c>
      <c r="P55" s="89">
        <v>3213248.0247170939</v>
      </c>
      <c r="Q55" s="87">
        <v>1</v>
      </c>
      <c r="R55" s="89">
        <v>1624240.7086802449</v>
      </c>
      <c r="S55" s="87">
        <v>1</v>
      </c>
      <c r="T55" s="89">
        <v>4472805.0682180375</v>
      </c>
      <c r="U55" s="87">
        <v>1</v>
      </c>
      <c r="V55" s="89">
        <v>12796154.406340901</v>
      </c>
      <c r="W55" s="87">
        <v>1</v>
      </c>
      <c r="X55" s="89">
        <v>3292436.6225620811</v>
      </c>
      <c r="Y55" s="87">
        <v>1</v>
      </c>
      <c r="Z55" s="89">
        <v>1733682.5487358219</v>
      </c>
      <c r="AA55" s="87">
        <v>1</v>
      </c>
      <c r="AB55" s="89">
        <v>6413274.251304389</v>
      </c>
      <c r="AC55" s="87">
        <v>1</v>
      </c>
      <c r="AD55" s="89">
        <v>21045929.003459901</v>
      </c>
      <c r="AE55" s="87">
        <v>1</v>
      </c>
      <c r="AF55" s="89">
        <v>2949367.4674756471</v>
      </c>
      <c r="AG55" s="87">
        <v>1</v>
      </c>
      <c r="AH55" s="89">
        <v>106728771.8545475</v>
      </c>
      <c r="AI55" s="87">
        <v>1</v>
      </c>
    </row>
  </sheetData>
  <mergeCells count="20">
    <mergeCell ref="T7:U7"/>
    <mergeCell ref="V7:W7"/>
    <mergeCell ref="X7:Y7"/>
    <mergeCell ref="Z7:AA7"/>
    <mergeCell ref="AB7:AC7"/>
    <mergeCell ref="AD7:AE7"/>
    <mergeCell ref="AF7:AG7"/>
    <mergeCell ref="AH7:AI7"/>
    <mergeCell ref="A2:AA2"/>
    <mergeCell ref="A4:AA4"/>
    <mergeCell ref="A5:AA5"/>
    <mergeCell ref="B7:C7"/>
    <mergeCell ref="D7:E7"/>
    <mergeCell ref="F7:G7"/>
    <mergeCell ref="H7:I7"/>
    <mergeCell ref="J7:K7"/>
    <mergeCell ref="L7:M7"/>
    <mergeCell ref="N7:O7"/>
    <mergeCell ref="P7:Q7"/>
    <mergeCell ref="R7:S7"/>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BECE-1562-4D85-818E-5BEA36F63FDE}">
  <sheetPr codeName="Hoja2"/>
  <dimension ref="A1:AK201"/>
  <sheetViews>
    <sheetView zoomScale="80" zoomScaleNormal="80" workbookViewId="0">
      <selection activeCell="A2" sqref="A2:AK2"/>
    </sheetView>
  </sheetViews>
  <sheetFormatPr baseColWidth="10" defaultRowHeight="14.4" x14ac:dyDescent="0.3"/>
  <cols>
    <col min="2" max="2" width="54.33203125" customWidth="1"/>
  </cols>
  <sheetData>
    <row r="1" spans="1:37"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x14ac:dyDescent="0.3">
      <c r="A2" s="161" t="s">
        <v>20</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row>
    <row r="3" spans="1:37" x14ac:dyDescent="0.3">
      <c r="A3" s="3"/>
      <c r="B3" s="3"/>
      <c r="C3" s="3"/>
      <c r="D3" s="3"/>
      <c r="E3" s="3"/>
      <c r="F3" s="3"/>
      <c r="G3" s="3"/>
      <c r="H3" s="3"/>
      <c r="I3" s="3"/>
      <c r="J3" s="3"/>
      <c r="K3" s="3"/>
      <c r="L3" s="3"/>
      <c r="M3" s="3"/>
      <c r="N3" s="1"/>
      <c r="O3" s="1"/>
      <c r="P3" s="1"/>
      <c r="Q3" s="1"/>
      <c r="R3" s="1"/>
      <c r="S3" s="1"/>
      <c r="T3" s="1"/>
      <c r="U3" s="1"/>
      <c r="V3" s="1"/>
      <c r="W3" s="1"/>
      <c r="X3" s="1"/>
      <c r="Y3" s="1"/>
      <c r="Z3" s="1"/>
      <c r="AA3" s="1"/>
      <c r="AB3" s="1"/>
      <c r="AC3" s="1"/>
      <c r="AD3" s="1"/>
      <c r="AE3" s="1"/>
      <c r="AF3" s="1"/>
      <c r="AG3" s="1"/>
      <c r="AH3" s="1"/>
      <c r="AI3" s="1"/>
      <c r="AJ3" s="1"/>
      <c r="AK3" s="1"/>
    </row>
    <row r="4" spans="1:37" x14ac:dyDescent="0.3">
      <c r="A4" s="161" t="s">
        <v>101</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61"/>
      <c r="AK4" s="161"/>
    </row>
    <row r="5" spans="1:37" x14ac:dyDescent="0.3">
      <c r="A5" s="161" t="str">
        <f>'1'!A5:AA5</f>
        <v>Al 30-09-2024</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row>
    <row r="6" spans="1:37" x14ac:dyDescent="0.3">
      <c r="A6" s="3"/>
      <c r="B6" s="3"/>
      <c r="C6" s="3"/>
      <c r="D6" s="3"/>
      <c r="E6" s="3"/>
      <c r="F6" s="3"/>
      <c r="G6" s="3"/>
      <c r="H6" s="3"/>
      <c r="I6" s="3"/>
      <c r="J6" s="3"/>
      <c r="K6" s="3"/>
      <c r="L6" s="3"/>
      <c r="M6" s="3"/>
      <c r="N6" s="1"/>
      <c r="O6" s="1"/>
      <c r="P6" s="1"/>
      <c r="Q6" s="1"/>
      <c r="R6" s="1"/>
      <c r="S6" s="1"/>
      <c r="T6" s="1"/>
      <c r="U6" s="1"/>
      <c r="V6" s="1"/>
      <c r="W6" s="1"/>
      <c r="X6" s="1"/>
      <c r="Y6" s="1"/>
      <c r="Z6" s="1"/>
      <c r="AA6" s="1"/>
      <c r="AB6" s="1"/>
      <c r="AC6" s="1"/>
      <c r="AD6" s="1"/>
      <c r="AE6" s="1"/>
      <c r="AF6" s="1"/>
      <c r="AG6" s="1"/>
      <c r="AH6" s="1"/>
      <c r="AI6" s="1"/>
      <c r="AJ6" s="1"/>
      <c r="AK6" s="1"/>
    </row>
    <row r="7" spans="1:37" x14ac:dyDescent="0.3">
      <c r="A7" s="6"/>
      <c r="B7" s="6"/>
      <c r="C7" s="6"/>
      <c r="D7" s="7" t="s">
        <v>1</v>
      </c>
      <c r="E7" s="7"/>
      <c r="F7" s="7" t="s">
        <v>2</v>
      </c>
      <c r="G7" s="7"/>
      <c r="H7" s="7" t="s">
        <v>3</v>
      </c>
      <c r="I7" s="7"/>
      <c r="J7" s="7" t="s">
        <v>4</v>
      </c>
      <c r="K7" s="7"/>
      <c r="L7" s="7" t="s">
        <v>5</v>
      </c>
      <c r="M7" s="7"/>
      <c r="N7" s="7" t="s">
        <v>6</v>
      </c>
      <c r="O7" s="7"/>
      <c r="P7" s="7" t="s">
        <v>7</v>
      </c>
      <c r="Q7" s="7"/>
      <c r="R7" s="7" t="s">
        <v>8</v>
      </c>
      <c r="S7" s="7"/>
      <c r="T7" s="7" t="s">
        <v>9</v>
      </c>
      <c r="U7" s="7"/>
      <c r="V7" s="7" t="s">
        <v>10</v>
      </c>
      <c r="W7" s="7"/>
      <c r="X7" s="7" t="s">
        <v>11</v>
      </c>
      <c r="Y7" s="7"/>
      <c r="Z7" s="7" t="s">
        <v>12</v>
      </c>
      <c r="AA7" s="7"/>
      <c r="AB7" s="7" t="s">
        <v>13</v>
      </c>
      <c r="AC7" s="7"/>
      <c r="AD7" s="7" t="s">
        <v>14</v>
      </c>
      <c r="AE7" s="7"/>
      <c r="AF7" s="7" t="s">
        <v>15</v>
      </c>
      <c r="AG7" s="7"/>
      <c r="AH7" s="7" t="s">
        <v>16</v>
      </c>
      <c r="AI7" s="7"/>
      <c r="AJ7" s="7" t="s">
        <v>17</v>
      </c>
      <c r="AK7" s="7"/>
    </row>
    <row r="8" spans="1:37" x14ac:dyDescent="0.3">
      <c r="A8" s="9"/>
      <c r="B8" s="9"/>
      <c r="C8" s="9"/>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8" t="s">
        <v>18</v>
      </c>
      <c r="AI8" s="6" t="s">
        <v>19</v>
      </c>
      <c r="AJ8" s="9" t="s">
        <v>18</v>
      </c>
      <c r="AK8" s="9" t="s">
        <v>19</v>
      </c>
    </row>
    <row r="9" spans="1:37" x14ac:dyDescent="0.3">
      <c r="A9" s="99" t="s">
        <v>106</v>
      </c>
      <c r="B9" s="100"/>
      <c r="C9" s="101"/>
      <c r="D9" s="102">
        <v>198555.05967204235</v>
      </c>
      <c r="E9" s="63">
        <v>1.0024887166834862</v>
      </c>
      <c r="F9" s="102">
        <v>771440.97363585536</v>
      </c>
      <c r="G9" s="63">
        <v>0.54704869608404394</v>
      </c>
      <c r="H9" s="102">
        <v>5676216.0089868009</v>
      </c>
      <c r="I9" s="63">
        <v>0.59050754576707831</v>
      </c>
      <c r="J9" s="102">
        <v>1801101.8554821073</v>
      </c>
      <c r="K9" s="63">
        <v>0.51662350271923707</v>
      </c>
      <c r="L9" s="102">
        <v>2462551.1873389725</v>
      </c>
      <c r="M9" s="63">
        <v>1.0026370871867074</v>
      </c>
      <c r="N9" s="102">
        <v>3899786.0895989211</v>
      </c>
      <c r="O9" s="63">
        <v>0.52690256959754511</v>
      </c>
      <c r="P9" s="102">
        <v>15051968.424163332</v>
      </c>
      <c r="Q9" s="63">
        <v>0.61129120200273801</v>
      </c>
      <c r="R9" s="102">
        <v>1641696.6114304471</v>
      </c>
      <c r="S9" s="63">
        <v>0.51091499902967741</v>
      </c>
      <c r="T9" s="102">
        <v>1628665.0197402453</v>
      </c>
      <c r="U9" s="63">
        <v>1.0027239257311775</v>
      </c>
      <c r="V9" s="102">
        <v>2184280.0017009457</v>
      </c>
      <c r="W9" s="63">
        <v>0.48834679097051747</v>
      </c>
      <c r="X9" s="102">
        <v>7341378.8170953542</v>
      </c>
      <c r="Y9" s="63">
        <v>0.57371758607863121</v>
      </c>
      <c r="Z9" s="102">
        <v>1625993.684206259</v>
      </c>
      <c r="AA9" s="63">
        <v>0.49385724635177819</v>
      </c>
      <c r="AB9" s="102">
        <v>1735509.4193958228</v>
      </c>
      <c r="AC9" s="63">
        <v>1.0010537515425371</v>
      </c>
      <c r="AD9" s="102">
        <v>2946517.9851363883</v>
      </c>
      <c r="AE9" s="63">
        <v>0.45944050880672976</v>
      </c>
      <c r="AF9" s="102">
        <v>13755097.801138924</v>
      </c>
      <c r="AG9" s="63">
        <v>0.65357522582526972</v>
      </c>
      <c r="AH9" s="102">
        <v>1523416.7604749824</v>
      </c>
      <c r="AI9" s="63">
        <v>0.5165232129514431</v>
      </c>
      <c r="AJ9" s="102">
        <v>64244175.699197389</v>
      </c>
      <c r="AK9" s="63">
        <v>0.60193867673049628</v>
      </c>
    </row>
    <row r="10" spans="1:37" x14ac:dyDescent="0.3">
      <c r="A10" s="103"/>
      <c r="B10" s="99" t="s">
        <v>107</v>
      </c>
      <c r="C10" s="103"/>
      <c r="D10" s="64">
        <v>176918.08520326394</v>
      </c>
      <c r="E10" s="65">
        <v>0.89324535212785006</v>
      </c>
      <c r="F10" s="64">
        <v>2780</v>
      </c>
      <c r="G10" s="65">
        <v>1.9713697186007984E-3</v>
      </c>
      <c r="H10" s="64">
        <v>182916.38</v>
      </c>
      <c r="I10" s="65">
        <v>1.9029138860005894E-2</v>
      </c>
      <c r="J10" s="64">
        <v>88018.97</v>
      </c>
      <c r="K10" s="65">
        <v>2.5247138827119587E-2</v>
      </c>
      <c r="L10" s="64">
        <v>2425682.7683589221</v>
      </c>
      <c r="M10" s="65">
        <v>0.98762597009586572</v>
      </c>
      <c r="N10" s="64">
        <v>500</v>
      </c>
      <c r="O10" s="65">
        <v>6.7555316816330182E-5</v>
      </c>
      <c r="P10" s="64">
        <v>7000</v>
      </c>
      <c r="Q10" s="65">
        <v>2.8428430710430606E-4</v>
      </c>
      <c r="R10" s="64">
        <v>4000</v>
      </c>
      <c r="S10" s="65">
        <v>1.2448463265925991E-3</v>
      </c>
      <c r="T10" s="64">
        <v>1174178.8454482954</v>
      </c>
      <c r="U10" s="65">
        <v>0.72290938108696856</v>
      </c>
      <c r="V10" s="64">
        <v>31070.92</v>
      </c>
      <c r="W10" s="65">
        <v>6.9466295816863364E-3</v>
      </c>
      <c r="X10" s="64">
        <v>57777.06</v>
      </c>
      <c r="Y10" s="65">
        <v>4.5151893424613199E-3</v>
      </c>
      <c r="Z10" s="64">
        <v>5491.99</v>
      </c>
      <c r="AA10" s="65">
        <v>1.6680624806458039E-3</v>
      </c>
      <c r="AB10" s="64">
        <v>1732710.4434058229</v>
      </c>
      <c r="AC10" s="65">
        <v>0.99943928296982121</v>
      </c>
      <c r="AD10" s="64">
        <v>85000</v>
      </c>
      <c r="AE10" s="65">
        <v>1.3253760352243149E-2</v>
      </c>
      <c r="AF10" s="64">
        <v>1110766</v>
      </c>
      <c r="AG10" s="65">
        <v>5.2778188115021704E-2</v>
      </c>
      <c r="AH10" s="64">
        <v>206962</v>
      </c>
      <c r="AI10" s="65">
        <v>7.0171656221982404E-2</v>
      </c>
      <c r="AJ10" s="64">
        <v>7291773.4624163033</v>
      </c>
      <c r="AK10" s="65">
        <v>6.8320597489435198E-2</v>
      </c>
    </row>
    <row r="11" spans="1:37" x14ac:dyDescent="0.3">
      <c r="A11" s="103"/>
      <c r="B11" s="103"/>
      <c r="C11" s="104" t="s">
        <v>108</v>
      </c>
      <c r="D11" s="105">
        <v>176918.08520326394</v>
      </c>
      <c r="E11" s="66">
        <v>0.89324535212785006</v>
      </c>
      <c r="F11" s="105">
        <v>2780</v>
      </c>
      <c r="G11" s="66">
        <v>1.9713697186007984E-3</v>
      </c>
      <c r="H11" s="105">
        <v>182916.38</v>
      </c>
      <c r="I11" s="66">
        <v>1.9029138860005894E-2</v>
      </c>
      <c r="J11" s="105">
        <v>88018.97</v>
      </c>
      <c r="K11" s="66">
        <v>2.5247138827119587E-2</v>
      </c>
      <c r="L11" s="105">
        <v>2425682.7683589221</v>
      </c>
      <c r="M11" s="66">
        <v>0.98762597009586572</v>
      </c>
      <c r="N11" s="105">
        <v>500</v>
      </c>
      <c r="O11" s="66">
        <v>6.7555316816330182E-5</v>
      </c>
      <c r="P11" s="105">
        <v>7000</v>
      </c>
      <c r="Q11" s="66">
        <v>2.8428430710430606E-4</v>
      </c>
      <c r="R11" s="105">
        <v>4000</v>
      </c>
      <c r="S11" s="66">
        <v>1.2448463265925991E-3</v>
      </c>
      <c r="T11" s="105">
        <v>1174178.8454482954</v>
      </c>
      <c r="U11" s="66">
        <v>0.72290938108696856</v>
      </c>
      <c r="V11" s="105">
        <v>31070.92</v>
      </c>
      <c r="W11" s="66">
        <v>6.9466295816863364E-3</v>
      </c>
      <c r="X11" s="105">
        <v>57777.06</v>
      </c>
      <c r="Y11" s="66">
        <v>4.5151893424613199E-3</v>
      </c>
      <c r="Z11" s="105">
        <v>5491.99</v>
      </c>
      <c r="AA11" s="66">
        <v>1.6680624806458039E-3</v>
      </c>
      <c r="AB11" s="105">
        <v>1732710.4434058229</v>
      </c>
      <c r="AC11" s="66">
        <v>0.99943928296982121</v>
      </c>
      <c r="AD11" s="105">
        <v>85000</v>
      </c>
      <c r="AE11" s="66">
        <v>1.3253760352243149E-2</v>
      </c>
      <c r="AF11" s="105">
        <v>1110766</v>
      </c>
      <c r="AG11" s="66">
        <v>5.2778188115021704E-2</v>
      </c>
      <c r="AH11" s="105">
        <v>206962</v>
      </c>
      <c r="AI11" s="66">
        <v>7.0171656221982404E-2</v>
      </c>
      <c r="AJ11" s="105">
        <v>7291773.4624163033</v>
      </c>
      <c r="AK11" s="66">
        <v>6.8320597489435198E-2</v>
      </c>
    </row>
    <row r="12" spans="1:37" x14ac:dyDescent="0.3">
      <c r="A12" s="103"/>
      <c r="B12" s="103"/>
      <c r="C12" s="104" t="s">
        <v>109</v>
      </c>
      <c r="D12" s="105">
        <v>0</v>
      </c>
      <c r="E12" s="66">
        <v>0</v>
      </c>
      <c r="F12" s="105">
        <v>0</v>
      </c>
      <c r="G12" s="66">
        <v>0</v>
      </c>
      <c r="H12" s="105">
        <v>0</v>
      </c>
      <c r="I12" s="66">
        <v>0</v>
      </c>
      <c r="J12" s="105">
        <v>0</v>
      </c>
      <c r="K12" s="66">
        <v>0</v>
      </c>
      <c r="L12" s="105">
        <v>0</v>
      </c>
      <c r="M12" s="66">
        <v>0</v>
      </c>
      <c r="N12" s="105">
        <v>0</v>
      </c>
      <c r="O12" s="66">
        <v>0</v>
      </c>
      <c r="P12" s="105">
        <v>0</v>
      </c>
      <c r="Q12" s="66">
        <v>0</v>
      </c>
      <c r="R12" s="105">
        <v>0</v>
      </c>
      <c r="S12" s="66">
        <v>0</v>
      </c>
      <c r="T12" s="105">
        <v>0</v>
      </c>
      <c r="U12" s="66">
        <v>0</v>
      </c>
      <c r="V12" s="105">
        <v>0</v>
      </c>
      <c r="W12" s="66">
        <v>0</v>
      </c>
      <c r="X12" s="105">
        <v>0</v>
      </c>
      <c r="Y12" s="66">
        <v>0</v>
      </c>
      <c r="Z12" s="105">
        <v>0</v>
      </c>
      <c r="AA12" s="66">
        <v>0</v>
      </c>
      <c r="AB12" s="105">
        <v>0</v>
      </c>
      <c r="AC12" s="66">
        <v>0</v>
      </c>
      <c r="AD12" s="105">
        <v>0</v>
      </c>
      <c r="AE12" s="66">
        <v>0</v>
      </c>
      <c r="AF12" s="105">
        <v>0</v>
      </c>
      <c r="AG12" s="66">
        <v>0</v>
      </c>
      <c r="AH12" s="105">
        <v>0</v>
      </c>
      <c r="AI12" s="66">
        <v>0</v>
      </c>
      <c r="AJ12" s="105">
        <v>0</v>
      </c>
      <c r="AK12" s="66">
        <v>0</v>
      </c>
    </row>
    <row r="13" spans="1:37" x14ac:dyDescent="0.3">
      <c r="A13" s="103"/>
      <c r="B13" s="103"/>
      <c r="C13" s="104" t="s">
        <v>110</v>
      </c>
      <c r="D13" s="105">
        <v>0</v>
      </c>
      <c r="E13" s="66">
        <v>0</v>
      </c>
      <c r="F13" s="105">
        <v>0</v>
      </c>
      <c r="G13" s="66">
        <v>0</v>
      </c>
      <c r="H13" s="105">
        <v>0</v>
      </c>
      <c r="I13" s="66">
        <v>0</v>
      </c>
      <c r="J13" s="105">
        <v>0</v>
      </c>
      <c r="K13" s="66">
        <v>0</v>
      </c>
      <c r="L13" s="105"/>
      <c r="M13" s="66">
        <v>0</v>
      </c>
      <c r="N13" s="105"/>
      <c r="O13" s="66">
        <v>0</v>
      </c>
      <c r="P13" s="105"/>
      <c r="Q13" s="66">
        <v>0</v>
      </c>
      <c r="R13" s="105"/>
      <c r="S13" s="66">
        <v>0</v>
      </c>
      <c r="T13" s="105"/>
      <c r="U13" s="66">
        <v>0</v>
      </c>
      <c r="V13" s="105"/>
      <c r="W13" s="66">
        <v>0</v>
      </c>
      <c r="X13" s="105"/>
      <c r="Y13" s="66">
        <v>0</v>
      </c>
      <c r="Z13" s="105"/>
      <c r="AA13" s="66">
        <v>0</v>
      </c>
      <c r="AB13" s="105"/>
      <c r="AC13" s="66">
        <v>0</v>
      </c>
      <c r="AD13" s="105"/>
      <c r="AE13" s="66">
        <v>0</v>
      </c>
      <c r="AF13" s="105"/>
      <c r="AG13" s="66">
        <v>0</v>
      </c>
      <c r="AH13" s="105"/>
      <c r="AI13" s="66">
        <v>0</v>
      </c>
      <c r="AJ13" s="105">
        <v>0</v>
      </c>
      <c r="AK13" s="66">
        <v>0</v>
      </c>
    </row>
    <row r="14" spans="1:37" x14ac:dyDescent="0.3">
      <c r="A14" s="103"/>
      <c r="B14" s="103"/>
      <c r="C14" s="104" t="s">
        <v>111</v>
      </c>
      <c r="D14" s="105">
        <v>0</v>
      </c>
      <c r="E14" s="66">
        <v>0</v>
      </c>
      <c r="F14" s="105">
        <v>0</v>
      </c>
      <c r="G14" s="66">
        <v>0</v>
      </c>
      <c r="H14" s="105">
        <v>0</v>
      </c>
      <c r="I14" s="66">
        <v>0</v>
      </c>
      <c r="J14" s="105">
        <v>0</v>
      </c>
      <c r="K14" s="66">
        <v>0</v>
      </c>
      <c r="L14" s="105"/>
      <c r="M14" s="66">
        <v>0</v>
      </c>
      <c r="N14" s="105"/>
      <c r="O14" s="66">
        <v>0</v>
      </c>
      <c r="P14" s="105"/>
      <c r="Q14" s="66">
        <v>0</v>
      </c>
      <c r="R14" s="105"/>
      <c r="S14" s="66">
        <v>0</v>
      </c>
      <c r="T14" s="105"/>
      <c r="U14" s="66">
        <v>0</v>
      </c>
      <c r="V14" s="105"/>
      <c r="W14" s="66">
        <v>0</v>
      </c>
      <c r="X14" s="105"/>
      <c r="Y14" s="66">
        <v>0</v>
      </c>
      <c r="Z14" s="105"/>
      <c r="AA14" s="66">
        <v>0</v>
      </c>
      <c r="AB14" s="105"/>
      <c r="AC14" s="66">
        <v>0</v>
      </c>
      <c r="AD14" s="105"/>
      <c r="AE14" s="66">
        <v>0</v>
      </c>
      <c r="AF14" s="105"/>
      <c r="AG14" s="66">
        <v>0</v>
      </c>
      <c r="AH14" s="105"/>
      <c r="AI14" s="66">
        <v>0</v>
      </c>
      <c r="AJ14" s="105">
        <v>0</v>
      </c>
      <c r="AK14" s="66">
        <v>0</v>
      </c>
    </row>
    <row r="15" spans="1:37" x14ac:dyDescent="0.3">
      <c r="A15" s="103"/>
      <c r="B15" s="103"/>
      <c r="C15" s="104" t="s">
        <v>112</v>
      </c>
      <c r="D15" s="105">
        <v>0</v>
      </c>
      <c r="E15" s="66">
        <v>0</v>
      </c>
      <c r="F15" s="105">
        <v>0</v>
      </c>
      <c r="G15" s="66">
        <v>0</v>
      </c>
      <c r="H15" s="105">
        <v>0</v>
      </c>
      <c r="I15" s="66">
        <v>0</v>
      </c>
      <c r="J15" s="105">
        <v>0</v>
      </c>
      <c r="K15" s="66">
        <v>0</v>
      </c>
      <c r="L15" s="105"/>
      <c r="M15" s="66">
        <v>0</v>
      </c>
      <c r="N15" s="105"/>
      <c r="O15" s="66">
        <v>0</v>
      </c>
      <c r="P15" s="105"/>
      <c r="Q15" s="66">
        <v>0</v>
      </c>
      <c r="R15" s="105"/>
      <c r="S15" s="66">
        <v>0</v>
      </c>
      <c r="T15" s="105"/>
      <c r="U15" s="66">
        <v>0</v>
      </c>
      <c r="V15" s="105"/>
      <c r="W15" s="66">
        <v>0</v>
      </c>
      <c r="X15" s="105"/>
      <c r="Y15" s="66">
        <v>0</v>
      </c>
      <c r="Z15" s="105"/>
      <c r="AA15" s="66">
        <v>0</v>
      </c>
      <c r="AB15" s="105"/>
      <c r="AC15" s="66">
        <v>0</v>
      </c>
      <c r="AD15" s="105"/>
      <c r="AE15" s="66">
        <v>0</v>
      </c>
      <c r="AF15" s="105"/>
      <c r="AG15" s="66">
        <v>0</v>
      </c>
      <c r="AH15" s="105"/>
      <c r="AI15" s="66">
        <v>0</v>
      </c>
      <c r="AJ15" s="105">
        <v>0</v>
      </c>
      <c r="AK15" s="66">
        <v>0</v>
      </c>
    </row>
    <row r="16" spans="1:37" x14ac:dyDescent="0.3">
      <c r="A16" s="106"/>
      <c r="B16" s="100"/>
      <c r="C16" s="107" t="s">
        <v>113</v>
      </c>
      <c r="D16" s="108">
        <v>0</v>
      </c>
      <c r="E16" s="67">
        <v>0</v>
      </c>
      <c r="F16" s="108">
        <v>0</v>
      </c>
      <c r="G16" s="67">
        <v>0</v>
      </c>
      <c r="H16" s="108">
        <v>0</v>
      </c>
      <c r="I16" s="67">
        <v>0</v>
      </c>
      <c r="J16" s="108">
        <v>0</v>
      </c>
      <c r="K16" s="67">
        <v>0</v>
      </c>
      <c r="L16" s="108">
        <v>0</v>
      </c>
      <c r="M16" s="67">
        <v>0</v>
      </c>
      <c r="N16" s="108">
        <v>0</v>
      </c>
      <c r="O16" s="67">
        <v>0</v>
      </c>
      <c r="P16" s="108">
        <v>0</v>
      </c>
      <c r="Q16" s="67">
        <v>0</v>
      </c>
      <c r="R16" s="108">
        <v>0</v>
      </c>
      <c r="S16" s="67">
        <v>0</v>
      </c>
      <c r="T16" s="108">
        <v>0</v>
      </c>
      <c r="U16" s="67">
        <v>0</v>
      </c>
      <c r="V16" s="105">
        <v>0</v>
      </c>
      <c r="W16" s="67">
        <v>0</v>
      </c>
      <c r="X16" s="108">
        <v>0</v>
      </c>
      <c r="Y16" s="67">
        <v>0</v>
      </c>
      <c r="Z16" s="108">
        <v>0</v>
      </c>
      <c r="AA16" s="67">
        <v>0</v>
      </c>
      <c r="AB16" s="108">
        <v>0</v>
      </c>
      <c r="AC16" s="67">
        <v>0</v>
      </c>
      <c r="AD16" s="108">
        <v>0</v>
      </c>
      <c r="AE16" s="67">
        <v>0</v>
      </c>
      <c r="AF16" s="108">
        <v>0</v>
      </c>
      <c r="AG16" s="67">
        <v>0</v>
      </c>
      <c r="AH16" s="108">
        <v>0</v>
      </c>
      <c r="AI16" s="67">
        <v>0</v>
      </c>
      <c r="AJ16" s="108">
        <v>0</v>
      </c>
      <c r="AK16" s="67">
        <v>0</v>
      </c>
    </row>
    <row r="17" spans="1:37" x14ac:dyDescent="0.3">
      <c r="A17" s="103"/>
      <c r="B17" s="99" t="s">
        <v>114</v>
      </c>
      <c r="C17" s="103"/>
      <c r="D17" s="64">
        <v>0</v>
      </c>
      <c r="E17" s="65">
        <v>0</v>
      </c>
      <c r="F17" s="64">
        <v>0</v>
      </c>
      <c r="G17" s="65">
        <v>0</v>
      </c>
      <c r="H17" s="64">
        <v>0</v>
      </c>
      <c r="I17" s="65">
        <v>0</v>
      </c>
      <c r="J17" s="64">
        <v>0</v>
      </c>
      <c r="K17" s="65">
        <v>0</v>
      </c>
      <c r="L17" s="64"/>
      <c r="M17" s="65">
        <v>0</v>
      </c>
      <c r="N17" s="64"/>
      <c r="O17" s="65">
        <v>0</v>
      </c>
      <c r="P17" s="64"/>
      <c r="Q17" s="65">
        <v>0</v>
      </c>
      <c r="R17" s="64"/>
      <c r="S17" s="65">
        <v>0</v>
      </c>
      <c r="T17" s="64"/>
      <c r="U17" s="65">
        <v>0</v>
      </c>
      <c r="V17" s="64"/>
      <c r="W17" s="65">
        <v>0</v>
      </c>
      <c r="X17" s="64"/>
      <c r="Y17" s="65">
        <v>0</v>
      </c>
      <c r="Z17" s="64"/>
      <c r="AA17" s="65">
        <v>0</v>
      </c>
      <c r="AB17" s="64"/>
      <c r="AC17" s="65">
        <v>0</v>
      </c>
      <c r="AD17" s="64"/>
      <c r="AE17" s="65">
        <v>0</v>
      </c>
      <c r="AF17" s="64"/>
      <c r="AG17" s="65">
        <v>0</v>
      </c>
      <c r="AH17" s="64"/>
      <c r="AI17" s="65">
        <v>0</v>
      </c>
      <c r="AJ17" s="64">
        <v>0</v>
      </c>
      <c r="AK17" s="65">
        <v>0</v>
      </c>
    </row>
    <row r="18" spans="1:37" x14ac:dyDescent="0.3">
      <c r="A18" s="103"/>
      <c r="B18" s="103"/>
      <c r="C18" s="104" t="s">
        <v>108</v>
      </c>
      <c r="D18" s="105">
        <v>0</v>
      </c>
      <c r="E18" s="66">
        <v>0</v>
      </c>
      <c r="F18" s="105">
        <v>0</v>
      </c>
      <c r="G18" s="66">
        <v>0</v>
      </c>
      <c r="H18" s="105">
        <v>0</v>
      </c>
      <c r="I18" s="66">
        <v>0</v>
      </c>
      <c r="J18" s="105">
        <v>0</v>
      </c>
      <c r="K18" s="66">
        <v>0</v>
      </c>
      <c r="L18" s="105"/>
      <c r="M18" s="66">
        <v>0</v>
      </c>
      <c r="N18" s="105"/>
      <c r="O18" s="66">
        <v>0</v>
      </c>
      <c r="P18" s="105"/>
      <c r="Q18" s="66">
        <v>0</v>
      </c>
      <c r="R18" s="105"/>
      <c r="S18" s="66">
        <v>0</v>
      </c>
      <c r="T18" s="105"/>
      <c r="U18" s="66">
        <v>0</v>
      </c>
      <c r="V18" s="105"/>
      <c r="W18" s="66">
        <v>0</v>
      </c>
      <c r="X18" s="105"/>
      <c r="Y18" s="66">
        <v>0</v>
      </c>
      <c r="Z18" s="105"/>
      <c r="AA18" s="66">
        <v>0</v>
      </c>
      <c r="AB18" s="105"/>
      <c r="AC18" s="66">
        <v>0</v>
      </c>
      <c r="AD18" s="105"/>
      <c r="AE18" s="66">
        <v>0</v>
      </c>
      <c r="AF18" s="105"/>
      <c r="AG18" s="66">
        <v>0</v>
      </c>
      <c r="AH18" s="105"/>
      <c r="AI18" s="66">
        <v>0</v>
      </c>
      <c r="AJ18" s="105">
        <v>0</v>
      </c>
      <c r="AK18" s="66">
        <v>0</v>
      </c>
    </row>
    <row r="19" spans="1:37" x14ac:dyDescent="0.3">
      <c r="A19" s="103"/>
      <c r="B19" s="103"/>
      <c r="C19" s="104" t="s">
        <v>109</v>
      </c>
      <c r="D19" s="105">
        <v>0</v>
      </c>
      <c r="E19" s="66">
        <v>0</v>
      </c>
      <c r="F19" s="105">
        <v>0</v>
      </c>
      <c r="G19" s="66">
        <v>0</v>
      </c>
      <c r="H19" s="105">
        <v>0</v>
      </c>
      <c r="I19" s="66">
        <v>0</v>
      </c>
      <c r="J19" s="105">
        <v>0</v>
      </c>
      <c r="K19" s="66">
        <v>0</v>
      </c>
      <c r="L19" s="105"/>
      <c r="M19" s="66">
        <v>0</v>
      </c>
      <c r="N19" s="105"/>
      <c r="O19" s="66">
        <v>0</v>
      </c>
      <c r="P19" s="105"/>
      <c r="Q19" s="66">
        <v>0</v>
      </c>
      <c r="R19" s="105"/>
      <c r="S19" s="66">
        <v>0</v>
      </c>
      <c r="T19" s="105"/>
      <c r="U19" s="66">
        <v>0</v>
      </c>
      <c r="V19" s="105"/>
      <c r="W19" s="66">
        <v>0</v>
      </c>
      <c r="X19" s="105"/>
      <c r="Y19" s="66">
        <v>0</v>
      </c>
      <c r="Z19" s="105"/>
      <c r="AA19" s="66">
        <v>0</v>
      </c>
      <c r="AB19" s="105"/>
      <c r="AC19" s="66">
        <v>0</v>
      </c>
      <c r="AD19" s="105"/>
      <c r="AE19" s="66">
        <v>0</v>
      </c>
      <c r="AF19" s="105"/>
      <c r="AG19" s="66">
        <v>0</v>
      </c>
      <c r="AH19" s="105"/>
      <c r="AI19" s="66">
        <v>0</v>
      </c>
      <c r="AJ19" s="105">
        <v>0</v>
      </c>
      <c r="AK19" s="66">
        <v>0</v>
      </c>
    </row>
    <row r="20" spans="1:37" x14ac:dyDescent="0.3">
      <c r="A20" s="103"/>
      <c r="B20" s="103"/>
      <c r="C20" s="104" t="s">
        <v>110</v>
      </c>
      <c r="D20" s="105">
        <v>0</v>
      </c>
      <c r="E20" s="66">
        <v>0</v>
      </c>
      <c r="F20" s="105">
        <v>0</v>
      </c>
      <c r="G20" s="66">
        <v>0</v>
      </c>
      <c r="H20" s="105">
        <v>0</v>
      </c>
      <c r="I20" s="66">
        <v>0</v>
      </c>
      <c r="J20" s="105">
        <v>0</v>
      </c>
      <c r="K20" s="66">
        <v>0</v>
      </c>
      <c r="L20" s="105"/>
      <c r="M20" s="66">
        <v>0</v>
      </c>
      <c r="N20" s="105"/>
      <c r="O20" s="66">
        <v>0</v>
      </c>
      <c r="P20" s="105"/>
      <c r="Q20" s="66">
        <v>0</v>
      </c>
      <c r="R20" s="105"/>
      <c r="S20" s="66">
        <v>0</v>
      </c>
      <c r="T20" s="105"/>
      <c r="U20" s="66">
        <v>0</v>
      </c>
      <c r="V20" s="105"/>
      <c r="W20" s="66">
        <v>0</v>
      </c>
      <c r="X20" s="105"/>
      <c r="Y20" s="66">
        <v>0</v>
      </c>
      <c r="Z20" s="105"/>
      <c r="AA20" s="66">
        <v>0</v>
      </c>
      <c r="AB20" s="105"/>
      <c r="AC20" s="66">
        <v>0</v>
      </c>
      <c r="AD20" s="105"/>
      <c r="AE20" s="66">
        <v>0</v>
      </c>
      <c r="AF20" s="105"/>
      <c r="AG20" s="66">
        <v>0</v>
      </c>
      <c r="AH20" s="105"/>
      <c r="AI20" s="66">
        <v>0</v>
      </c>
      <c r="AJ20" s="105">
        <v>0</v>
      </c>
      <c r="AK20" s="66">
        <v>0</v>
      </c>
    </row>
    <row r="21" spans="1:37" x14ac:dyDescent="0.3">
      <c r="A21" s="103"/>
      <c r="B21" s="103"/>
      <c r="C21" s="104" t="s">
        <v>111</v>
      </c>
      <c r="D21" s="105">
        <v>0</v>
      </c>
      <c r="E21" s="66">
        <v>0</v>
      </c>
      <c r="F21" s="105">
        <v>0</v>
      </c>
      <c r="G21" s="66">
        <v>0</v>
      </c>
      <c r="H21" s="105">
        <v>0</v>
      </c>
      <c r="I21" s="66">
        <v>0</v>
      </c>
      <c r="J21" s="105">
        <v>0</v>
      </c>
      <c r="K21" s="66">
        <v>0</v>
      </c>
      <c r="L21" s="105"/>
      <c r="M21" s="66">
        <v>0</v>
      </c>
      <c r="N21" s="105"/>
      <c r="O21" s="66">
        <v>0</v>
      </c>
      <c r="P21" s="105"/>
      <c r="Q21" s="66">
        <v>0</v>
      </c>
      <c r="R21" s="105"/>
      <c r="S21" s="66">
        <v>0</v>
      </c>
      <c r="T21" s="105"/>
      <c r="U21" s="66">
        <v>0</v>
      </c>
      <c r="V21" s="105"/>
      <c r="W21" s="66">
        <v>0</v>
      </c>
      <c r="X21" s="105"/>
      <c r="Y21" s="66">
        <v>0</v>
      </c>
      <c r="Z21" s="105"/>
      <c r="AA21" s="66">
        <v>0</v>
      </c>
      <c r="AB21" s="105"/>
      <c r="AC21" s="66">
        <v>0</v>
      </c>
      <c r="AD21" s="105"/>
      <c r="AE21" s="66">
        <v>0</v>
      </c>
      <c r="AF21" s="105"/>
      <c r="AG21" s="66">
        <v>0</v>
      </c>
      <c r="AH21" s="105"/>
      <c r="AI21" s="66">
        <v>0</v>
      </c>
      <c r="AJ21" s="105">
        <v>0</v>
      </c>
      <c r="AK21" s="66">
        <v>0</v>
      </c>
    </row>
    <row r="22" spans="1:37" x14ac:dyDescent="0.3">
      <c r="A22" s="103"/>
      <c r="B22" s="100"/>
      <c r="C22" s="107" t="s">
        <v>112</v>
      </c>
      <c r="D22" s="108">
        <v>0</v>
      </c>
      <c r="E22" s="67">
        <v>0</v>
      </c>
      <c r="F22" s="108">
        <v>0</v>
      </c>
      <c r="G22" s="67">
        <v>0</v>
      </c>
      <c r="H22" s="108">
        <v>0</v>
      </c>
      <c r="I22" s="67">
        <v>0</v>
      </c>
      <c r="J22" s="108">
        <v>0</v>
      </c>
      <c r="K22" s="67">
        <v>0</v>
      </c>
      <c r="L22" s="108"/>
      <c r="M22" s="67">
        <v>0</v>
      </c>
      <c r="N22" s="108"/>
      <c r="O22" s="67">
        <v>0</v>
      </c>
      <c r="P22" s="108"/>
      <c r="Q22" s="67">
        <v>0</v>
      </c>
      <c r="R22" s="108"/>
      <c r="S22" s="67">
        <v>0</v>
      </c>
      <c r="T22" s="108"/>
      <c r="U22" s="67">
        <v>0</v>
      </c>
      <c r="V22" s="108"/>
      <c r="W22" s="67">
        <v>0</v>
      </c>
      <c r="X22" s="108"/>
      <c r="Y22" s="67">
        <v>0</v>
      </c>
      <c r="Z22" s="108"/>
      <c r="AA22" s="67">
        <v>0</v>
      </c>
      <c r="AB22" s="108"/>
      <c r="AC22" s="67">
        <v>0</v>
      </c>
      <c r="AD22" s="108"/>
      <c r="AE22" s="67">
        <v>0</v>
      </c>
      <c r="AF22" s="108"/>
      <c r="AG22" s="67">
        <v>0</v>
      </c>
      <c r="AH22" s="108"/>
      <c r="AI22" s="67">
        <v>0</v>
      </c>
      <c r="AJ22" s="108">
        <v>0</v>
      </c>
      <c r="AK22" s="67">
        <v>0</v>
      </c>
    </row>
    <row r="23" spans="1:37" x14ac:dyDescent="0.3">
      <c r="A23" s="103"/>
      <c r="B23" s="109" t="s">
        <v>115</v>
      </c>
      <c r="C23" s="103"/>
      <c r="D23" s="64">
        <v>11658.367717253399</v>
      </c>
      <c r="E23" s="65">
        <v>5.8862172088678298E-2</v>
      </c>
      <c r="F23" s="64">
        <v>233879.83235457647</v>
      </c>
      <c r="G23" s="65">
        <v>0.16585022276807312</v>
      </c>
      <c r="H23" s="64">
        <v>926493.96392804175</v>
      </c>
      <c r="I23" s="65">
        <v>9.6384928963409389E-2</v>
      </c>
      <c r="J23" s="64">
        <v>28384.304949426602</v>
      </c>
      <c r="K23" s="65">
        <v>8.1416822710998673E-3</v>
      </c>
      <c r="L23" s="64">
        <v>1543.1366950500001</v>
      </c>
      <c r="M23" s="65">
        <v>6.2829397781077683E-4</v>
      </c>
      <c r="N23" s="64">
        <v>1324602.610173377</v>
      </c>
      <c r="O23" s="65">
        <v>0.1789678979720008</v>
      </c>
      <c r="P23" s="64">
        <v>2373425.581357874</v>
      </c>
      <c r="Q23" s="65">
        <v>9.6389663837136846E-2</v>
      </c>
      <c r="R23" s="64">
        <v>0</v>
      </c>
      <c r="S23" s="65">
        <v>0</v>
      </c>
      <c r="T23" s="64">
        <v>7587.1215165000003</v>
      </c>
      <c r="U23" s="65">
        <v>4.6711804943399141E-3</v>
      </c>
      <c r="V23" s="64">
        <v>544304.9845344834</v>
      </c>
      <c r="W23" s="65">
        <v>0.12169208723225983</v>
      </c>
      <c r="X23" s="64">
        <v>933411.26181433373</v>
      </c>
      <c r="Y23" s="65">
        <v>7.294467010743455E-2</v>
      </c>
      <c r="Z23" s="64">
        <v>28995.050463732001</v>
      </c>
      <c r="AA23" s="65">
        <v>8.8065629768049603E-3</v>
      </c>
      <c r="AB23" s="64">
        <v>0</v>
      </c>
      <c r="AC23" s="65">
        <v>0</v>
      </c>
      <c r="AD23" s="64">
        <v>693206.0752460853</v>
      </c>
      <c r="AE23" s="65">
        <v>0.10808926112977231</v>
      </c>
      <c r="AF23" s="64">
        <v>1619221.4145290698</v>
      </c>
      <c r="AG23" s="65">
        <v>7.6937511965514585E-2</v>
      </c>
      <c r="AH23" s="64">
        <v>72393.627627808601</v>
      </c>
      <c r="AI23" s="65">
        <v>2.4545475742217375E-2</v>
      </c>
      <c r="AJ23" s="64">
        <v>8799107.3329076115</v>
      </c>
      <c r="AK23" s="65">
        <v>8.2443629585649492E-2</v>
      </c>
    </row>
    <row r="24" spans="1:37" x14ac:dyDescent="0.3">
      <c r="A24" s="103"/>
      <c r="B24" s="103"/>
      <c r="C24" s="104" t="s">
        <v>116</v>
      </c>
      <c r="D24" s="105">
        <v>668.69256785499999</v>
      </c>
      <c r="E24" s="66">
        <v>3.3761756326531624E-3</v>
      </c>
      <c r="F24" s="105">
        <v>812.52089966980009</v>
      </c>
      <c r="G24" s="66">
        <v>5.7617953141702205E-4</v>
      </c>
      <c r="H24" s="105">
        <v>12114.4830957209</v>
      </c>
      <c r="I24" s="66">
        <v>1.2602927143302697E-3</v>
      </c>
      <c r="J24" s="105">
        <v>0</v>
      </c>
      <c r="K24" s="66">
        <v>0</v>
      </c>
      <c r="L24" s="105">
        <v>1543.1366950500001</v>
      </c>
      <c r="M24" s="66">
        <v>6.2829397781077683E-4</v>
      </c>
      <c r="N24" s="105">
        <v>1426.2147058907999</v>
      </c>
      <c r="O24" s="66">
        <v>1.9269677260912434E-4</v>
      </c>
      <c r="P24" s="105">
        <v>168736.67957659502</v>
      </c>
      <c r="Q24" s="66">
        <v>6.8527414337876602E-3</v>
      </c>
      <c r="R24" s="105">
        <v>0</v>
      </c>
      <c r="S24" s="66">
        <v>0</v>
      </c>
      <c r="T24" s="105">
        <v>7587.1215165000003</v>
      </c>
      <c r="U24" s="66">
        <v>4.6711804943399141E-3</v>
      </c>
      <c r="V24" s="105">
        <v>1861.9808363544</v>
      </c>
      <c r="W24" s="66">
        <v>4.162892878084248E-4</v>
      </c>
      <c r="X24" s="105">
        <v>9422.4016601042986</v>
      </c>
      <c r="Y24" s="66">
        <v>7.3634635538902087E-4</v>
      </c>
      <c r="Z24" s="105">
        <v>65.844841177800006</v>
      </c>
      <c r="AA24" s="66">
        <v>1.9998818117434676E-5</v>
      </c>
      <c r="AB24" s="105">
        <v>0</v>
      </c>
      <c r="AC24" s="66">
        <v>0</v>
      </c>
      <c r="AD24" s="105">
        <v>0</v>
      </c>
      <c r="AE24" s="66">
        <v>0</v>
      </c>
      <c r="AF24" s="105">
        <v>0</v>
      </c>
      <c r="AG24" s="66">
        <v>0</v>
      </c>
      <c r="AH24" s="105">
        <v>0</v>
      </c>
      <c r="AI24" s="66">
        <v>0</v>
      </c>
      <c r="AJ24" s="105">
        <v>204239.076394918</v>
      </c>
      <c r="AK24" s="66">
        <v>1.9136271583192182E-3</v>
      </c>
    </row>
    <row r="25" spans="1:37" x14ac:dyDescent="0.3">
      <c r="A25" s="103"/>
      <c r="B25" s="103"/>
      <c r="C25" s="104" t="s">
        <v>117</v>
      </c>
      <c r="D25" s="105">
        <v>10989.675149398399</v>
      </c>
      <c r="E25" s="66">
        <v>5.5485996456025137E-2</v>
      </c>
      <c r="F25" s="105">
        <v>52722.5139317875</v>
      </c>
      <c r="G25" s="66">
        <v>3.7386894767494461E-2</v>
      </c>
      <c r="H25" s="105">
        <v>181546.29920920488</v>
      </c>
      <c r="I25" s="66">
        <v>1.8886606749882857E-2</v>
      </c>
      <c r="J25" s="105">
        <v>1166.6657846170999</v>
      </c>
      <c r="K25" s="66">
        <v>3.3464346412004505E-4</v>
      </c>
      <c r="L25" s="105">
        <v>0</v>
      </c>
      <c r="M25" s="66">
        <v>0</v>
      </c>
      <c r="N25" s="105">
        <v>373592.96947206039</v>
      </c>
      <c r="O25" s="66">
        <v>5.0476382826077221E-2</v>
      </c>
      <c r="P25" s="105">
        <v>504797.20569519617</v>
      </c>
      <c r="Q25" s="66">
        <v>2.0500846264178384E-2</v>
      </c>
      <c r="R25" s="105">
        <v>0</v>
      </c>
      <c r="S25" s="66">
        <v>0</v>
      </c>
      <c r="T25" s="105">
        <v>0</v>
      </c>
      <c r="U25" s="66">
        <v>0</v>
      </c>
      <c r="V25" s="105">
        <v>185602.62194077598</v>
      </c>
      <c r="W25" s="66">
        <v>4.1495799416700244E-2</v>
      </c>
      <c r="X25" s="105">
        <v>278336.51630219322</v>
      </c>
      <c r="Y25" s="66">
        <v>2.1751575314241923E-2</v>
      </c>
      <c r="Z25" s="105">
        <v>7863.5108448395995</v>
      </c>
      <c r="AA25" s="66">
        <v>2.3883560251253778E-3</v>
      </c>
      <c r="AB25" s="105">
        <v>0</v>
      </c>
      <c r="AC25" s="66">
        <v>0</v>
      </c>
      <c r="AD25" s="105">
        <v>114857.01163556289</v>
      </c>
      <c r="AE25" s="66">
        <v>1.7909262435206512E-2</v>
      </c>
      <c r="AF25" s="105">
        <v>377072.37391187949</v>
      </c>
      <c r="AG25" s="66">
        <v>1.791664192395066E-2</v>
      </c>
      <c r="AH25" s="105">
        <v>42076.827464772599</v>
      </c>
      <c r="AI25" s="66">
        <v>1.426639031208478E-2</v>
      </c>
      <c r="AJ25" s="105">
        <v>2130624.1913422882</v>
      </c>
      <c r="AK25" s="66">
        <v>1.9962978626287878E-2</v>
      </c>
    </row>
    <row r="26" spans="1:37" x14ac:dyDescent="0.3">
      <c r="A26" s="103"/>
      <c r="B26" s="103"/>
      <c r="C26" s="104" t="s">
        <v>118</v>
      </c>
      <c r="D26" s="105">
        <v>0</v>
      </c>
      <c r="E26" s="66">
        <v>0</v>
      </c>
      <c r="F26" s="105">
        <v>15160.26773338</v>
      </c>
      <c r="G26" s="66">
        <v>1.0750536955203631E-2</v>
      </c>
      <c r="H26" s="105">
        <v>15524.930822279999</v>
      </c>
      <c r="I26" s="66">
        <v>1.615088076907883E-3</v>
      </c>
      <c r="J26" s="105">
        <v>0</v>
      </c>
      <c r="K26" s="66">
        <v>0</v>
      </c>
      <c r="L26" s="105">
        <v>0</v>
      </c>
      <c r="M26" s="66">
        <v>0</v>
      </c>
      <c r="N26" s="105">
        <v>42243.069631853999</v>
      </c>
      <c r="O26" s="66">
        <v>5.7074879045483874E-3</v>
      </c>
      <c r="P26" s="105">
        <v>15752.023795006</v>
      </c>
      <c r="Q26" s="66">
        <v>6.3972188143626024E-4</v>
      </c>
      <c r="R26" s="105">
        <v>0</v>
      </c>
      <c r="S26" s="66">
        <v>0</v>
      </c>
      <c r="T26" s="105">
        <v>0</v>
      </c>
      <c r="U26" s="66">
        <v>0</v>
      </c>
      <c r="V26" s="105">
        <v>17388.866128459798</v>
      </c>
      <c r="W26" s="66">
        <v>3.8876870025072448E-3</v>
      </c>
      <c r="X26" s="105">
        <v>69970.310818615297</v>
      </c>
      <c r="Y26" s="66">
        <v>5.4680733442808932E-3</v>
      </c>
      <c r="Z26" s="105">
        <v>21001.164758727402</v>
      </c>
      <c r="AA26" s="66">
        <v>6.3786086616862137E-3</v>
      </c>
      <c r="AB26" s="105">
        <v>0</v>
      </c>
      <c r="AC26" s="66">
        <v>0</v>
      </c>
      <c r="AD26" s="105">
        <v>30450.615540618397</v>
      </c>
      <c r="AE26" s="66">
        <v>4.7480607171017314E-3</v>
      </c>
      <c r="AF26" s="105">
        <v>7491.0514480655993</v>
      </c>
      <c r="AG26" s="66">
        <v>3.5593826467979027E-4</v>
      </c>
      <c r="AH26" s="105">
        <v>0</v>
      </c>
      <c r="AI26" s="66">
        <v>0</v>
      </c>
      <c r="AJ26" s="105">
        <v>234982.30067700651</v>
      </c>
      <c r="AK26" s="66">
        <v>2.2016771728362605E-3</v>
      </c>
    </row>
    <row r="27" spans="1:37" x14ac:dyDescent="0.3">
      <c r="A27" s="103"/>
      <c r="B27" s="103"/>
      <c r="C27" s="104" t="s">
        <v>119</v>
      </c>
      <c r="D27" s="105">
        <v>0</v>
      </c>
      <c r="E27" s="66">
        <v>0</v>
      </c>
      <c r="F27" s="105">
        <v>0</v>
      </c>
      <c r="G27" s="66">
        <v>0</v>
      </c>
      <c r="H27" s="105">
        <v>0</v>
      </c>
      <c r="I27" s="66">
        <v>0</v>
      </c>
      <c r="J27" s="105">
        <v>0</v>
      </c>
      <c r="K27" s="66">
        <v>0</v>
      </c>
      <c r="L27" s="105">
        <v>0</v>
      </c>
      <c r="M27" s="66">
        <v>0</v>
      </c>
      <c r="N27" s="105">
        <v>19178.98814799</v>
      </c>
      <c r="O27" s="66">
        <v>2.5912852411082124E-3</v>
      </c>
      <c r="P27" s="105">
        <v>80413.692618465007</v>
      </c>
      <c r="Q27" s="66">
        <v>3.2657644125341392E-3</v>
      </c>
      <c r="R27" s="105">
        <v>0</v>
      </c>
      <c r="S27" s="66">
        <v>0</v>
      </c>
      <c r="T27" s="105">
        <v>0</v>
      </c>
      <c r="U27" s="66">
        <v>0</v>
      </c>
      <c r="V27" s="105">
        <v>0</v>
      </c>
      <c r="W27" s="66">
        <v>0</v>
      </c>
      <c r="X27" s="105">
        <v>0</v>
      </c>
      <c r="Y27" s="66">
        <v>0</v>
      </c>
      <c r="Z27" s="105">
        <v>0</v>
      </c>
      <c r="AA27" s="66">
        <v>0</v>
      </c>
      <c r="AB27" s="105">
        <v>0</v>
      </c>
      <c r="AC27" s="66">
        <v>0</v>
      </c>
      <c r="AD27" s="105">
        <v>0</v>
      </c>
      <c r="AE27" s="66">
        <v>0</v>
      </c>
      <c r="AF27" s="105">
        <v>5743.0427025600002</v>
      </c>
      <c r="AG27" s="66">
        <v>2.7288140626226796E-4</v>
      </c>
      <c r="AH27" s="105">
        <v>0</v>
      </c>
      <c r="AI27" s="66">
        <v>0</v>
      </c>
      <c r="AJ27" s="105">
        <v>105335.72346901501</v>
      </c>
      <c r="AK27" s="66">
        <v>9.8694777086509502E-4</v>
      </c>
    </row>
    <row r="28" spans="1:37" x14ac:dyDescent="0.3">
      <c r="A28" s="103"/>
      <c r="B28" s="103"/>
      <c r="C28" s="104" t="s">
        <v>120</v>
      </c>
      <c r="D28" s="105">
        <v>0</v>
      </c>
      <c r="E28" s="66">
        <v>0</v>
      </c>
      <c r="F28" s="105">
        <v>0</v>
      </c>
      <c r="G28" s="66">
        <v>0</v>
      </c>
      <c r="H28" s="105">
        <v>0</v>
      </c>
      <c r="I28" s="66">
        <v>0</v>
      </c>
      <c r="J28" s="105">
        <v>0</v>
      </c>
      <c r="K28" s="66">
        <v>0</v>
      </c>
      <c r="L28" s="105">
        <v>0</v>
      </c>
      <c r="M28" s="66">
        <v>0</v>
      </c>
      <c r="N28" s="105">
        <v>0</v>
      </c>
      <c r="O28" s="66">
        <v>0</v>
      </c>
      <c r="P28" s="105">
        <v>0</v>
      </c>
      <c r="Q28" s="66">
        <v>0</v>
      </c>
      <c r="R28" s="105">
        <v>0</v>
      </c>
      <c r="S28" s="66">
        <v>0</v>
      </c>
      <c r="T28" s="105">
        <v>0</v>
      </c>
      <c r="U28" s="66">
        <v>0</v>
      </c>
      <c r="V28" s="105">
        <v>0</v>
      </c>
      <c r="W28" s="66">
        <v>0</v>
      </c>
      <c r="X28" s="105">
        <v>0</v>
      </c>
      <c r="Y28" s="66">
        <v>0</v>
      </c>
      <c r="Z28" s="105">
        <v>0</v>
      </c>
      <c r="AA28" s="66">
        <v>0</v>
      </c>
      <c r="AB28" s="105">
        <v>0</v>
      </c>
      <c r="AC28" s="66">
        <v>0</v>
      </c>
      <c r="AD28" s="105">
        <v>0</v>
      </c>
      <c r="AE28" s="66">
        <v>0</v>
      </c>
      <c r="AF28" s="105">
        <v>0</v>
      </c>
      <c r="AG28" s="66">
        <v>0</v>
      </c>
      <c r="AH28" s="105">
        <v>0</v>
      </c>
      <c r="AI28" s="66">
        <v>0</v>
      </c>
      <c r="AJ28" s="105">
        <v>0</v>
      </c>
      <c r="AK28" s="66">
        <v>0</v>
      </c>
    </row>
    <row r="29" spans="1:37" x14ac:dyDescent="0.3">
      <c r="A29" s="103"/>
      <c r="B29" s="103"/>
      <c r="C29" s="104" t="s">
        <v>121</v>
      </c>
      <c r="D29" s="105">
        <v>0</v>
      </c>
      <c r="E29" s="66">
        <v>0</v>
      </c>
      <c r="F29" s="105">
        <v>0</v>
      </c>
      <c r="G29" s="66">
        <v>0</v>
      </c>
      <c r="H29" s="105">
        <v>0</v>
      </c>
      <c r="I29" s="66">
        <v>0</v>
      </c>
      <c r="J29" s="105">
        <v>0</v>
      </c>
      <c r="K29" s="66">
        <v>0</v>
      </c>
      <c r="L29" s="105">
        <v>0</v>
      </c>
      <c r="M29" s="66">
        <v>0</v>
      </c>
      <c r="N29" s="105">
        <v>0</v>
      </c>
      <c r="O29" s="66">
        <v>0</v>
      </c>
      <c r="P29" s="105">
        <v>0</v>
      </c>
      <c r="Q29" s="66">
        <v>0</v>
      </c>
      <c r="R29" s="105">
        <v>0</v>
      </c>
      <c r="S29" s="66">
        <v>0</v>
      </c>
      <c r="T29" s="105">
        <v>0</v>
      </c>
      <c r="U29" s="66">
        <v>0</v>
      </c>
      <c r="V29" s="105">
        <v>0</v>
      </c>
      <c r="W29" s="66">
        <v>0</v>
      </c>
      <c r="X29" s="105">
        <v>0</v>
      </c>
      <c r="Y29" s="66">
        <v>0</v>
      </c>
      <c r="Z29" s="105">
        <v>0</v>
      </c>
      <c r="AA29" s="66">
        <v>0</v>
      </c>
      <c r="AB29" s="105">
        <v>0</v>
      </c>
      <c r="AC29" s="66">
        <v>0</v>
      </c>
      <c r="AD29" s="105">
        <v>0</v>
      </c>
      <c r="AE29" s="66">
        <v>0</v>
      </c>
      <c r="AF29" s="105">
        <v>0</v>
      </c>
      <c r="AG29" s="66">
        <v>0</v>
      </c>
      <c r="AH29" s="105">
        <v>0</v>
      </c>
      <c r="AI29" s="66">
        <v>0</v>
      </c>
      <c r="AJ29" s="105">
        <v>0</v>
      </c>
      <c r="AK29" s="66">
        <v>0</v>
      </c>
    </row>
    <row r="30" spans="1:37" x14ac:dyDescent="0.3">
      <c r="A30" s="103"/>
      <c r="B30" s="103"/>
      <c r="C30" s="104" t="s">
        <v>122</v>
      </c>
      <c r="D30" s="105">
        <v>0</v>
      </c>
      <c r="E30" s="66">
        <v>0</v>
      </c>
      <c r="F30" s="105">
        <v>10114.627235600001</v>
      </c>
      <c r="G30" s="66">
        <v>7.1725431105024258E-3</v>
      </c>
      <c r="H30" s="105">
        <v>40458.508942400003</v>
      </c>
      <c r="I30" s="66">
        <v>4.2089756244559386E-3</v>
      </c>
      <c r="J30" s="105">
        <v>0</v>
      </c>
      <c r="K30" s="66">
        <v>0</v>
      </c>
      <c r="L30" s="105">
        <v>0</v>
      </c>
      <c r="M30" s="66">
        <v>0</v>
      </c>
      <c r="N30" s="105">
        <v>154709.0013722</v>
      </c>
      <c r="O30" s="66">
        <v>2.0902831204074067E-2</v>
      </c>
      <c r="P30" s="105">
        <v>208176.73054379999</v>
      </c>
      <c r="Q30" s="66">
        <v>8.4544825139834297E-3</v>
      </c>
      <c r="R30" s="105">
        <v>0</v>
      </c>
      <c r="S30" s="66">
        <v>0</v>
      </c>
      <c r="T30" s="105">
        <v>0</v>
      </c>
      <c r="U30" s="66">
        <v>0</v>
      </c>
      <c r="V30" s="105">
        <v>136805.820199952</v>
      </c>
      <c r="W30" s="66">
        <v>3.0586135124027507E-2</v>
      </c>
      <c r="X30" s="105">
        <v>230842.39552677798</v>
      </c>
      <c r="Y30" s="66">
        <v>1.8039982028693547E-2</v>
      </c>
      <c r="Z30" s="105">
        <v>0</v>
      </c>
      <c r="AA30" s="66">
        <v>0</v>
      </c>
      <c r="AB30" s="105">
        <v>0</v>
      </c>
      <c r="AC30" s="66">
        <v>0</v>
      </c>
      <c r="AD30" s="105">
        <v>147126.40876125862</v>
      </c>
      <c r="AE30" s="66">
        <v>2.2940919567151628E-2</v>
      </c>
      <c r="AF30" s="105">
        <v>57240.743798561401</v>
      </c>
      <c r="AG30" s="66">
        <v>2.7198012399049262E-3</v>
      </c>
      <c r="AH30" s="105">
        <v>0</v>
      </c>
      <c r="AI30" s="66">
        <v>0</v>
      </c>
      <c r="AJ30" s="105">
        <v>985474.23638055008</v>
      </c>
      <c r="AK30" s="66">
        <v>9.2334449207714785E-3</v>
      </c>
    </row>
    <row r="31" spans="1:37" x14ac:dyDescent="0.3">
      <c r="A31" s="103"/>
      <c r="B31" s="103"/>
      <c r="C31" s="104" t="s">
        <v>123</v>
      </c>
      <c r="D31" s="105">
        <v>0</v>
      </c>
      <c r="E31" s="66">
        <v>0</v>
      </c>
      <c r="F31" s="105">
        <v>0</v>
      </c>
      <c r="G31" s="66">
        <v>0</v>
      </c>
      <c r="H31" s="105">
        <v>0</v>
      </c>
      <c r="I31" s="66">
        <v>0</v>
      </c>
      <c r="J31" s="105">
        <v>0</v>
      </c>
      <c r="K31" s="66">
        <v>0</v>
      </c>
      <c r="L31" s="105">
        <v>0</v>
      </c>
      <c r="M31" s="66">
        <v>0</v>
      </c>
      <c r="N31" s="105">
        <v>0</v>
      </c>
      <c r="O31" s="66">
        <v>0</v>
      </c>
      <c r="P31" s="105">
        <v>0</v>
      </c>
      <c r="Q31" s="66">
        <v>0</v>
      </c>
      <c r="R31" s="105">
        <v>0</v>
      </c>
      <c r="S31" s="66">
        <v>0</v>
      </c>
      <c r="T31" s="105">
        <v>0</v>
      </c>
      <c r="U31" s="66">
        <v>0</v>
      </c>
      <c r="V31" s="105">
        <v>0</v>
      </c>
      <c r="W31" s="66">
        <v>0</v>
      </c>
      <c r="X31" s="105">
        <v>0</v>
      </c>
      <c r="Y31" s="66">
        <v>0</v>
      </c>
      <c r="Z31" s="105">
        <v>0</v>
      </c>
      <c r="AA31" s="66">
        <v>0</v>
      </c>
      <c r="AB31" s="105">
        <v>0</v>
      </c>
      <c r="AC31" s="66">
        <v>0</v>
      </c>
      <c r="AD31" s="105">
        <v>0</v>
      </c>
      <c r="AE31" s="66">
        <v>0</v>
      </c>
      <c r="AF31" s="105">
        <v>0</v>
      </c>
      <c r="AG31" s="66">
        <v>0</v>
      </c>
      <c r="AH31" s="105">
        <v>0</v>
      </c>
      <c r="AI31" s="66">
        <v>0</v>
      </c>
      <c r="AJ31" s="105">
        <v>0</v>
      </c>
      <c r="AK31" s="66">
        <v>0</v>
      </c>
    </row>
    <row r="32" spans="1:37" x14ac:dyDescent="0.3">
      <c r="A32" s="103"/>
      <c r="B32" s="103"/>
      <c r="C32" s="104" t="s">
        <v>124</v>
      </c>
      <c r="D32" s="105">
        <v>0</v>
      </c>
      <c r="E32" s="66">
        <v>0</v>
      </c>
      <c r="F32" s="105">
        <v>0</v>
      </c>
      <c r="G32" s="66">
        <v>0</v>
      </c>
      <c r="H32" s="105">
        <v>0</v>
      </c>
      <c r="I32" s="66">
        <v>0</v>
      </c>
      <c r="J32" s="105">
        <v>0</v>
      </c>
      <c r="K32" s="66">
        <v>0</v>
      </c>
      <c r="L32" s="105">
        <v>0</v>
      </c>
      <c r="M32" s="66">
        <v>0</v>
      </c>
      <c r="N32" s="105">
        <v>0</v>
      </c>
      <c r="O32" s="66">
        <v>0</v>
      </c>
      <c r="P32" s="105">
        <v>0</v>
      </c>
      <c r="Q32" s="66">
        <v>0</v>
      </c>
      <c r="R32" s="105">
        <v>0</v>
      </c>
      <c r="S32" s="66">
        <v>0</v>
      </c>
      <c r="T32" s="105">
        <v>0</v>
      </c>
      <c r="U32" s="66">
        <v>0</v>
      </c>
      <c r="V32" s="105">
        <v>0</v>
      </c>
      <c r="W32" s="66">
        <v>0</v>
      </c>
      <c r="X32" s="105">
        <v>0</v>
      </c>
      <c r="Y32" s="66">
        <v>0</v>
      </c>
      <c r="Z32" s="105">
        <v>0</v>
      </c>
      <c r="AA32" s="66">
        <v>0</v>
      </c>
      <c r="AB32" s="105">
        <v>0</v>
      </c>
      <c r="AC32" s="66">
        <v>0</v>
      </c>
      <c r="AD32" s="105">
        <v>0</v>
      </c>
      <c r="AE32" s="66">
        <v>0</v>
      </c>
      <c r="AF32" s="105">
        <v>0</v>
      </c>
      <c r="AG32" s="66">
        <v>0</v>
      </c>
      <c r="AH32" s="105">
        <v>0</v>
      </c>
      <c r="AI32" s="66">
        <v>0</v>
      </c>
      <c r="AJ32" s="105">
        <v>0</v>
      </c>
      <c r="AK32" s="66">
        <v>0</v>
      </c>
    </row>
    <row r="33" spans="1:37" x14ac:dyDescent="0.3">
      <c r="A33" s="103"/>
      <c r="B33" s="103"/>
      <c r="C33" s="104" t="s">
        <v>125</v>
      </c>
      <c r="D33" s="105">
        <v>0</v>
      </c>
      <c r="E33" s="66">
        <v>0</v>
      </c>
      <c r="F33" s="105">
        <v>72604.301766110599</v>
      </c>
      <c r="G33" s="66">
        <v>5.1485583432325503E-2</v>
      </c>
      <c r="H33" s="105">
        <v>265790.38767993054</v>
      </c>
      <c r="I33" s="66">
        <v>2.7650679478875527E-2</v>
      </c>
      <c r="J33" s="105">
        <v>3384.7226844781003</v>
      </c>
      <c r="K33" s="66">
        <v>9.7086529763208414E-4</v>
      </c>
      <c r="L33" s="105">
        <v>0</v>
      </c>
      <c r="M33" s="66">
        <v>0</v>
      </c>
      <c r="N33" s="105">
        <v>147811.11606836598</v>
      </c>
      <c r="O33" s="66">
        <v>1.9970853549947636E-2</v>
      </c>
      <c r="P33" s="105">
        <v>274646.48403523001</v>
      </c>
      <c r="Q33" s="66">
        <v>1.1153955058941315E-2</v>
      </c>
      <c r="R33" s="105">
        <v>0</v>
      </c>
      <c r="S33" s="66">
        <v>0</v>
      </c>
      <c r="T33" s="105">
        <v>0</v>
      </c>
      <c r="U33" s="66">
        <v>0</v>
      </c>
      <c r="V33" s="105">
        <v>27793.914939599599</v>
      </c>
      <c r="W33" s="66">
        <v>6.2139785918890198E-3</v>
      </c>
      <c r="X33" s="105">
        <v>46967.233195316403</v>
      </c>
      <c r="Y33" s="66">
        <v>3.6704178227204391E-3</v>
      </c>
      <c r="Z33" s="105">
        <v>64.530018987199995</v>
      </c>
      <c r="AA33" s="66">
        <v>1.9599471875933798E-5</v>
      </c>
      <c r="AB33" s="105">
        <v>0</v>
      </c>
      <c r="AC33" s="66">
        <v>0</v>
      </c>
      <c r="AD33" s="105">
        <v>20632.030231323202</v>
      </c>
      <c r="AE33" s="66">
        <v>3.2170821678375707E-3</v>
      </c>
      <c r="AF33" s="105">
        <v>148239.77619634001</v>
      </c>
      <c r="AG33" s="66">
        <v>7.0436318668550798E-3</v>
      </c>
      <c r="AH33" s="105">
        <v>0</v>
      </c>
      <c r="AI33" s="66">
        <v>0</v>
      </c>
      <c r="AJ33" s="105">
        <v>1007934.4968156817</v>
      </c>
      <c r="AK33" s="66">
        <v>9.4438873351725457E-3</v>
      </c>
    </row>
    <row r="34" spans="1:37" x14ac:dyDescent="0.3">
      <c r="A34" s="103"/>
      <c r="B34" s="103"/>
      <c r="C34" s="104" t="s">
        <v>126</v>
      </c>
      <c r="D34" s="105">
        <v>0</v>
      </c>
      <c r="E34" s="66">
        <v>0</v>
      </c>
      <c r="F34" s="105">
        <v>0</v>
      </c>
      <c r="G34" s="66">
        <v>0</v>
      </c>
      <c r="H34" s="105">
        <v>2850.1235000000001</v>
      </c>
      <c r="I34" s="66">
        <v>2.9650376773073032E-4</v>
      </c>
      <c r="J34" s="105">
        <v>0</v>
      </c>
      <c r="K34" s="66">
        <v>0</v>
      </c>
      <c r="L34" s="105">
        <v>0</v>
      </c>
      <c r="M34" s="66">
        <v>0</v>
      </c>
      <c r="N34" s="105">
        <v>99577.299977682094</v>
      </c>
      <c r="O34" s="66">
        <v>1.3453952095414126E-2</v>
      </c>
      <c r="P34" s="105">
        <v>217000.7494053563</v>
      </c>
      <c r="Q34" s="66">
        <v>8.8128439551166948E-3</v>
      </c>
      <c r="R34" s="105">
        <v>0</v>
      </c>
      <c r="S34" s="66">
        <v>0</v>
      </c>
      <c r="T34" s="105">
        <v>0</v>
      </c>
      <c r="U34" s="66">
        <v>0</v>
      </c>
      <c r="V34" s="105">
        <v>57922.652729999994</v>
      </c>
      <c r="W34" s="66">
        <v>1.2949961343402861E-2</v>
      </c>
      <c r="X34" s="105">
        <v>50487.902000000002</v>
      </c>
      <c r="Y34" s="66">
        <v>3.9455527337948935E-3</v>
      </c>
      <c r="Z34" s="105">
        <v>0</v>
      </c>
      <c r="AA34" s="66">
        <v>0</v>
      </c>
      <c r="AB34" s="105">
        <v>0</v>
      </c>
      <c r="AC34" s="66">
        <v>0</v>
      </c>
      <c r="AD34" s="105">
        <v>107083.2115</v>
      </c>
      <c r="AE34" s="66">
        <v>1.6697120270230209E-2</v>
      </c>
      <c r="AF34" s="105">
        <v>544932.20342400006</v>
      </c>
      <c r="AG34" s="66">
        <v>2.5892523125703476E-2</v>
      </c>
      <c r="AH34" s="105">
        <v>0</v>
      </c>
      <c r="AI34" s="66">
        <v>0</v>
      </c>
      <c r="AJ34" s="105">
        <v>1079854.1425370383</v>
      </c>
      <c r="AK34" s="66">
        <v>1.0117741671465015E-2</v>
      </c>
    </row>
    <row r="35" spans="1:37" x14ac:dyDescent="0.3">
      <c r="A35" s="103"/>
      <c r="B35" s="103"/>
      <c r="C35" s="104" t="s">
        <v>127</v>
      </c>
      <c r="D35" s="105">
        <v>0</v>
      </c>
      <c r="E35" s="66">
        <v>0</v>
      </c>
      <c r="F35" s="105">
        <v>23948.609592025998</v>
      </c>
      <c r="G35" s="66">
        <v>1.6982576889321106E-2</v>
      </c>
      <c r="H35" s="105">
        <v>4070.1610974354999</v>
      </c>
      <c r="I35" s="66">
        <v>4.234265991142734E-4</v>
      </c>
      <c r="J35" s="105">
        <v>383.61556055</v>
      </c>
      <c r="K35" s="66">
        <v>1.1003531753949348E-4</v>
      </c>
      <c r="L35" s="105">
        <v>0</v>
      </c>
      <c r="M35" s="66">
        <v>0</v>
      </c>
      <c r="N35" s="105">
        <v>43047.8037426788</v>
      </c>
      <c r="O35" s="66">
        <v>5.8162160401677414E-3</v>
      </c>
      <c r="P35" s="105">
        <v>171040.36828906499</v>
      </c>
      <c r="Q35" s="66">
        <v>6.9462989408460227E-3</v>
      </c>
      <c r="R35" s="105">
        <v>0</v>
      </c>
      <c r="S35" s="66">
        <v>0</v>
      </c>
      <c r="T35" s="105">
        <v>0</v>
      </c>
      <c r="U35" s="66">
        <v>0</v>
      </c>
      <c r="V35" s="105">
        <v>18833.2223296417</v>
      </c>
      <c r="W35" s="66">
        <v>4.2106065528012913E-3</v>
      </c>
      <c r="X35" s="105">
        <v>131834.090769734</v>
      </c>
      <c r="Y35" s="66">
        <v>1.0302633633774049E-2</v>
      </c>
      <c r="Z35" s="105">
        <v>0</v>
      </c>
      <c r="AA35" s="66">
        <v>0</v>
      </c>
      <c r="AB35" s="105">
        <v>0</v>
      </c>
      <c r="AC35" s="66">
        <v>0</v>
      </c>
      <c r="AD35" s="105">
        <v>62149.938038067994</v>
      </c>
      <c r="AE35" s="66">
        <v>9.6908280548625176E-3</v>
      </c>
      <c r="AF35" s="105">
        <v>208671.56567846358</v>
      </c>
      <c r="AG35" s="66">
        <v>9.9150560492795581E-3</v>
      </c>
      <c r="AH35" s="105">
        <v>30316.800163036001</v>
      </c>
      <c r="AI35" s="66">
        <v>1.0279085430132597E-2</v>
      </c>
      <c r="AJ35" s="105">
        <v>694296.17526069854</v>
      </c>
      <c r="AK35" s="66">
        <v>6.5052390578137767E-3</v>
      </c>
    </row>
    <row r="36" spans="1:37" x14ac:dyDescent="0.3">
      <c r="A36" s="103"/>
      <c r="B36" s="103"/>
      <c r="C36" s="104" t="s">
        <v>128</v>
      </c>
      <c r="D36" s="105">
        <v>0</v>
      </c>
      <c r="E36" s="66">
        <v>0</v>
      </c>
      <c r="F36" s="105">
        <v>0</v>
      </c>
      <c r="G36" s="66">
        <v>0</v>
      </c>
      <c r="H36" s="105">
        <v>0</v>
      </c>
      <c r="I36" s="66">
        <v>0</v>
      </c>
      <c r="J36" s="105">
        <v>0</v>
      </c>
      <c r="K36" s="66">
        <v>0</v>
      </c>
      <c r="L36" s="105">
        <v>0</v>
      </c>
      <c r="M36" s="66">
        <v>0</v>
      </c>
      <c r="N36" s="105">
        <v>0</v>
      </c>
      <c r="O36" s="66">
        <v>0</v>
      </c>
      <c r="P36" s="105">
        <v>0</v>
      </c>
      <c r="Q36" s="66">
        <v>0</v>
      </c>
      <c r="R36" s="105">
        <v>0</v>
      </c>
      <c r="S36" s="66">
        <v>0</v>
      </c>
      <c r="T36" s="105">
        <v>0</v>
      </c>
      <c r="U36" s="66">
        <v>0</v>
      </c>
      <c r="V36" s="105">
        <v>0</v>
      </c>
      <c r="W36" s="66">
        <v>0</v>
      </c>
      <c r="X36" s="105">
        <v>0</v>
      </c>
      <c r="Y36" s="66">
        <v>0</v>
      </c>
      <c r="Z36" s="105">
        <v>0</v>
      </c>
      <c r="AA36" s="66">
        <v>0</v>
      </c>
      <c r="AB36" s="105">
        <v>0</v>
      </c>
      <c r="AC36" s="66">
        <v>0</v>
      </c>
      <c r="AD36" s="105">
        <v>0</v>
      </c>
      <c r="AE36" s="66">
        <v>0</v>
      </c>
      <c r="AF36" s="105">
        <v>0</v>
      </c>
      <c r="AG36" s="66">
        <v>0</v>
      </c>
      <c r="AH36" s="105">
        <v>0</v>
      </c>
      <c r="AI36" s="66">
        <v>0</v>
      </c>
      <c r="AJ36" s="105">
        <v>0</v>
      </c>
      <c r="AK36" s="66">
        <v>0</v>
      </c>
    </row>
    <row r="37" spans="1:37" x14ac:dyDescent="0.3">
      <c r="A37" s="103"/>
      <c r="B37" s="103"/>
      <c r="C37" s="104" t="s">
        <v>129</v>
      </c>
      <c r="D37" s="105">
        <v>0</v>
      </c>
      <c r="E37" s="66">
        <v>0</v>
      </c>
      <c r="F37" s="105">
        <v>0</v>
      </c>
      <c r="G37" s="66">
        <v>0</v>
      </c>
      <c r="H37" s="105">
        <v>0</v>
      </c>
      <c r="I37" s="66">
        <v>0</v>
      </c>
      <c r="J37" s="105">
        <v>0</v>
      </c>
      <c r="K37" s="66">
        <v>0</v>
      </c>
      <c r="L37" s="105">
        <v>0</v>
      </c>
      <c r="M37" s="66">
        <v>0</v>
      </c>
      <c r="N37" s="105">
        <v>0</v>
      </c>
      <c r="O37" s="66">
        <v>0</v>
      </c>
      <c r="P37" s="105">
        <v>0</v>
      </c>
      <c r="Q37" s="66">
        <v>0</v>
      </c>
      <c r="R37" s="105">
        <v>0</v>
      </c>
      <c r="S37" s="66">
        <v>0</v>
      </c>
      <c r="T37" s="105">
        <v>0</v>
      </c>
      <c r="U37" s="66">
        <v>0</v>
      </c>
      <c r="V37" s="105">
        <v>0</v>
      </c>
      <c r="W37" s="66">
        <v>0</v>
      </c>
      <c r="X37" s="105">
        <v>0</v>
      </c>
      <c r="Y37" s="66">
        <v>0</v>
      </c>
      <c r="Z37" s="105">
        <v>0</v>
      </c>
      <c r="AA37" s="66">
        <v>0</v>
      </c>
      <c r="AB37" s="105">
        <v>0</v>
      </c>
      <c r="AC37" s="66">
        <v>0</v>
      </c>
      <c r="AD37" s="105">
        <v>0</v>
      </c>
      <c r="AE37" s="66">
        <v>0</v>
      </c>
      <c r="AF37" s="105">
        <v>0</v>
      </c>
      <c r="AG37" s="66">
        <v>0</v>
      </c>
      <c r="AH37" s="105">
        <v>0</v>
      </c>
      <c r="AI37" s="66">
        <v>0</v>
      </c>
      <c r="AJ37" s="105">
        <v>0</v>
      </c>
      <c r="AK37" s="66">
        <v>0</v>
      </c>
    </row>
    <row r="38" spans="1:37" x14ac:dyDescent="0.3">
      <c r="A38" s="103"/>
      <c r="B38" s="103"/>
      <c r="C38" s="104" t="s">
        <v>130</v>
      </c>
      <c r="D38" s="105">
        <v>0</v>
      </c>
      <c r="E38" s="66">
        <v>0</v>
      </c>
      <c r="F38" s="105">
        <v>0</v>
      </c>
      <c r="G38" s="66">
        <v>0</v>
      </c>
      <c r="H38" s="105">
        <v>0</v>
      </c>
      <c r="I38" s="66">
        <v>0</v>
      </c>
      <c r="J38" s="105">
        <v>0</v>
      </c>
      <c r="K38" s="66">
        <v>0</v>
      </c>
      <c r="L38" s="105">
        <v>0</v>
      </c>
      <c r="M38" s="66">
        <v>0</v>
      </c>
      <c r="N38" s="105">
        <v>0</v>
      </c>
      <c r="O38" s="66">
        <v>0</v>
      </c>
      <c r="P38" s="105">
        <v>0</v>
      </c>
      <c r="Q38" s="66">
        <v>0</v>
      </c>
      <c r="R38" s="105">
        <v>0</v>
      </c>
      <c r="S38" s="66">
        <v>0</v>
      </c>
      <c r="T38" s="105">
        <v>0</v>
      </c>
      <c r="U38" s="66">
        <v>0</v>
      </c>
      <c r="V38" s="105">
        <v>0</v>
      </c>
      <c r="W38" s="66">
        <v>0</v>
      </c>
      <c r="X38" s="105">
        <v>0</v>
      </c>
      <c r="Y38" s="66">
        <v>0</v>
      </c>
      <c r="Z38" s="105">
        <v>0</v>
      </c>
      <c r="AA38" s="66">
        <v>0</v>
      </c>
      <c r="AB38" s="105">
        <v>0</v>
      </c>
      <c r="AC38" s="66">
        <v>0</v>
      </c>
      <c r="AD38" s="105">
        <v>0</v>
      </c>
      <c r="AE38" s="66">
        <v>0</v>
      </c>
      <c r="AF38" s="105">
        <v>0</v>
      </c>
      <c r="AG38" s="66">
        <v>0</v>
      </c>
      <c r="AH38" s="105">
        <v>0</v>
      </c>
      <c r="AI38" s="66">
        <v>0</v>
      </c>
      <c r="AJ38" s="105">
        <v>0</v>
      </c>
      <c r="AK38" s="66">
        <v>0</v>
      </c>
    </row>
    <row r="39" spans="1:37" x14ac:dyDescent="0.3">
      <c r="A39" s="103"/>
      <c r="B39" s="103"/>
      <c r="C39" s="104" t="s">
        <v>131</v>
      </c>
      <c r="D39" s="105">
        <v>0</v>
      </c>
      <c r="E39" s="66">
        <v>0</v>
      </c>
      <c r="F39" s="105">
        <v>0</v>
      </c>
      <c r="G39" s="66">
        <v>0</v>
      </c>
      <c r="H39" s="105">
        <v>0</v>
      </c>
      <c r="I39" s="66">
        <v>0</v>
      </c>
      <c r="J39" s="105">
        <v>0</v>
      </c>
      <c r="K39" s="66">
        <v>0</v>
      </c>
      <c r="L39" s="105">
        <v>0</v>
      </c>
      <c r="M39" s="66">
        <v>0</v>
      </c>
      <c r="N39" s="105">
        <v>0</v>
      </c>
      <c r="O39" s="66">
        <v>0</v>
      </c>
      <c r="P39" s="105">
        <v>0</v>
      </c>
      <c r="Q39" s="66">
        <v>0</v>
      </c>
      <c r="R39" s="105">
        <v>0</v>
      </c>
      <c r="S39" s="66">
        <v>0</v>
      </c>
      <c r="T39" s="105">
        <v>0</v>
      </c>
      <c r="U39" s="66">
        <v>0</v>
      </c>
      <c r="V39" s="105">
        <v>0</v>
      </c>
      <c r="W39" s="66">
        <v>0</v>
      </c>
      <c r="X39" s="105">
        <v>0</v>
      </c>
      <c r="Y39" s="66">
        <v>0</v>
      </c>
      <c r="Z39" s="105">
        <v>0</v>
      </c>
      <c r="AA39" s="66">
        <v>0</v>
      </c>
      <c r="AB39" s="105">
        <v>0</v>
      </c>
      <c r="AC39" s="66">
        <v>0</v>
      </c>
      <c r="AD39" s="105">
        <v>0</v>
      </c>
      <c r="AE39" s="66">
        <v>0</v>
      </c>
      <c r="AF39" s="105">
        <v>0</v>
      </c>
      <c r="AG39" s="66">
        <v>0</v>
      </c>
      <c r="AH39" s="105">
        <v>0</v>
      </c>
      <c r="AI39" s="66">
        <v>0</v>
      </c>
      <c r="AJ39" s="105">
        <v>0</v>
      </c>
      <c r="AK39" s="66">
        <v>0</v>
      </c>
    </row>
    <row r="40" spans="1:37" x14ac:dyDescent="0.3">
      <c r="A40" s="103"/>
      <c r="B40" s="103"/>
      <c r="C40" s="104" t="s">
        <v>132</v>
      </c>
      <c r="D40" s="105">
        <v>0</v>
      </c>
      <c r="E40" s="66">
        <v>0</v>
      </c>
      <c r="F40" s="105">
        <v>58516.9911960026</v>
      </c>
      <c r="G40" s="66">
        <v>4.1495908081809009E-2</v>
      </c>
      <c r="H40" s="105">
        <v>404139.06958106993</v>
      </c>
      <c r="I40" s="66">
        <v>4.2043355952111908E-2</v>
      </c>
      <c r="J40" s="105">
        <v>23449.300919781403</v>
      </c>
      <c r="K40" s="66">
        <v>6.7261381918082442E-3</v>
      </c>
      <c r="L40" s="105">
        <v>0</v>
      </c>
      <c r="M40" s="66">
        <v>0</v>
      </c>
      <c r="N40" s="105">
        <v>443016.1470546549</v>
      </c>
      <c r="O40" s="66">
        <v>5.9856192338054268E-2</v>
      </c>
      <c r="P40" s="105">
        <v>732861.6473991602</v>
      </c>
      <c r="Q40" s="66">
        <v>2.9763009376312929E-2</v>
      </c>
      <c r="R40" s="105">
        <v>0</v>
      </c>
      <c r="S40" s="66">
        <v>0</v>
      </c>
      <c r="T40" s="105">
        <v>0</v>
      </c>
      <c r="U40" s="66">
        <v>0</v>
      </c>
      <c r="V40" s="105">
        <v>98095.905429699997</v>
      </c>
      <c r="W40" s="66">
        <v>2.1931629913123248E-2</v>
      </c>
      <c r="X40" s="105">
        <v>115550.41154159261</v>
      </c>
      <c r="Y40" s="66">
        <v>9.0300888745398003E-3</v>
      </c>
      <c r="Z40" s="105">
        <v>0</v>
      </c>
      <c r="AA40" s="66">
        <v>0</v>
      </c>
      <c r="AB40" s="105">
        <v>0</v>
      </c>
      <c r="AC40" s="66">
        <v>0</v>
      </c>
      <c r="AD40" s="105">
        <v>210906.85953925419</v>
      </c>
      <c r="AE40" s="66">
        <v>3.2885987917382141E-2</v>
      </c>
      <c r="AF40" s="105">
        <v>269830.65736919979</v>
      </c>
      <c r="AG40" s="66">
        <v>1.282103808887884E-2</v>
      </c>
      <c r="AH40" s="105">
        <v>0</v>
      </c>
      <c r="AI40" s="66">
        <v>0</v>
      </c>
      <c r="AJ40" s="105">
        <v>2356366.9900304154</v>
      </c>
      <c r="AK40" s="66">
        <v>2.2078085872118222E-2</v>
      </c>
    </row>
    <row r="41" spans="1:37" x14ac:dyDescent="0.3">
      <c r="A41" s="106"/>
      <c r="B41" s="106"/>
      <c r="C41" s="106" t="s">
        <v>133</v>
      </c>
      <c r="D41" s="105">
        <v>0</v>
      </c>
      <c r="E41" s="66">
        <v>0</v>
      </c>
      <c r="F41" s="105">
        <v>0</v>
      </c>
      <c r="G41" s="66">
        <v>0</v>
      </c>
      <c r="H41" s="105">
        <v>0</v>
      </c>
      <c r="I41" s="66">
        <v>0</v>
      </c>
      <c r="J41" s="105">
        <v>0</v>
      </c>
      <c r="K41" s="66">
        <v>0</v>
      </c>
      <c r="L41" s="105">
        <v>0</v>
      </c>
      <c r="M41" s="66">
        <v>0</v>
      </c>
      <c r="N41" s="105">
        <v>0</v>
      </c>
      <c r="O41" s="66">
        <v>0</v>
      </c>
      <c r="P41" s="105">
        <v>0</v>
      </c>
      <c r="Q41" s="66">
        <v>0</v>
      </c>
      <c r="R41" s="105">
        <v>0</v>
      </c>
      <c r="S41" s="66">
        <v>0</v>
      </c>
      <c r="T41" s="105">
        <v>0</v>
      </c>
      <c r="U41" s="66">
        <v>0</v>
      </c>
      <c r="V41" s="105">
        <v>0</v>
      </c>
      <c r="W41" s="66">
        <v>0</v>
      </c>
      <c r="X41" s="105">
        <v>0</v>
      </c>
      <c r="Y41" s="66">
        <v>0</v>
      </c>
      <c r="Z41" s="105">
        <v>0</v>
      </c>
      <c r="AA41" s="66">
        <v>0</v>
      </c>
      <c r="AB41" s="105">
        <v>0</v>
      </c>
      <c r="AC41" s="66">
        <v>0</v>
      </c>
      <c r="AD41" s="105">
        <v>0</v>
      </c>
      <c r="AE41" s="66">
        <v>0</v>
      </c>
      <c r="AF41" s="105">
        <v>0</v>
      </c>
      <c r="AG41" s="66">
        <v>0</v>
      </c>
      <c r="AH41" s="105">
        <v>0</v>
      </c>
      <c r="AI41" s="66">
        <v>0</v>
      </c>
      <c r="AJ41" s="105">
        <v>0</v>
      </c>
      <c r="AK41" s="66">
        <v>0</v>
      </c>
    </row>
    <row r="42" spans="1:37" x14ac:dyDescent="0.3">
      <c r="A42" s="103"/>
      <c r="B42" s="157" t="s">
        <v>134</v>
      </c>
      <c r="C42" s="110"/>
      <c r="D42" s="111">
        <v>0</v>
      </c>
      <c r="E42" s="68">
        <v>0</v>
      </c>
      <c r="F42" s="111">
        <v>0</v>
      </c>
      <c r="G42" s="68">
        <v>0</v>
      </c>
      <c r="H42" s="111">
        <v>0</v>
      </c>
      <c r="I42" s="68">
        <v>0</v>
      </c>
      <c r="J42" s="111">
        <v>0</v>
      </c>
      <c r="K42" s="68">
        <v>0</v>
      </c>
      <c r="L42" s="111">
        <v>0</v>
      </c>
      <c r="M42" s="68">
        <v>0</v>
      </c>
      <c r="N42" s="111">
        <v>0</v>
      </c>
      <c r="O42" s="68">
        <v>0</v>
      </c>
      <c r="P42" s="111">
        <v>0</v>
      </c>
      <c r="Q42" s="68">
        <v>0</v>
      </c>
      <c r="R42" s="111">
        <v>0</v>
      </c>
      <c r="S42" s="68">
        <v>0</v>
      </c>
      <c r="T42" s="111">
        <v>0</v>
      </c>
      <c r="U42" s="68">
        <v>0</v>
      </c>
      <c r="V42" s="111">
        <v>0</v>
      </c>
      <c r="W42" s="68">
        <v>0</v>
      </c>
      <c r="X42" s="111">
        <v>0</v>
      </c>
      <c r="Y42" s="68">
        <v>0</v>
      </c>
      <c r="Z42" s="111">
        <v>0</v>
      </c>
      <c r="AA42" s="68">
        <v>0</v>
      </c>
      <c r="AB42" s="111">
        <v>0</v>
      </c>
      <c r="AC42" s="68">
        <v>0</v>
      </c>
      <c r="AD42" s="111">
        <v>0</v>
      </c>
      <c r="AE42" s="68">
        <v>0</v>
      </c>
      <c r="AF42" s="111">
        <v>0</v>
      </c>
      <c r="AG42" s="68">
        <v>0</v>
      </c>
      <c r="AH42" s="111">
        <v>0</v>
      </c>
      <c r="AI42" s="68">
        <v>0</v>
      </c>
      <c r="AJ42" s="111">
        <v>0</v>
      </c>
      <c r="AK42" s="68">
        <v>0</v>
      </c>
    </row>
    <row r="43" spans="1:37" x14ac:dyDescent="0.3">
      <c r="A43" s="103"/>
      <c r="B43" s="103"/>
      <c r="C43" s="104" t="s">
        <v>135</v>
      </c>
      <c r="D43" s="105">
        <v>0</v>
      </c>
      <c r="E43" s="66">
        <v>0</v>
      </c>
      <c r="F43" s="105">
        <v>0</v>
      </c>
      <c r="G43" s="66">
        <v>0</v>
      </c>
      <c r="H43" s="105">
        <v>0</v>
      </c>
      <c r="I43" s="66">
        <v>0</v>
      </c>
      <c r="J43" s="105">
        <v>0</v>
      </c>
      <c r="K43" s="66">
        <v>0</v>
      </c>
      <c r="L43" s="105">
        <v>0</v>
      </c>
      <c r="M43" s="66">
        <v>0</v>
      </c>
      <c r="N43" s="105">
        <v>0</v>
      </c>
      <c r="O43" s="66">
        <v>0</v>
      </c>
      <c r="P43" s="105">
        <v>0</v>
      </c>
      <c r="Q43" s="66">
        <v>0</v>
      </c>
      <c r="R43" s="105">
        <v>0</v>
      </c>
      <c r="S43" s="66">
        <v>0</v>
      </c>
      <c r="T43" s="105">
        <v>0</v>
      </c>
      <c r="U43" s="66">
        <v>0</v>
      </c>
      <c r="V43" s="105">
        <v>0</v>
      </c>
      <c r="W43" s="66">
        <v>0</v>
      </c>
      <c r="X43" s="105">
        <v>0</v>
      </c>
      <c r="Y43" s="66">
        <v>0</v>
      </c>
      <c r="Z43" s="105">
        <v>0</v>
      </c>
      <c r="AA43" s="66">
        <v>0</v>
      </c>
      <c r="AB43" s="105">
        <v>0</v>
      </c>
      <c r="AC43" s="66">
        <v>0</v>
      </c>
      <c r="AD43" s="105">
        <v>0</v>
      </c>
      <c r="AE43" s="66">
        <v>0</v>
      </c>
      <c r="AF43" s="105">
        <v>0</v>
      </c>
      <c r="AG43" s="66">
        <v>0</v>
      </c>
      <c r="AH43" s="105">
        <v>0</v>
      </c>
      <c r="AI43" s="66">
        <v>0</v>
      </c>
      <c r="AJ43" s="105">
        <v>0</v>
      </c>
      <c r="AK43" s="66">
        <v>0</v>
      </c>
    </row>
    <row r="44" spans="1:37" x14ac:dyDescent="0.3">
      <c r="A44" s="103"/>
      <c r="B44" s="103"/>
      <c r="C44" s="104" t="s">
        <v>136</v>
      </c>
      <c r="D44" s="105">
        <v>0</v>
      </c>
      <c r="E44" s="66">
        <v>0</v>
      </c>
      <c r="F44" s="105">
        <v>0</v>
      </c>
      <c r="G44" s="66">
        <v>0</v>
      </c>
      <c r="H44" s="105">
        <v>0</v>
      </c>
      <c r="I44" s="66">
        <v>0</v>
      </c>
      <c r="J44" s="105">
        <v>0</v>
      </c>
      <c r="K44" s="66">
        <v>0</v>
      </c>
      <c r="L44" s="105">
        <v>0</v>
      </c>
      <c r="M44" s="66">
        <v>0</v>
      </c>
      <c r="N44" s="105">
        <v>0</v>
      </c>
      <c r="O44" s="66">
        <v>0</v>
      </c>
      <c r="P44" s="105">
        <v>0</v>
      </c>
      <c r="Q44" s="66">
        <v>0</v>
      </c>
      <c r="R44" s="105">
        <v>0</v>
      </c>
      <c r="S44" s="66">
        <v>0</v>
      </c>
      <c r="T44" s="105">
        <v>0</v>
      </c>
      <c r="U44" s="66">
        <v>0</v>
      </c>
      <c r="V44" s="105">
        <v>0</v>
      </c>
      <c r="W44" s="66">
        <v>0</v>
      </c>
      <c r="X44" s="105">
        <v>0</v>
      </c>
      <c r="Y44" s="66">
        <v>0</v>
      </c>
      <c r="Z44" s="105">
        <v>0</v>
      </c>
      <c r="AA44" s="66">
        <v>0</v>
      </c>
      <c r="AB44" s="105">
        <v>0</v>
      </c>
      <c r="AC44" s="66">
        <v>0</v>
      </c>
      <c r="AD44" s="105">
        <v>0</v>
      </c>
      <c r="AE44" s="66">
        <v>0</v>
      </c>
      <c r="AF44" s="105">
        <v>0</v>
      </c>
      <c r="AG44" s="66">
        <v>0</v>
      </c>
      <c r="AH44" s="105">
        <v>0</v>
      </c>
      <c r="AI44" s="66">
        <v>0</v>
      </c>
      <c r="AJ44" s="105">
        <v>0</v>
      </c>
      <c r="AK44" s="66">
        <v>0</v>
      </c>
    </row>
    <row r="45" spans="1:37" x14ac:dyDescent="0.3">
      <c r="A45" s="103"/>
      <c r="B45" s="103"/>
      <c r="C45" s="104" t="s">
        <v>124</v>
      </c>
      <c r="D45" s="105">
        <v>0</v>
      </c>
      <c r="E45" s="66">
        <v>0</v>
      </c>
      <c r="F45" s="105">
        <v>0</v>
      </c>
      <c r="G45" s="66">
        <v>0</v>
      </c>
      <c r="H45" s="105">
        <v>0</v>
      </c>
      <c r="I45" s="66">
        <v>0</v>
      </c>
      <c r="J45" s="105">
        <v>0</v>
      </c>
      <c r="K45" s="66">
        <v>0</v>
      </c>
      <c r="L45" s="105">
        <v>0</v>
      </c>
      <c r="M45" s="66">
        <v>0</v>
      </c>
      <c r="N45" s="105">
        <v>0</v>
      </c>
      <c r="O45" s="66">
        <v>0</v>
      </c>
      <c r="P45" s="105">
        <v>0</v>
      </c>
      <c r="Q45" s="66">
        <v>0</v>
      </c>
      <c r="R45" s="105">
        <v>0</v>
      </c>
      <c r="S45" s="66">
        <v>0</v>
      </c>
      <c r="T45" s="105">
        <v>0</v>
      </c>
      <c r="U45" s="66">
        <v>0</v>
      </c>
      <c r="V45" s="105">
        <v>0</v>
      </c>
      <c r="W45" s="66">
        <v>0</v>
      </c>
      <c r="X45" s="105">
        <v>0</v>
      </c>
      <c r="Y45" s="66">
        <v>0</v>
      </c>
      <c r="Z45" s="105">
        <v>0</v>
      </c>
      <c r="AA45" s="66">
        <v>0</v>
      </c>
      <c r="AB45" s="105">
        <v>0</v>
      </c>
      <c r="AC45" s="66">
        <v>0</v>
      </c>
      <c r="AD45" s="105">
        <v>0</v>
      </c>
      <c r="AE45" s="66">
        <v>0</v>
      </c>
      <c r="AF45" s="105">
        <v>0</v>
      </c>
      <c r="AG45" s="66">
        <v>0</v>
      </c>
      <c r="AH45" s="105">
        <v>0</v>
      </c>
      <c r="AI45" s="66">
        <v>0</v>
      </c>
      <c r="AJ45" s="105">
        <v>0</v>
      </c>
      <c r="AK45" s="66">
        <v>0</v>
      </c>
    </row>
    <row r="46" spans="1:37" x14ac:dyDescent="0.3">
      <c r="A46" s="103"/>
      <c r="B46" s="103"/>
      <c r="C46" s="104" t="s">
        <v>125</v>
      </c>
      <c r="D46" s="105">
        <v>0</v>
      </c>
      <c r="E46" s="66">
        <v>0</v>
      </c>
      <c r="F46" s="105">
        <v>0</v>
      </c>
      <c r="G46" s="66">
        <v>0</v>
      </c>
      <c r="H46" s="105">
        <v>0</v>
      </c>
      <c r="I46" s="66">
        <v>0</v>
      </c>
      <c r="J46" s="105">
        <v>0</v>
      </c>
      <c r="K46" s="66">
        <v>0</v>
      </c>
      <c r="L46" s="105">
        <v>0</v>
      </c>
      <c r="M46" s="66">
        <v>0</v>
      </c>
      <c r="N46" s="105">
        <v>0</v>
      </c>
      <c r="O46" s="66">
        <v>0</v>
      </c>
      <c r="P46" s="105">
        <v>0</v>
      </c>
      <c r="Q46" s="66">
        <v>0</v>
      </c>
      <c r="R46" s="105">
        <v>0</v>
      </c>
      <c r="S46" s="66">
        <v>0</v>
      </c>
      <c r="T46" s="105">
        <v>0</v>
      </c>
      <c r="U46" s="66">
        <v>0</v>
      </c>
      <c r="V46" s="105">
        <v>0</v>
      </c>
      <c r="W46" s="66">
        <v>0</v>
      </c>
      <c r="X46" s="105">
        <v>0</v>
      </c>
      <c r="Y46" s="66">
        <v>0</v>
      </c>
      <c r="Z46" s="105">
        <v>0</v>
      </c>
      <c r="AA46" s="66">
        <v>0</v>
      </c>
      <c r="AB46" s="105">
        <v>0</v>
      </c>
      <c r="AC46" s="66">
        <v>0</v>
      </c>
      <c r="AD46" s="105">
        <v>0</v>
      </c>
      <c r="AE46" s="66">
        <v>0</v>
      </c>
      <c r="AF46" s="105">
        <v>0</v>
      </c>
      <c r="AG46" s="66">
        <v>0</v>
      </c>
      <c r="AH46" s="105">
        <v>0</v>
      </c>
      <c r="AI46" s="66">
        <v>0</v>
      </c>
      <c r="AJ46" s="105">
        <v>0</v>
      </c>
      <c r="AK46" s="66">
        <v>0</v>
      </c>
    </row>
    <row r="47" spans="1:37" x14ac:dyDescent="0.3">
      <c r="A47" s="103"/>
      <c r="B47" s="103"/>
      <c r="C47" s="104" t="s">
        <v>132</v>
      </c>
      <c r="D47" s="105">
        <v>0</v>
      </c>
      <c r="E47" s="66">
        <v>0</v>
      </c>
      <c r="F47" s="105">
        <v>0</v>
      </c>
      <c r="G47" s="66">
        <v>0</v>
      </c>
      <c r="H47" s="105">
        <v>0</v>
      </c>
      <c r="I47" s="66">
        <v>0</v>
      </c>
      <c r="J47" s="105">
        <v>0</v>
      </c>
      <c r="K47" s="66">
        <v>0</v>
      </c>
      <c r="L47" s="105">
        <v>0</v>
      </c>
      <c r="M47" s="66">
        <v>0</v>
      </c>
      <c r="N47" s="105">
        <v>0</v>
      </c>
      <c r="O47" s="66">
        <v>0</v>
      </c>
      <c r="P47" s="105">
        <v>0</v>
      </c>
      <c r="Q47" s="66">
        <v>0</v>
      </c>
      <c r="R47" s="105">
        <v>0</v>
      </c>
      <c r="S47" s="66">
        <v>0</v>
      </c>
      <c r="T47" s="105">
        <v>0</v>
      </c>
      <c r="U47" s="66">
        <v>0</v>
      </c>
      <c r="V47" s="105">
        <v>0</v>
      </c>
      <c r="W47" s="66">
        <v>0</v>
      </c>
      <c r="X47" s="105">
        <v>0</v>
      </c>
      <c r="Y47" s="66">
        <v>0</v>
      </c>
      <c r="Z47" s="105">
        <v>0</v>
      </c>
      <c r="AA47" s="66">
        <v>0</v>
      </c>
      <c r="AB47" s="105">
        <v>0</v>
      </c>
      <c r="AC47" s="66">
        <v>0</v>
      </c>
      <c r="AD47" s="105">
        <v>0</v>
      </c>
      <c r="AE47" s="66">
        <v>0</v>
      </c>
      <c r="AF47" s="105">
        <v>0</v>
      </c>
      <c r="AG47" s="66">
        <v>0</v>
      </c>
      <c r="AH47" s="105">
        <v>0</v>
      </c>
      <c r="AI47" s="66">
        <v>0</v>
      </c>
      <c r="AJ47" s="105">
        <v>0</v>
      </c>
      <c r="AK47" s="66">
        <v>0</v>
      </c>
    </row>
    <row r="48" spans="1:37" x14ac:dyDescent="0.3">
      <c r="A48" s="103"/>
      <c r="B48" s="103"/>
      <c r="C48" s="104" t="s">
        <v>126</v>
      </c>
      <c r="D48" s="105">
        <v>0</v>
      </c>
      <c r="E48" s="66">
        <v>0</v>
      </c>
      <c r="F48" s="105">
        <v>0</v>
      </c>
      <c r="G48" s="66">
        <v>0</v>
      </c>
      <c r="H48" s="105">
        <v>0</v>
      </c>
      <c r="I48" s="66">
        <v>0</v>
      </c>
      <c r="J48" s="105">
        <v>0</v>
      </c>
      <c r="K48" s="66">
        <v>0</v>
      </c>
      <c r="L48" s="105">
        <v>0</v>
      </c>
      <c r="M48" s="66">
        <v>0</v>
      </c>
      <c r="N48" s="105">
        <v>0</v>
      </c>
      <c r="O48" s="66">
        <v>0</v>
      </c>
      <c r="P48" s="105">
        <v>0</v>
      </c>
      <c r="Q48" s="66">
        <v>0</v>
      </c>
      <c r="R48" s="105">
        <v>0</v>
      </c>
      <c r="S48" s="66">
        <v>0</v>
      </c>
      <c r="T48" s="105">
        <v>0</v>
      </c>
      <c r="U48" s="66">
        <v>0</v>
      </c>
      <c r="V48" s="105">
        <v>0</v>
      </c>
      <c r="W48" s="66">
        <v>0</v>
      </c>
      <c r="X48" s="105">
        <v>0</v>
      </c>
      <c r="Y48" s="66">
        <v>0</v>
      </c>
      <c r="Z48" s="105">
        <v>0</v>
      </c>
      <c r="AA48" s="66">
        <v>0</v>
      </c>
      <c r="AB48" s="105">
        <v>0</v>
      </c>
      <c r="AC48" s="66">
        <v>0</v>
      </c>
      <c r="AD48" s="105">
        <v>0</v>
      </c>
      <c r="AE48" s="66">
        <v>0</v>
      </c>
      <c r="AF48" s="105">
        <v>0</v>
      </c>
      <c r="AG48" s="66">
        <v>0</v>
      </c>
      <c r="AH48" s="105">
        <v>0</v>
      </c>
      <c r="AI48" s="66">
        <v>0</v>
      </c>
      <c r="AJ48" s="105">
        <v>0</v>
      </c>
      <c r="AK48" s="66">
        <v>0</v>
      </c>
    </row>
    <row r="49" spans="1:37" x14ac:dyDescent="0.3">
      <c r="A49" s="103"/>
      <c r="B49" s="103"/>
      <c r="C49" s="104" t="s">
        <v>127</v>
      </c>
      <c r="D49" s="105">
        <v>0</v>
      </c>
      <c r="E49" s="66">
        <v>0</v>
      </c>
      <c r="F49" s="105">
        <v>0</v>
      </c>
      <c r="G49" s="66">
        <v>0</v>
      </c>
      <c r="H49" s="105">
        <v>0</v>
      </c>
      <c r="I49" s="66">
        <v>0</v>
      </c>
      <c r="J49" s="105">
        <v>0</v>
      </c>
      <c r="K49" s="66">
        <v>0</v>
      </c>
      <c r="L49" s="105">
        <v>0</v>
      </c>
      <c r="M49" s="66">
        <v>0</v>
      </c>
      <c r="N49" s="105">
        <v>0</v>
      </c>
      <c r="O49" s="66">
        <v>0</v>
      </c>
      <c r="P49" s="105">
        <v>0</v>
      </c>
      <c r="Q49" s="66">
        <v>0</v>
      </c>
      <c r="R49" s="105">
        <v>0</v>
      </c>
      <c r="S49" s="66">
        <v>0</v>
      </c>
      <c r="T49" s="105">
        <v>0</v>
      </c>
      <c r="U49" s="66">
        <v>0</v>
      </c>
      <c r="V49" s="105">
        <v>0</v>
      </c>
      <c r="W49" s="66">
        <v>0</v>
      </c>
      <c r="X49" s="105">
        <v>0</v>
      </c>
      <c r="Y49" s="66">
        <v>0</v>
      </c>
      <c r="Z49" s="105">
        <v>0</v>
      </c>
      <c r="AA49" s="66">
        <v>0</v>
      </c>
      <c r="AB49" s="105">
        <v>0</v>
      </c>
      <c r="AC49" s="66">
        <v>0</v>
      </c>
      <c r="AD49" s="105">
        <v>0</v>
      </c>
      <c r="AE49" s="66">
        <v>0</v>
      </c>
      <c r="AF49" s="105">
        <v>0</v>
      </c>
      <c r="AG49" s="66">
        <v>0</v>
      </c>
      <c r="AH49" s="105">
        <v>0</v>
      </c>
      <c r="AI49" s="66">
        <v>0</v>
      </c>
      <c r="AJ49" s="105">
        <v>0</v>
      </c>
      <c r="AK49" s="66">
        <v>0</v>
      </c>
    </row>
    <row r="50" spans="1:37" x14ac:dyDescent="0.3">
      <c r="A50" s="103"/>
      <c r="B50" s="103"/>
      <c r="C50" s="104" t="s">
        <v>128</v>
      </c>
      <c r="D50" s="105">
        <v>0</v>
      </c>
      <c r="E50" s="66">
        <v>0</v>
      </c>
      <c r="F50" s="105">
        <v>0</v>
      </c>
      <c r="G50" s="66">
        <v>0</v>
      </c>
      <c r="H50" s="105">
        <v>0</v>
      </c>
      <c r="I50" s="66">
        <v>0</v>
      </c>
      <c r="J50" s="105">
        <v>0</v>
      </c>
      <c r="K50" s="66">
        <v>0</v>
      </c>
      <c r="L50" s="105">
        <v>0</v>
      </c>
      <c r="M50" s="66">
        <v>0</v>
      </c>
      <c r="N50" s="105">
        <v>0</v>
      </c>
      <c r="O50" s="66">
        <v>0</v>
      </c>
      <c r="P50" s="105">
        <v>0</v>
      </c>
      <c r="Q50" s="66">
        <v>0</v>
      </c>
      <c r="R50" s="105">
        <v>0</v>
      </c>
      <c r="S50" s="66">
        <v>0</v>
      </c>
      <c r="T50" s="105">
        <v>0</v>
      </c>
      <c r="U50" s="66">
        <v>0</v>
      </c>
      <c r="V50" s="105">
        <v>0</v>
      </c>
      <c r="W50" s="66">
        <v>0</v>
      </c>
      <c r="X50" s="105">
        <v>0</v>
      </c>
      <c r="Y50" s="66">
        <v>0</v>
      </c>
      <c r="Z50" s="105">
        <v>0</v>
      </c>
      <c r="AA50" s="66">
        <v>0</v>
      </c>
      <c r="AB50" s="105">
        <v>0</v>
      </c>
      <c r="AC50" s="66">
        <v>0</v>
      </c>
      <c r="AD50" s="105">
        <v>0</v>
      </c>
      <c r="AE50" s="66">
        <v>0</v>
      </c>
      <c r="AF50" s="105">
        <v>0</v>
      </c>
      <c r="AG50" s="66">
        <v>0</v>
      </c>
      <c r="AH50" s="105">
        <v>0</v>
      </c>
      <c r="AI50" s="66">
        <v>0</v>
      </c>
      <c r="AJ50" s="105">
        <v>0</v>
      </c>
      <c r="AK50" s="66">
        <v>0</v>
      </c>
    </row>
    <row r="51" spans="1:37" x14ac:dyDescent="0.3">
      <c r="A51" s="103"/>
      <c r="B51" s="103"/>
      <c r="C51" s="104" t="s">
        <v>137</v>
      </c>
      <c r="D51" s="105">
        <v>0</v>
      </c>
      <c r="E51" s="66">
        <v>0</v>
      </c>
      <c r="F51" s="105">
        <v>0</v>
      </c>
      <c r="G51" s="66">
        <v>0</v>
      </c>
      <c r="H51" s="105">
        <v>0</v>
      </c>
      <c r="I51" s="66">
        <v>0</v>
      </c>
      <c r="J51" s="105">
        <v>0</v>
      </c>
      <c r="K51" s="66">
        <v>0</v>
      </c>
      <c r="L51" s="105">
        <v>0</v>
      </c>
      <c r="M51" s="66">
        <v>0</v>
      </c>
      <c r="N51" s="105">
        <v>0</v>
      </c>
      <c r="O51" s="66">
        <v>0</v>
      </c>
      <c r="P51" s="105">
        <v>0</v>
      </c>
      <c r="Q51" s="66">
        <v>0</v>
      </c>
      <c r="R51" s="105">
        <v>0</v>
      </c>
      <c r="S51" s="66">
        <v>0</v>
      </c>
      <c r="T51" s="105">
        <v>0</v>
      </c>
      <c r="U51" s="66">
        <v>0</v>
      </c>
      <c r="V51" s="105">
        <v>0</v>
      </c>
      <c r="W51" s="66">
        <v>0</v>
      </c>
      <c r="X51" s="105">
        <v>0</v>
      </c>
      <c r="Y51" s="66">
        <v>0</v>
      </c>
      <c r="Z51" s="105">
        <v>0</v>
      </c>
      <c r="AA51" s="66">
        <v>0</v>
      </c>
      <c r="AB51" s="105">
        <v>0</v>
      </c>
      <c r="AC51" s="66">
        <v>0</v>
      </c>
      <c r="AD51" s="105">
        <v>0</v>
      </c>
      <c r="AE51" s="66">
        <v>0</v>
      </c>
      <c r="AF51" s="105">
        <v>0</v>
      </c>
      <c r="AG51" s="66">
        <v>0</v>
      </c>
      <c r="AH51" s="105">
        <v>0</v>
      </c>
      <c r="AI51" s="66">
        <v>0</v>
      </c>
      <c r="AJ51" s="105">
        <v>0</v>
      </c>
      <c r="AK51" s="66">
        <v>0</v>
      </c>
    </row>
    <row r="52" spans="1:37" x14ac:dyDescent="0.3">
      <c r="A52" s="103"/>
      <c r="B52" s="103"/>
      <c r="C52" s="104" t="s">
        <v>138</v>
      </c>
      <c r="D52" s="105">
        <v>0</v>
      </c>
      <c r="E52" s="66">
        <v>0</v>
      </c>
      <c r="F52" s="105">
        <v>0</v>
      </c>
      <c r="G52" s="66">
        <v>0</v>
      </c>
      <c r="H52" s="105">
        <v>0</v>
      </c>
      <c r="I52" s="66">
        <v>0</v>
      </c>
      <c r="J52" s="105">
        <v>0</v>
      </c>
      <c r="K52" s="66">
        <v>0</v>
      </c>
      <c r="L52" s="105">
        <v>0</v>
      </c>
      <c r="M52" s="66">
        <v>0</v>
      </c>
      <c r="N52" s="105">
        <v>0</v>
      </c>
      <c r="O52" s="66">
        <v>0</v>
      </c>
      <c r="P52" s="105">
        <v>0</v>
      </c>
      <c r="Q52" s="66">
        <v>0</v>
      </c>
      <c r="R52" s="105">
        <v>0</v>
      </c>
      <c r="S52" s="66">
        <v>0</v>
      </c>
      <c r="T52" s="105">
        <v>0</v>
      </c>
      <c r="U52" s="66">
        <v>0</v>
      </c>
      <c r="V52" s="105">
        <v>0</v>
      </c>
      <c r="W52" s="66">
        <v>0</v>
      </c>
      <c r="X52" s="105">
        <v>0</v>
      </c>
      <c r="Y52" s="66">
        <v>0</v>
      </c>
      <c r="Z52" s="105">
        <v>0</v>
      </c>
      <c r="AA52" s="66">
        <v>0</v>
      </c>
      <c r="AB52" s="105">
        <v>0</v>
      </c>
      <c r="AC52" s="66">
        <v>0</v>
      </c>
      <c r="AD52" s="105">
        <v>0</v>
      </c>
      <c r="AE52" s="66">
        <v>0</v>
      </c>
      <c r="AF52" s="105">
        <v>0</v>
      </c>
      <c r="AG52" s="66">
        <v>0</v>
      </c>
      <c r="AH52" s="105">
        <v>0</v>
      </c>
      <c r="AI52" s="66">
        <v>0</v>
      </c>
      <c r="AJ52" s="105"/>
      <c r="AK52" s="66">
        <v>0</v>
      </c>
    </row>
    <row r="53" spans="1:37" x14ac:dyDescent="0.3">
      <c r="A53" s="103"/>
      <c r="B53" s="103"/>
      <c r="C53" s="104" t="s">
        <v>116</v>
      </c>
      <c r="D53" s="105">
        <v>0</v>
      </c>
      <c r="E53" s="66">
        <v>0</v>
      </c>
      <c r="F53" s="105">
        <v>0</v>
      </c>
      <c r="G53" s="66">
        <v>0</v>
      </c>
      <c r="H53" s="105">
        <v>0</v>
      </c>
      <c r="I53" s="66">
        <v>0</v>
      </c>
      <c r="J53" s="105">
        <v>0</v>
      </c>
      <c r="K53" s="66">
        <v>0</v>
      </c>
      <c r="L53" s="105">
        <v>0</v>
      </c>
      <c r="M53" s="66">
        <v>0</v>
      </c>
      <c r="N53" s="105">
        <v>0</v>
      </c>
      <c r="O53" s="66">
        <v>0</v>
      </c>
      <c r="P53" s="105">
        <v>0</v>
      </c>
      <c r="Q53" s="66">
        <v>0</v>
      </c>
      <c r="R53" s="105">
        <v>0</v>
      </c>
      <c r="S53" s="66">
        <v>0</v>
      </c>
      <c r="T53" s="105">
        <v>0</v>
      </c>
      <c r="U53" s="66">
        <v>0</v>
      </c>
      <c r="V53" s="105">
        <v>0</v>
      </c>
      <c r="W53" s="66">
        <v>0</v>
      </c>
      <c r="X53" s="105">
        <v>0</v>
      </c>
      <c r="Y53" s="66">
        <v>0</v>
      </c>
      <c r="Z53" s="105">
        <v>0</v>
      </c>
      <c r="AA53" s="66">
        <v>0</v>
      </c>
      <c r="AB53" s="105">
        <v>0</v>
      </c>
      <c r="AC53" s="66">
        <v>0</v>
      </c>
      <c r="AD53" s="105">
        <v>0</v>
      </c>
      <c r="AE53" s="66">
        <v>0</v>
      </c>
      <c r="AF53" s="105">
        <v>0</v>
      </c>
      <c r="AG53" s="66">
        <v>0</v>
      </c>
      <c r="AH53" s="105">
        <v>0</v>
      </c>
      <c r="AI53" s="66">
        <v>0</v>
      </c>
      <c r="AJ53" s="105">
        <v>0</v>
      </c>
      <c r="AK53" s="66">
        <v>0</v>
      </c>
    </row>
    <row r="54" spans="1:37" x14ac:dyDescent="0.3">
      <c r="A54" s="103"/>
      <c r="B54" s="103"/>
      <c r="C54" s="104" t="s">
        <v>117</v>
      </c>
      <c r="D54" s="105">
        <v>0</v>
      </c>
      <c r="E54" s="66">
        <v>0</v>
      </c>
      <c r="F54" s="105">
        <v>0</v>
      </c>
      <c r="G54" s="66">
        <v>0</v>
      </c>
      <c r="H54" s="105">
        <v>0</v>
      </c>
      <c r="I54" s="66">
        <v>0</v>
      </c>
      <c r="J54" s="105">
        <v>0</v>
      </c>
      <c r="K54" s="66">
        <v>0</v>
      </c>
      <c r="L54" s="105">
        <v>0</v>
      </c>
      <c r="M54" s="66">
        <v>0</v>
      </c>
      <c r="N54" s="105">
        <v>0</v>
      </c>
      <c r="O54" s="66">
        <v>0</v>
      </c>
      <c r="P54" s="105">
        <v>0</v>
      </c>
      <c r="Q54" s="66">
        <v>0</v>
      </c>
      <c r="R54" s="105">
        <v>0</v>
      </c>
      <c r="S54" s="66">
        <v>0</v>
      </c>
      <c r="T54" s="105">
        <v>0</v>
      </c>
      <c r="U54" s="66">
        <v>0</v>
      </c>
      <c r="V54" s="105">
        <v>0</v>
      </c>
      <c r="W54" s="66">
        <v>0</v>
      </c>
      <c r="X54" s="105">
        <v>0</v>
      </c>
      <c r="Y54" s="66">
        <v>0</v>
      </c>
      <c r="Z54" s="105">
        <v>0</v>
      </c>
      <c r="AA54" s="66">
        <v>0</v>
      </c>
      <c r="AB54" s="105">
        <v>0</v>
      </c>
      <c r="AC54" s="66">
        <v>0</v>
      </c>
      <c r="AD54" s="105">
        <v>0</v>
      </c>
      <c r="AE54" s="66">
        <v>0</v>
      </c>
      <c r="AF54" s="105">
        <v>0</v>
      </c>
      <c r="AG54" s="66">
        <v>0</v>
      </c>
      <c r="AH54" s="105">
        <v>0</v>
      </c>
      <c r="AI54" s="66">
        <v>0</v>
      </c>
      <c r="AJ54" s="105">
        <v>0</v>
      </c>
      <c r="AK54" s="66">
        <v>0</v>
      </c>
    </row>
    <row r="55" spans="1:37" x14ac:dyDescent="0.3">
      <c r="A55" s="103"/>
      <c r="B55" s="104"/>
      <c r="C55" s="104" t="s">
        <v>119</v>
      </c>
      <c r="D55" s="105">
        <v>0</v>
      </c>
      <c r="E55" s="66">
        <v>0</v>
      </c>
      <c r="F55" s="105">
        <v>0</v>
      </c>
      <c r="G55" s="66">
        <v>0</v>
      </c>
      <c r="H55" s="105">
        <v>0</v>
      </c>
      <c r="I55" s="66">
        <v>0</v>
      </c>
      <c r="J55" s="105">
        <v>0</v>
      </c>
      <c r="K55" s="66">
        <v>0</v>
      </c>
      <c r="L55" s="105">
        <v>0</v>
      </c>
      <c r="M55" s="66">
        <v>0</v>
      </c>
      <c r="N55" s="105">
        <v>0</v>
      </c>
      <c r="O55" s="66">
        <v>0</v>
      </c>
      <c r="P55" s="105">
        <v>0</v>
      </c>
      <c r="Q55" s="66">
        <v>0</v>
      </c>
      <c r="R55" s="105">
        <v>0</v>
      </c>
      <c r="S55" s="66">
        <v>0</v>
      </c>
      <c r="T55" s="105">
        <v>0</v>
      </c>
      <c r="U55" s="66">
        <v>0</v>
      </c>
      <c r="V55" s="105">
        <v>0</v>
      </c>
      <c r="W55" s="66">
        <v>0</v>
      </c>
      <c r="X55" s="105">
        <v>0</v>
      </c>
      <c r="Y55" s="66">
        <v>0</v>
      </c>
      <c r="Z55" s="105">
        <v>0</v>
      </c>
      <c r="AA55" s="66">
        <v>0</v>
      </c>
      <c r="AB55" s="105">
        <v>0</v>
      </c>
      <c r="AC55" s="66">
        <v>0</v>
      </c>
      <c r="AD55" s="105">
        <v>0</v>
      </c>
      <c r="AE55" s="66">
        <v>0</v>
      </c>
      <c r="AF55" s="105">
        <v>0</v>
      </c>
      <c r="AG55" s="66">
        <v>0</v>
      </c>
      <c r="AH55" s="105">
        <v>0</v>
      </c>
      <c r="AI55" s="66">
        <v>0</v>
      </c>
      <c r="AJ55" s="105">
        <v>0</v>
      </c>
      <c r="AK55" s="66">
        <v>0</v>
      </c>
    </row>
    <row r="56" spans="1:37" x14ac:dyDescent="0.3">
      <c r="A56" s="103"/>
      <c r="B56" s="104"/>
      <c r="C56" s="104" t="s">
        <v>118</v>
      </c>
      <c r="D56" s="105">
        <v>0</v>
      </c>
      <c r="E56" s="66">
        <v>0</v>
      </c>
      <c r="F56" s="105">
        <v>0</v>
      </c>
      <c r="G56" s="66">
        <v>0</v>
      </c>
      <c r="H56" s="105">
        <v>0</v>
      </c>
      <c r="I56" s="66">
        <v>0</v>
      </c>
      <c r="J56" s="105">
        <v>0</v>
      </c>
      <c r="K56" s="66">
        <v>0</v>
      </c>
      <c r="L56" s="105">
        <v>0</v>
      </c>
      <c r="M56" s="66">
        <v>0</v>
      </c>
      <c r="N56" s="105">
        <v>0</v>
      </c>
      <c r="O56" s="66">
        <v>0</v>
      </c>
      <c r="P56" s="105">
        <v>0</v>
      </c>
      <c r="Q56" s="66">
        <v>0</v>
      </c>
      <c r="R56" s="105">
        <v>0</v>
      </c>
      <c r="S56" s="66">
        <v>0</v>
      </c>
      <c r="T56" s="105">
        <v>0</v>
      </c>
      <c r="U56" s="66">
        <v>0</v>
      </c>
      <c r="V56" s="105">
        <v>0</v>
      </c>
      <c r="W56" s="66">
        <v>0</v>
      </c>
      <c r="X56" s="105">
        <v>0</v>
      </c>
      <c r="Y56" s="66">
        <v>0</v>
      </c>
      <c r="Z56" s="105">
        <v>0</v>
      </c>
      <c r="AA56" s="66">
        <v>0</v>
      </c>
      <c r="AB56" s="105">
        <v>0</v>
      </c>
      <c r="AC56" s="66">
        <v>0</v>
      </c>
      <c r="AD56" s="105">
        <v>0</v>
      </c>
      <c r="AE56" s="66">
        <v>0</v>
      </c>
      <c r="AF56" s="105">
        <v>0</v>
      </c>
      <c r="AG56" s="66">
        <v>0</v>
      </c>
      <c r="AH56" s="105">
        <v>0</v>
      </c>
      <c r="AI56" s="66">
        <v>0</v>
      </c>
      <c r="AJ56" s="105">
        <v>0</v>
      </c>
      <c r="AK56" s="66">
        <v>0</v>
      </c>
    </row>
    <row r="57" spans="1:37" x14ac:dyDescent="0.3">
      <c r="A57" s="103"/>
      <c r="B57" s="104"/>
      <c r="C57" s="104" t="s">
        <v>122</v>
      </c>
      <c r="D57" s="105">
        <v>0</v>
      </c>
      <c r="E57" s="66">
        <v>0</v>
      </c>
      <c r="F57" s="105">
        <v>0</v>
      </c>
      <c r="G57" s="66">
        <v>0</v>
      </c>
      <c r="H57" s="105">
        <v>0</v>
      </c>
      <c r="I57" s="66">
        <v>0</v>
      </c>
      <c r="J57" s="105">
        <v>0</v>
      </c>
      <c r="K57" s="66">
        <v>0</v>
      </c>
      <c r="L57" s="105">
        <v>0</v>
      </c>
      <c r="M57" s="66">
        <v>0</v>
      </c>
      <c r="N57" s="105">
        <v>0</v>
      </c>
      <c r="O57" s="66">
        <v>0</v>
      </c>
      <c r="P57" s="105">
        <v>0</v>
      </c>
      <c r="Q57" s="66">
        <v>0</v>
      </c>
      <c r="R57" s="105">
        <v>0</v>
      </c>
      <c r="S57" s="66">
        <v>0</v>
      </c>
      <c r="T57" s="105">
        <v>0</v>
      </c>
      <c r="U57" s="66">
        <v>0</v>
      </c>
      <c r="V57" s="105">
        <v>0</v>
      </c>
      <c r="W57" s="66">
        <v>0</v>
      </c>
      <c r="X57" s="105">
        <v>0</v>
      </c>
      <c r="Y57" s="66">
        <v>0</v>
      </c>
      <c r="Z57" s="105">
        <v>0</v>
      </c>
      <c r="AA57" s="66">
        <v>0</v>
      </c>
      <c r="AB57" s="105">
        <v>0</v>
      </c>
      <c r="AC57" s="66">
        <v>0</v>
      </c>
      <c r="AD57" s="105">
        <v>0</v>
      </c>
      <c r="AE57" s="66">
        <v>0</v>
      </c>
      <c r="AF57" s="105">
        <v>0</v>
      </c>
      <c r="AG57" s="66">
        <v>0</v>
      </c>
      <c r="AH57" s="105">
        <v>0</v>
      </c>
      <c r="AI57" s="66">
        <v>0</v>
      </c>
      <c r="AJ57" s="105">
        <v>0</v>
      </c>
      <c r="AK57" s="66">
        <v>0</v>
      </c>
    </row>
    <row r="58" spans="1:37" x14ac:dyDescent="0.3">
      <c r="A58" s="103"/>
      <c r="B58" s="112" t="s">
        <v>139</v>
      </c>
      <c r="C58" s="110"/>
      <c r="D58" s="111">
        <v>0</v>
      </c>
      <c r="E58" s="68">
        <v>0</v>
      </c>
      <c r="F58" s="111">
        <v>0</v>
      </c>
      <c r="G58" s="68">
        <v>0</v>
      </c>
      <c r="H58" s="111">
        <v>0</v>
      </c>
      <c r="I58" s="68">
        <v>0</v>
      </c>
      <c r="J58" s="111">
        <v>0</v>
      </c>
      <c r="K58" s="68">
        <v>0</v>
      </c>
      <c r="L58" s="111"/>
      <c r="M58" s="68">
        <v>0</v>
      </c>
      <c r="N58" s="111"/>
      <c r="O58" s="68">
        <v>0</v>
      </c>
      <c r="P58" s="111"/>
      <c r="Q58" s="68">
        <v>0</v>
      </c>
      <c r="R58" s="111"/>
      <c r="S58" s="68">
        <v>0</v>
      </c>
      <c r="T58" s="111"/>
      <c r="U58" s="68">
        <v>0</v>
      </c>
      <c r="V58" s="111"/>
      <c r="W58" s="68">
        <v>0</v>
      </c>
      <c r="X58" s="111"/>
      <c r="Y58" s="68">
        <v>0</v>
      </c>
      <c r="Z58" s="111"/>
      <c r="AA58" s="68">
        <v>0</v>
      </c>
      <c r="AB58" s="111"/>
      <c r="AC58" s="68">
        <v>0</v>
      </c>
      <c r="AD58" s="111"/>
      <c r="AE58" s="68">
        <v>0</v>
      </c>
      <c r="AF58" s="111"/>
      <c r="AG58" s="68">
        <v>0</v>
      </c>
      <c r="AH58" s="111"/>
      <c r="AI58" s="68">
        <v>0</v>
      </c>
      <c r="AJ58" s="111">
        <v>0</v>
      </c>
      <c r="AK58" s="68">
        <v>0</v>
      </c>
    </row>
    <row r="59" spans="1:37" x14ac:dyDescent="0.3">
      <c r="A59" s="103"/>
      <c r="B59" s="109"/>
      <c r="C59" s="104" t="s">
        <v>116</v>
      </c>
      <c r="D59" s="105">
        <v>0</v>
      </c>
      <c r="E59" s="66">
        <v>0</v>
      </c>
      <c r="F59" s="105">
        <v>0</v>
      </c>
      <c r="G59" s="66">
        <v>0</v>
      </c>
      <c r="H59" s="105">
        <v>0</v>
      </c>
      <c r="I59" s="66">
        <v>0</v>
      </c>
      <c r="J59" s="105">
        <v>0</v>
      </c>
      <c r="K59" s="66">
        <v>0</v>
      </c>
      <c r="L59" s="105"/>
      <c r="M59" s="66">
        <v>0</v>
      </c>
      <c r="N59" s="105"/>
      <c r="O59" s="66">
        <v>0</v>
      </c>
      <c r="P59" s="105"/>
      <c r="Q59" s="66">
        <v>0</v>
      </c>
      <c r="R59" s="105"/>
      <c r="S59" s="66">
        <v>0</v>
      </c>
      <c r="T59" s="105"/>
      <c r="U59" s="66">
        <v>0</v>
      </c>
      <c r="V59" s="105"/>
      <c r="W59" s="66">
        <v>0</v>
      </c>
      <c r="X59" s="105"/>
      <c r="Y59" s="66">
        <v>0</v>
      </c>
      <c r="Z59" s="105"/>
      <c r="AA59" s="66">
        <v>0</v>
      </c>
      <c r="AB59" s="105"/>
      <c r="AC59" s="66">
        <v>0</v>
      </c>
      <c r="AD59" s="105"/>
      <c r="AE59" s="66">
        <v>0</v>
      </c>
      <c r="AF59" s="105"/>
      <c r="AG59" s="66">
        <v>0</v>
      </c>
      <c r="AH59" s="105"/>
      <c r="AI59" s="66">
        <v>0</v>
      </c>
      <c r="AJ59" s="105">
        <v>0</v>
      </c>
      <c r="AK59" s="66">
        <v>0</v>
      </c>
    </row>
    <row r="60" spans="1:37" x14ac:dyDescent="0.3">
      <c r="A60" s="103"/>
      <c r="B60" s="109"/>
      <c r="C60" s="104" t="s">
        <v>117</v>
      </c>
      <c r="D60" s="105">
        <v>0</v>
      </c>
      <c r="E60" s="66">
        <v>0</v>
      </c>
      <c r="F60" s="105">
        <v>0</v>
      </c>
      <c r="G60" s="66">
        <v>0</v>
      </c>
      <c r="H60" s="105">
        <v>0</v>
      </c>
      <c r="I60" s="66">
        <v>0</v>
      </c>
      <c r="J60" s="105">
        <v>0</v>
      </c>
      <c r="K60" s="66">
        <v>0</v>
      </c>
      <c r="L60" s="105"/>
      <c r="M60" s="66">
        <v>0</v>
      </c>
      <c r="N60" s="105"/>
      <c r="O60" s="66">
        <v>0</v>
      </c>
      <c r="P60" s="105"/>
      <c r="Q60" s="66">
        <v>0</v>
      </c>
      <c r="R60" s="105"/>
      <c r="S60" s="66">
        <v>0</v>
      </c>
      <c r="T60" s="105"/>
      <c r="U60" s="66">
        <v>0</v>
      </c>
      <c r="V60" s="105"/>
      <c r="W60" s="66">
        <v>0</v>
      </c>
      <c r="X60" s="105"/>
      <c r="Y60" s="66">
        <v>0</v>
      </c>
      <c r="Z60" s="105"/>
      <c r="AA60" s="66">
        <v>0</v>
      </c>
      <c r="AB60" s="105"/>
      <c r="AC60" s="66">
        <v>0</v>
      </c>
      <c r="AD60" s="105"/>
      <c r="AE60" s="66">
        <v>0</v>
      </c>
      <c r="AF60" s="105"/>
      <c r="AG60" s="66">
        <v>0</v>
      </c>
      <c r="AH60" s="105"/>
      <c r="AI60" s="66">
        <v>0</v>
      </c>
      <c r="AJ60" s="105">
        <v>0</v>
      </c>
      <c r="AK60" s="66">
        <v>0</v>
      </c>
    </row>
    <row r="61" spans="1:37" x14ac:dyDescent="0.3">
      <c r="A61" s="103"/>
      <c r="B61" s="109"/>
      <c r="C61" s="104" t="s">
        <v>118</v>
      </c>
      <c r="D61" s="105">
        <v>0</v>
      </c>
      <c r="E61" s="66">
        <v>0</v>
      </c>
      <c r="F61" s="105">
        <v>0</v>
      </c>
      <c r="G61" s="66">
        <v>0</v>
      </c>
      <c r="H61" s="105">
        <v>0</v>
      </c>
      <c r="I61" s="66">
        <v>0</v>
      </c>
      <c r="J61" s="105">
        <v>0</v>
      </c>
      <c r="K61" s="66">
        <v>0</v>
      </c>
      <c r="L61" s="105"/>
      <c r="M61" s="66">
        <v>0</v>
      </c>
      <c r="N61" s="105"/>
      <c r="O61" s="66">
        <v>0</v>
      </c>
      <c r="P61" s="105"/>
      <c r="Q61" s="66">
        <v>0</v>
      </c>
      <c r="R61" s="105"/>
      <c r="S61" s="66">
        <v>0</v>
      </c>
      <c r="T61" s="105"/>
      <c r="U61" s="66">
        <v>0</v>
      </c>
      <c r="V61" s="105"/>
      <c r="W61" s="66">
        <v>0</v>
      </c>
      <c r="X61" s="105"/>
      <c r="Y61" s="66">
        <v>0</v>
      </c>
      <c r="Z61" s="105"/>
      <c r="AA61" s="66">
        <v>0</v>
      </c>
      <c r="AB61" s="105"/>
      <c r="AC61" s="66">
        <v>0</v>
      </c>
      <c r="AD61" s="105"/>
      <c r="AE61" s="66">
        <v>0</v>
      </c>
      <c r="AF61" s="105"/>
      <c r="AG61" s="66">
        <v>0</v>
      </c>
      <c r="AH61" s="105"/>
      <c r="AI61" s="66">
        <v>0</v>
      </c>
      <c r="AJ61" s="105">
        <v>0</v>
      </c>
      <c r="AK61" s="66">
        <v>0</v>
      </c>
    </row>
    <row r="62" spans="1:37" x14ac:dyDescent="0.3">
      <c r="A62" s="103"/>
      <c r="B62" s="109"/>
      <c r="C62" s="104" t="s">
        <v>123</v>
      </c>
      <c r="D62" s="105">
        <v>0</v>
      </c>
      <c r="E62" s="66">
        <v>0</v>
      </c>
      <c r="F62" s="105">
        <v>0</v>
      </c>
      <c r="G62" s="66">
        <v>0</v>
      </c>
      <c r="H62" s="105">
        <v>0</v>
      </c>
      <c r="I62" s="66">
        <v>0</v>
      </c>
      <c r="J62" s="105">
        <v>0</v>
      </c>
      <c r="K62" s="66">
        <v>0</v>
      </c>
      <c r="L62" s="105"/>
      <c r="M62" s="66">
        <v>0</v>
      </c>
      <c r="N62" s="105"/>
      <c r="O62" s="66">
        <v>0</v>
      </c>
      <c r="P62" s="105"/>
      <c r="Q62" s="66">
        <v>0</v>
      </c>
      <c r="R62" s="105"/>
      <c r="S62" s="66">
        <v>0</v>
      </c>
      <c r="T62" s="105"/>
      <c r="U62" s="66">
        <v>0</v>
      </c>
      <c r="V62" s="105"/>
      <c r="W62" s="66">
        <v>0</v>
      </c>
      <c r="X62" s="105"/>
      <c r="Y62" s="66">
        <v>0</v>
      </c>
      <c r="Z62" s="105"/>
      <c r="AA62" s="66">
        <v>0</v>
      </c>
      <c r="AB62" s="105"/>
      <c r="AC62" s="66">
        <v>0</v>
      </c>
      <c r="AD62" s="105"/>
      <c r="AE62" s="66">
        <v>0</v>
      </c>
      <c r="AF62" s="105"/>
      <c r="AG62" s="66">
        <v>0</v>
      </c>
      <c r="AH62" s="105"/>
      <c r="AI62" s="66">
        <v>0</v>
      </c>
      <c r="AJ62" s="105">
        <v>0</v>
      </c>
      <c r="AK62" s="66">
        <v>0</v>
      </c>
    </row>
    <row r="63" spans="1:37" x14ac:dyDescent="0.3">
      <c r="A63" s="103"/>
      <c r="B63" s="109"/>
      <c r="C63" s="104" t="s">
        <v>140</v>
      </c>
      <c r="D63" s="105">
        <v>0</v>
      </c>
      <c r="E63" s="66">
        <v>0</v>
      </c>
      <c r="F63" s="105">
        <v>0</v>
      </c>
      <c r="G63" s="66">
        <v>0</v>
      </c>
      <c r="H63" s="105">
        <v>0</v>
      </c>
      <c r="I63" s="66">
        <v>0</v>
      </c>
      <c r="J63" s="105">
        <v>0</v>
      </c>
      <c r="K63" s="66">
        <v>0</v>
      </c>
      <c r="L63" s="105"/>
      <c r="M63" s="66">
        <v>0</v>
      </c>
      <c r="N63" s="105"/>
      <c r="O63" s="66">
        <v>0</v>
      </c>
      <c r="P63" s="105"/>
      <c r="Q63" s="66">
        <v>0</v>
      </c>
      <c r="R63" s="105"/>
      <c r="S63" s="66">
        <v>0</v>
      </c>
      <c r="T63" s="105"/>
      <c r="U63" s="66">
        <v>0</v>
      </c>
      <c r="V63" s="105"/>
      <c r="W63" s="66">
        <v>0</v>
      </c>
      <c r="X63" s="105"/>
      <c r="Y63" s="66">
        <v>0</v>
      </c>
      <c r="Z63" s="105"/>
      <c r="AA63" s="66">
        <v>0</v>
      </c>
      <c r="AB63" s="105"/>
      <c r="AC63" s="66">
        <v>0</v>
      </c>
      <c r="AD63" s="105"/>
      <c r="AE63" s="66">
        <v>0</v>
      </c>
      <c r="AF63" s="105"/>
      <c r="AG63" s="66">
        <v>0</v>
      </c>
      <c r="AH63" s="105"/>
      <c r="AI63" s="66">
        <v>0</v>
      </c>
      <c r="AJ63" s="105">
        <v>0</v>
      </c>
      <c r="AK63" s="66">
        <v>0</v>
      </c>
    </row>
    <row r="64" spans="1:37" x14ac:dyDescent="0.3">
      <c r="A64" s="103"/>
      <c r="B64" s="109"/>
      <c r="C64" s="104" t="s">
        <v>141</v>
      </c>
      <c r="D64" s="105">
        <v>0</v>
      </c>
      <c r="E64" s="66">
        <v>0</v>
      </c>
      <c r="F64" s="105">
        <v>0</v>
      </c>
      <c r="G64" s="66">
        <v>0</v>
      </c>
      <c r="H64" s="105">
        <v>0</v>
      </c>
      <c r="I64" s="66">
        <v>0</v>
      </c>
      <c r="J64" s="105">
        <v>0</v>
      </c>
      <c r="K64" s="66">
        <v>0</v>
      </c>
      <c r="L64" s="105"/>
      <c r="M64" s="66">
        <v>0</v>
      </c>
      <c r="N64" s="105"/>
      <c r="O64" s="66">
        <v>0</v>
      </c>
      <c r="P64" s="105"/>
      <c r="Q64" s="66">
        <v>0</v>
      </c>
      <c r="R64" s="105"/>
      <c r="S64" s="66">
        <v>0</v>
      </c>
      <c r="T64" s="105"/>
      <c r="U64" s="66">
        <v>0</v>
      </c>
      <c r="V64" s="105"/>
      <c r="W64" s="66">
        <v>0</v>
      </c>
      <c r="X64" s="105"/>
      <c r="Y64" s="66">
        <v>0</v>
      </c>
      <c r="Z64" s="105"/>
      <c r="AA64" s="66">
        <v>0</v>
      </c>
      <c r="AB64" s="105"/>
      <c r="AC64" s="66">
        <v>0</v>
      </c>
      <c r="AD64" s="105"/>
      <c r="AE64" s="66">
        <v>0</v>
      </c>
      <c r="AF64" s="105"/>
      <c r="AG64" s="66">
        <v>0</v>
      </c>
      <c r="AH64" s="105"/>
      <c r="AI64" s="66">
        <v>0</v>
      </c>
      <c r="AJ64" s="105">
        <v>0</v>
      </c>
      <c r="AK64" s="66">
        <v>0</v>
      </c>
    </row>
    <row r="65" spans="1:37" x14ac:dyDescent="0.3">
      <c r="A65" s="103"/>
      <c r="B65" s="109"/>
      <c r="C65" s="104" t="s">
        <v>142</v>
      </c>
      <c r="D65" s="105">
        <v>0</v>
      </c>
      <c r="E65" s="66">
        <v>0</v>
      </c>
      <c r="F65" s="105">
        <v>0</v>
      </c>
      <c r="G65" s="66">
        <v>0</v>
      </c>
      <c r="H65" s="105">
        <v>0</v>
      </c>
      <c r="I65" s="66">
        <v>0</v>
      </c>
      <c r="J65" s="105">
        <v>0</v>
      </c>
      <c r="K65" s="66">
        <v>0</v>
      </c>
      <c r="L65" s="105"/>
      <c r="M65" s="66">
        <v>0</v>
      </c>
      <c r="N65" s="105"/>
      <c r="O65" s="66">
        <v>0</v>
      </c>
      <c r="P65" s="105"/>
      <c r="Q65" s="66">
        <v>0</v>
      </c>
      <c r="R65" s="105"/>
      <c r="S65" s="66">
        <v>0</v>
      </c>
      <c r="T65" s="105"/>
      <c r="U65" s="66">
        <v>0</v>
      </c>
      <c r="V65" s="105"/>
      <c r="W65" s="66">
        <v>0</v>
      </c>
      <c r="X65" s="105"/>
      <c r="Y65" s="66">
        <v>0</v>
      </c>
      <c r="Z65" s="105"/>
      <c r="AA65" s="66">
        <v>0</v>
      </c>
      <c r="AB65" s="105"/>
      <c r="AC65" s="66">
        <v>0</v>
      </c>
      <c r="AD65" s="105"/>
      <c r="AE65" s="66">
        <v>0</v>
      </c>
      <c r="AF65" s="105"/>
      <c r="AG65" s="66">
        <v>0</v>
      </c>
      <c r="AH65" s="105"/>
      <c r="AI65" s="66">
        <v>0</v>
      </c>
      <c r="AJ65" s="105">
        <v>0</v>
      </c>
      <c r="AK65" s="66">
        <v>0</v>
      </c>
    </row>
    <row r="66" spans="1:37" x14ac:dyDescent="0.3">
      <c r="A66" s="103"/>
      <c r="B66" s="100"/>
      <c r="C66" s="107" t="s">
        <v>112</v>
      </c>
      <c r="D66" s="108">
        <v>0</v>
      </c>
      <c r="E66" s="67">
        <v>0</v>
      </c>
      <c r="F66" s="108">
        <v>0</v>
      </c>
      <c r="G66" s="67">
        <v>0</v>
      </c>
      <c r="H66" s="108">
        <v>0</v>
      </c>
      <c r="I66" s="67">
        <v>0</v>
      </c>
      <c r="J66" s="108">
        <v>0</v>
      </c>
      <c r="K66" s="67">
        <v>0</v>
      </c>
      <c r="L66" s="108"/>
      <c r="M66" s="67">
        <v>0</v>
      </c>
      <c r="N66" s="108"/>
      <c r="O66" s="67">
        <v>0</v>
      </c>
      <c r="P66" s="108"/>
      <c r="Q66" s="67">
        <v>0</v>
      </c>
      <c r="R66" s="108"/>
      <c r="S66" s="67">
        <v>0</v>
      </c>
      <c r="T66" s="108"/>
      <c r="U66" s="67">
        <v>0</v>
      </c>
      <c r="V66" s="108"/>
      <c r="W66" s="67">
        <v>0</v>
      </c>
      <c r="X66" s="108"/>
      <c r="Y66" s="67">
        <v>0</v>
      </c>
      <c r="Z66" s="108"/>
      <c r="AA66" s="67">
        <v>0</v>
      </c>
      <c r="AB66" s="108"/>
      <c r="AC66" s="67">
        <v>0</v>
      </c>
      <c r="AD66" s="108"/>
      <c r="AE66" s="67">
        <v>0</v>
      </c>
      <c r="AF66" s="108"/>
      <c r="AG66" s="67">
        <v>0</v>
      </c>
      <c r="AH66" s="108"/>
      <c r="AI66" s="67">
        <v>0</v>
      </c>
      <c r="AJ66" s="108">
        <v>0</v>
      </c>
      <c r="AK66" s="67">
        <v>0</v>
      </c>
    </row>
    <row r="67" spans="1:37" x14ac:dyDescent="0.3">
      <c r="A67" s="103"/>
      <c r="B67" s="112" t="s">
        <v>143</v>
      </c>
      <c r="C67" s="110"/>
      <c r="D67" s="64">
        <v>0</v>
      </c>
      <c r="E67" s="65">
        <v>0</v>
      </c>
      <c r="F67" s="64">
        <v>0</v>
      </c>
      <c r="G67" s="65">
        <v>0</v>
      </c>
      <c r="H67" s="64">
        <v>34840.454463079994</v>
      </c>
      <c r="I67" s="65">
        <v>3.6245187332247732E-3</v>
      </c>
      <c r="J67" s="64">
        <v>0</v>
      </c>
      <c r="K67" s="65">
        <v>0</v>
      </c>
      <c r="L67" s="64">
        <v>0</v>
      </c>
      <c r="M67" s="65">
        <v>0</v>
      </c>
      <c r="N67" s="64">
        <v>0</v>
      </c>
      <c r="O67" s="65">
        <v>0</v>
      </c>
      <c r="P67" s="64">
        <v>655424.59374039026</v>
      </c>
      <c r="Q67" s="65">
        <v>2.6618132355801162E-2</v>
      </c>
      <c r="R67" s="64">
        <v>202156.75156462615</v>
      </c>
      <c r="S67" s="65">
        <v>6.2913522395279378E-2</v>
      </c>
      <c r="T67" s="64">
        <v>0</v>
      </c>
      <c r="U67" s="65">
        <v>0</v>
      </c>
      <c r="V67" s="64">
        <v>12.8171109528</v>
      </c>
      <c r="W67" s="65">
        <v>2.8655643957911909E-6</v>
      </c>
      <c r="X67" s="64">
        <v>397053.63493516413</v>
      </c>
      <c r="Y67" s="65">
        <v>3.1029137530445144E-2</v>
      </c>
      <c r="Z67" s="64">
        <v>129329.7989155471</v>
      </c>
      <c r="AA67" s="65">
        <v>3.9280877277724557E-2</v>
      </c>
      <c r="AB67" s="64">
        <v>0</v>
      </c>
      <c r="AC67" s="65">
        <v>0</v>
      </c>
      <c r="AD67" s="64">
        <v>0</v>
      </c>
      <c r="AE67" s="65">
        <v>0</v>
      </c>
      <c r="AF67" s="64">
        <v>423506.43849525799</v>
      </c>
      <c r="AG67" s="65">
        <v>2.0122962423071641E-2</v>
      </c>
      <c r="AH67" s="64">
        <v>163931.98486339449</v>
      </c>
      <c r="AI67" s="65">
        <v>5.5582082148516836E-2</v>
      </c>
      <c r="AJ67" s="64">
        <v>2006256.4740884132</v>
      </c>
      <c r="AK67" s="65">
        <v>1.8797709738687763E-2</v>
      </c>
    </row>
    <row r="68" spans="1:37" x14ac:dyDescent="0.3">
      <c r="A68" s="103"/>
      <c r="B68" s="103"/>
      <c r="C68" s="104" t="s">
        <v>116</v>
      </c>
      <c r="D68" s="105">
        <v>0</v>
      </c>
      <c r="E68" s="66">
        <v>0</v>
      </c>
      <c r="F68" s="105"/>
      <c r="G68" s="66">
        <v>0</v>
      </c>
      <c r="H68" s="105"/>
      <c r="I68" s="66">
        <v>0</v>
      </c>
      <c r="J68" s="105"/>
      <c r="K68" s="66">
        <v>0</v>
      </c>
      <c r="L68" s="105"/>
      <c r="M68" s="66">
        <v>0</v>
      </c>
      <c r="N68" s="105"/>
      <c r="O68" s="66">
        <v>0</v>
      </c>
      <c r="P68" s="105"/>
      <c r="Q68" s="66">
        <v>0</v>
      </c>
      <c r="R68" s="105"/>
      <c r="S68" s="66">
        <v>0</v>
      </c>
      <c r="T68" s="105"/>
      <c r="U68" s="66">
        <v>0</v>
      </c>
      <c r="V68" s="105"/>
      <c r="W68" s="66">
        <v>0</v>
      </c>
      <c r="X68" s="105"/>
      <c r="Y68" s="66">
        <v>0</v>
      </c>
      <c r="Z68" s="105"/>
      <c r="AA68" s="66">
        <v>0</v>
      </c>
      <c r="AB68" s="105"/>
      <c r="AC68" s="66">
        <v>0</v>
      </c>
      <c r="AD68" s="105"/>
      <c r="AE68" s="66">
        <v>0</v>
      </c>
      <c r="AF68" s="105"/>
      <c r="AG68" s="66">
        <v>0</v>
      </c>
      <c r="AH68" s="105"/>
      <c r="AI68" s="66">
        <v>0</v>
      </c>
      <c r="AJ68" s="105">
        <v>0</v>
      </c>
      <c r="AK68" s="66">
        <v>0</v>
      </c>
    </row>
    <row r="69" spans="1:37" x14ac:dyDescent="0.3">
      <c r="A69" s="103"/>
      <c r="B69" s="103"/>
      <c r="C69" s="104" t="s">
        <v>117</v>
      </c>
      <c r="D69" s="105">
        <v>0</v>
      </c>
      <c r="E69" s="66">
        <v>0</v>
      </c>
      <c r="F69" s="105">
        <v>0</v>
      </c>
      <c r="G69" s="66">
        <v>0</v>
      </c>
      <c r="H69" s="105">
        <v>0</v>
      </c>
      <c r="I69" s="66">
        <v>0</v>
      </c>
      <c r="J69" s="105">
        <v>0</v>
      </c>
      <c r="K69" s="66">
        <v>0</v>
      </c>
      <c r="L69" s="105">
        <v>0</v>
      </c>
      <c r="M69" s="66">
        <v>0</v>
      </c>
      <c r="N69" s="105">
        <v>0</v>
      </c>
      <c r="O69" s="66">
        <v>0</v>
      </c>
      <c r="P69" s="105">
        <v>0</v>
      </c>
      <c r="Q69" s="66">
        <v>0</v>
      </c>
      <c r="R69" s="105">
        <v>0</v>
      </c>
      <c r="S69" s="66">
        <v>0</v>
      </c>
      <c r="T69" s="105">
        <v>0</v>
      </c>
      <c r="U69" s="66">
        <v>0</v>
      </c>
      <c r="V69" s="105">
        <v>0</v>
      </c>
      <c r="W69" s="66">
        <v>0</v>
      </c>
      <c r="X69" s="105">
        <v>0</v>
      </c>
      <c r="Y69" s="66">
        <v>0</v>
      </c>
      <c r="Z69" s="105">
        <v>0</v>
      </c>
      <c r="AA69" s="66">
        <v>0</v>
      </c>
      <c r="AB69" s="105">
        <v>0</v>
      </c>
      <c r="AC69" s="66">
        <v>0</v>
      </c>
      <c r="AD69" s="105">
        <v>0</v>
      </c>
      <c r="AE69" s="66">
        <v>0</v>
      </c>
      <c r="AF69" s="105">
        <v>0</v>
      </c>
      <c r="AG69" s="66">
        <v>0</v>
      </c>
      <c r="AH69" s="105">
        <v>0</v>
      </c>
      <c r="AI69" s="66">
        <v>0</v>
      </c>
      <c r="AJ69" s="105">
        <v>0</v>
      </c>
      <c r="AK69" s="66">
        <v>0</v>
      </c>
    </row>
    <row r="70" spans="1:37" x14ac:dyDescent="0.3">
      <c r="A70" s="103"/>
      <c r="B70" s="103"/>
      <c r="C70" s="104" t="s">
        <v>118</v>
      </c>
      <c r="D70" s="105">
        <v>0</v>
      </c>
      <c r="E70" s="66">
        <v>0</v>
      </c>
      <c r="F70" s="105">
        <v>0</v>
      </c>
      <c r="G70" s="66">
        <v>0</v>
      </c>
      <c r="H70" s="105">
        <v>34840.454463079994</v>
      </c>
      <c r="I70" s="66">
        <v>3.6245187332247732E-3</v>
      </c>
      <c r="J70" s="105">
        <v>0</v>
      </c>
      <c r="K70" s="66">
        <v>0</v>
      </c>
      <c r="L70" s="105">
        <v>0</v>
      </c>
      <c r="M70" s="66">
        <v>0</v>
      </c>
      <c r="N70" s="105">
        <v>0</v>
      </c>
      <c r="O70" s="66">
        <v>0</v>
      </c>
      <c r="P70" s="105">
        <v>310792.32997722499</v>
      </c>
      <c r="Q70" s="66">
        <v>1.262191174012975E-2</v>
      </c>
      <c r="R70" s="105">
        <v>102930.39696000001</v>
      </c>
      <c r="S70" s="66">
        <v>3.2033131637593512E-2</v>
      </c>
      <c r="T70" s="105">
        <v>0</v>
      </c>
      <c r="U70" s="66">
        <v>0</v>
      </c>
      <c r="V70" s="105">
        <v>0</v>
      </c>
      <c r="W70" s="66">
        <v>0</v>
      </c>
      <c r="X70" s="105">
        <v>131645.34179550898</v>
      </c>
      <c r="Y70" s="66">
        <v>1.028788318858315E-2</v>
      </c>
      <c r="Z70" s="105">
        <v>29537.13566</v>
      </c>
      <c r="AA70" s="66">
        <v>8.9712085747044763E-3</v>
      </c>
      <c r="AB70" s="105">
        <v>0</v>
      </c>
      <c r="AC70" s="66">
        <v>0</v>
      </c>
      <c r="AD70" s="105">
        <v>0</v>
      </c>
      <c r="AE70" s="66">
        <v>0</v>
      </c>
      <c r="AF70" s="105">
        <v>211068.99896424002</v>
      </c>
      <c r="AG70" s="66">
        <v>1.0028970397531055E-2</v>
      </c>
      <c r="AH70" s="105">
        <v>33321.516579999996</v>
      </c>
      <c r="AI70" s="66">
        <v>1.1297851809737278E-2</v>
      </c>
      <c r="AJ70" s="105">
        <v>854136.17440005415</v>
      </c>
      <c r="AK70" s="66">
        <v>8.0028670765938427E-3</v>
      </c>
    </row>
    <row r="71" spans="1:37" x14ac:dyDescent="0.3">
      <c r="A71" s="103"/>
      <c r="B71" s="103"/>
      <c r="C71" s="104" t="s">
        <v>123</v>
      </c>
      <c r="D71" s="105">
        <v>0</v>
      </c>
      <c r="E71" s="66">
        <v>0</v>
      </c>
      <c r="F71" s="105">
        <v>0</v>
      </c>
      <c r="G71" s="66">
        <v>0</v>
      </c>
      <c r="H71" s="105">
        <v>0</v>
      </c>
      <c r="I71" s="66">
        <v>0</v>
      </c>
      <c r="J71" s="105">
        <v>0</v>
      </c>
      <c r="K71" s="66">
        <v>0</v>
      </c>
      <c r="L71" s="105">
        <v>0</v>
      </c>
      <c r="M71" s="66">
        <v>0</v>
      </c>
      <c r="N71" s="105">
        <v>0</v>
      </c>
      <c r="O71" s="66">
        <v>0</v>
      </c>
      <c r="P71" s="105">
        <v>206130.13364876408</v>
      </c>
      <c r="Q71" s="66">
        <v>8.3713660310938427E-3</v>
      </c>
      <c r="R71" s="105">
        <v>63880.788725027305</v>
      </c>
      <c r="S71" s="66">
        <v>1.988044129604704E-2</v>
      </c>
      <c r="T71" s="105">
        <v>0</v>
      </c>
      <c r="U71" s="66">
        <v>0</v>
      </c>
      <c r="V71" s="105">
        <v>0</v>
      </c>
      <c r="W71" s="66">
        <v>0</v>
      </c>
      <c r="X71" s="105">
        <v>192621.19450984179</v>
      </c>
      <c r="Y71" s="66">
        <v>1.5053053315329763E-2</v>
      </c>
      <c r="Z71" s="105">
        <v>75791.057447273299</v>
      </c>
      <c r="AA71" s="66">
        <v>2.301974681240631E-2</v>
      </c>
      <c r="AB71" s="105">
        <v>0</v>
      </c>
      <c r="AC71" s="66">
        <v>0</v>
      </c>
      <c r="AD71" s="105">
        <v>0</v>
      </c>
      <c r="AE71" s="66">
        <v>0</v>
      </c>
      <c r="AF71" s="105">
        <v>127321.403243778</v>
      </c>
      <c r="AG71" s="66">
        <v>6.0496927088771616E-3</v>
      </c>
      <c r="AH71" s="105">
        <v>76188.148711354501</v>
      </c>
      <c r="AI71" s="66">
        <v>2.5832029935748783E-2</v>
      </c>
      <c r="AJ71" s="105">
        <v>741932.72628603899</v>
      </c>
      <c r="AK71" s="66">
        <v>6.9515718525943694E-3</v>
      </c>
    </row>
    <row r="72" spans="1:37" x14ac:dyDescent="0.3">
      <c r="A72" s="103"/>
      <c r="B72" s="103"/>
      <c r="C72" s="104" t="s">
        <v>140</v>
      </c>
      <c r="D72" s="105">
        <v>0</v>
      </c>
      <c r="E72" s="66">
        <v>0</v>
      </c>
      <c r="F72" s="105">
        <v>0</v>
      </c>
      <c r="G72" s="66">
        <v>0</v>
      </c>
      <c r="H72" s="105">
        <v>0</v>
      </c>
      <c r="I72" s="66">
        <v>0</v>
      </c>
      <c r="J72" s="105">
        <v>0</v>
      </c>
      <c r="K72" s="66">
        <v>0</v>
      </c>
      <c r="L72" s="105">
        <v>0</v>
      </c>
      <c r="M72" s="66">
        <v>0</v>
      </c>
      <c r="N72" s="105">
        <v>0</v>
      </c>
      <c r="O72" s="66">
        <v>0</v>
      </c>
      <c r="P72" s="105">
        <v>0</v>
      </c>
      <c r="Q72" s="66">
        <v>0</v>
      </c>
      <c r="R72" s="105">
        <v>0</v>
      </c>
      <c r="S72" s="66">
        <v>0</v>
      </c>
      <c r="T72" s="105">
        <v>0</v>
      </c>
      <c r="U72" s="66">
        <v>0</v>
      </c>
      <c r="V72" s="105">
        <v>0</v>
      </c>
      <c r="W72" s="66">
        <v>0</v>
      </c>
      <c r="X72" s="105">
        <v>0</v>
      </c>
      <c r="Y72" s="66">
        <v>0</v>
      </c>
      <c r="Z72" s="105">
        <v>0</v>
      </c>
      <c r="AA72" s="66">
        <v>0</v>
      </c>
      <c r="AB72" s="105">
        <v>0</v>
      </c>
      <c r="AC72" s="66">
        <v>0</v>
      </c>
      <c r="AD72" s="105">
        <v>0</v>
      </c>
      <c r="AE72" s="66">
        <v>0</v>
      </c>
      <c r="AF72" s="105">
        <v>0</v>
      </c>
      <c r="AG72" s="66">
        <v>0</v>
      </c>
      <c r="AH72" s="105">
        <v>0</v>
      </c>
      <c r="AI72" s="66">
        <v>0</v>
      </c>
      <c r="AJ72" s="105">
        <v>0</v>
      </c>
      <c r="AK72" s="66">
        <v>0</v>
      </c>
    </row>
    <row r="73" spans="1:37" x14ac:dyDescent="0.3">
      <c r="A73" s="103"/>
      <c r="B73" s="103"/>
      <c r="C73" s="104" t="s">
        <v>141</v>
      </c>
      <c r="D73" s="105">
        <v>0</v>
      </c>
      <c r="E73" s="66">
        <v>0</v>
      </c>
      <c r="F73" s="105">
        <v>0</v>
      </c>
      <c r="G73" s="66">
        <v>0</v>
      </c>
      <c r="H73" s="105">
        <v>0</v>
      </c>
      <c r="I73" s="66">
        <v>0</v>
      </c>
      <c r="J73" s="105">
        <v>0</v>
      </c>
      <c r="K73" s="66">
        <v>0</v>
      </c>
      <c r="L73" s="105">
        <v>0</v>
      </c>
      <c r="M73" s="66">
        <v>0</v>
      </c>
      <c r="N73" s="105">
        <v>0</v>
      </c>
      <c r="O73" s="66">
        <v>0</v>
      </c>
      <c r="P73" s="105">
        <v>0</v>
      </c>
      <c r="Q73" s="66">
        <v>0</v>
      </c>
      <c r="R73" s="105">
        <v>0</v>
      </c>
      <c r="S73" s="66">
        <v>0</v>
      </c>
      <c r="T73" s="105">
        <v>0</v>
      </c>
      <c r="U73" s="66">
        <v>0</v>
      </c>
      <c r="V73" s="105">
        <v>0</v>
      </c>
      <c r="W73" s="66">
        <v>0</v>
      </c>
      <c r="X73" s="105">
        <v>0</v>
      </c>
      <c r="Y73" s="66">
        <v>0</v>
      </c>
      <c r="Z73" s="105">
        <v>0</v>
      </c>
      <c r="AA73" s="66">
        <v>0</v>
      </c>
      <c r="AB73" s="105">
        <v>0</v>
      </c>
      <c r="AC73" s="66">
        <v>0</v>
      </c>
      <c r="AD73" s="105">
        <v>0</v>
      </c>
      <c r="AE73" s="66">
        <v>0</v>
      </c>
      <c r="AF73" s="105">
        <v>0</v>
      </c>
      <c r="AG73" s="66">
        <v>0</v>
      </c>
      <c r="AH73" s="105">
        <v>0</v>
      </c>
      <c r="AI73" s="66">
        <v>0</v>
      </c>
      <c r="AJ73" s="105">
        <v>0</v>
      </c>
      <c r="AK73" s="66">
        <v>0</v>
      </c>
    </row>
    <row r="74" spans="1:37" x14ac:dyDescent="0.3">
      <c r="A74" s="103"/>
      <c r="B74" s="103"/>
      <c r="C74" s="104" t="s">
        <v>142</v>
      </c>
      <c r="D74" s="105">
        <v>0</v>
      </c>
      <c r="E74" s="66">
        <v>0</v>
      </c>
      <c r="F74" s="105">
        <v>0</v>
      </c>
      <c r="G74" s="66">
        <v>0</v>
      </c>
      <c r="H74" s="105">
        <v>0</v>
      </c>
      <c r="I74" s="66">
        <v>0</v>
      </c>
      <c r="J74" s="105">
        <v>0</v>
      </c>
      <c r="K74" s="66">
        <v>0</v>
      </c>
      <c r="L74" s="105">
        <v>0</v>
      </c>
      <c r="M74" s="66">
        <v>0</v>
      </c>
      <c r="N74" s="105">
        <v>0</v>
      </c>
      <c r="O74" s="66">
        <v>0</v>
      </c>
      <c r="P74" s="105">
        <v>5183.9037600000001</v>
      </c>
      <c r="Q74" s="66">
        <v>2.1052892692957241E-4</v>
      </c>
      <c r="R74" s="105">
        <v>1295.97594</v>
      </c>
      <c r="S74" s="66">
        <v>4.0332272206534768E-4</v>
      </c>
      <c r="T74" s="105">
        <v>0</v>
      </c>
      <c r="U74" s="66">
        <v>0</v>
      </c>
      <c r="V74" s="105">
        <v>0</v>
      </c>
      <c r="W74" s="66">
        <v>0</v>
      </c>
      <c r="X74" s="105">
        <v>0</v>
      </c>
      <c r="Y74" s="66">
        <v>0</v>
      </c>
      <c r="Z74" s="105">
        <v>0</v>
      </c>
      <c r="AA74" s="66">
        <v>0</v>
      </c>
      <c r="AB74" s="105">
        <v>0</v>
      </c>
      <c r="AC74" s="66">
        <v>0</v>
      </c>
      <c r="AD74" s="105">
        <v>0</v>
      </c>
      <c r="AE74" s="66">
        <v>0</v>
      </c>
      <c r="AF74" s="105">
        <v>8272.6464169999999</v>
      </c>
      <c r="AG74" s="66">
        <v>3.9307584928372516E-4</v>
      </c>
      <c r="AH74" s="105">
        <v>4147.1230079999996</v>
      </c>
      <c r="AI74" s="66">
        <v>1.4061059036327903E-3</v>
      </c>
      <c r="AJ74" s="105">
        <v>18899.649125</v>
      </c>
      <c r="AK74" s="66">
        <v>1.77081107527002E-4</v>
      </c>
    </row>
    <row r="75" spans="1:37" x14ac:dyDescent="0.3">
      <c r="A75" s="103"/>
      <c r="B75" s="103"/>
      <c r="C75" s="104" t="s">
        <v>112</v>
      </c>
      <c r="D75" s="105">
        <v>0</v>
      </c>
      <c r="E75" s="66">
        <v>0</v>
      </c>
      <c r="F75" s="105">
        <v>0</v>
      </c>
      <c r="G75" s="66">
        <v>0</v>
      </c>
      <c r="H75" s="105">
        <v>0</v>
      </c>
      <c r="I75" s="66">
        <v>0</v>
      </c>
      <c r="J75" s="105">
        <v>0</v>
      </c>
      <c r="K75" s="66">
        <v>0</v>
      </c>
      <c r="L75" s="105">
        <v>0</v>
      </c>
      <c r="M75" s="66">
        <v>0</v>
      </c>
      <c r="N75" s="105">
        <v>0</v>
      </c>
      <c r="O75" s="66">
        <v>0</v>
      </c>
      <c r="P75" s="105">
        <v>18870.624420001201</v>
      </c>
      <c r="Q75" s="66">
        <v>7.6637462683794831E-4</v>
      </c>
      <c r="R75" s="105">
        <v>5437.6894559987995</v>
      </c>
      <c r="S75" s="66">
        <v>1.6922719361128534E-3</v>
      </c>
      <c r="T75" s="105">
        <v>0</v>
      </c>
      <c r="U75" s="66">
        <v>0</v>
      </c>
      <c r="V75" s="105">
        <v>12.8171109528</v>
      </c>
      <c r="W75" s="66">
        <v>2.8655643957911909E-6</v>
      </c>
      <c r="X75" s="105">
        <v>15154.5562271334</v>
      </c>
      <c r="Y75" s="66">
        <v>1.1843055144461065E-3</v>
      </c>
      <c r="Z75" s="105">
        <v>703.3439859138</v>
      </c>
      <c r="AA75" s="66">
        <v>2.1362415333798506E-4</v>
      </c>
      <c r="AB75" s="105">
        <v>0</v>
      </c>
      <c r="AC75" s="66">
        <v>0</v>
      </c>
      <c r="AD75" s="105">
        <v>0</v>
      </c>
      <c r="AE75" s="66">
        <v>0</v>
      </c>
      <c r="AF75" s="105">
        <v>0</v>
      </c>
      <c r="AG75" s="66">
        <v>0</v>
      </c>
      <c r="AH75" s="105">
        <v>0</v>
      </c>
      <c r="AI75" s="66">
        <v>0</v>
      </c>
      <c r="AJ75" s="105">
        <v>40179.031200000005</v>
      </c>
      <c r="AK75" s="66">
        <v>3.7645922933280746E-4</v>
      </c>
    </row>
    <row r="76" spans="1:37" x14ac:dyDescent="0.3">
      <c r="A76" s="103"/>
      <c r="B76" s="100"/>
      <c r="C76" s="107" t="s">
        <v>144</v>
      </c>
      <c r="D76" s="108">
        <v>0</v>
      </c>
      <c r="E76" s="67">
        <v>0</v>
      </c>
      <c r="F76" s="108">
        <v>0</v>
      </c>
      <c r="G76" s="67">
        <v>0</v>
      </c>
      <c r="H76" s="108">
        <v>0</v>
      </c>
      <c r="I76" s="67">
        <v>0</v>
      </c>
      <c r="J76" s="108">
        <v>0</v>
      </c>
      <c r="K76" s="67">
        <v>0</v>
      </c>
      <c r="L76" s="108">
        <v>0</v>
      </c>
      <c r="M76" s="67">
        <v>0</v>
      </c>
      <c r="N76" s="108">
        <v>0</v>
      </c>
      <c r="O76" s="67">
        <v>0</v>
      </c>
      <c r="P76" s="108">
        <v>114447.60193440001</v>
      </c>
      <c r="Q76" s="67">
        <v>4.6479510308100489E-3</v>
      </c>
      <c r="R76" s="108">
        <v>28611.900483600002</v>
      </c>
      <c r="S76" s="67">
        <v>8.9043548034606172E-3</v>
      </c>
      <c r="T76" s="108">
        <v>0</v>
      </c>
      <c r="U76" s="67">
        <v>0</v>
      </c>
      <c r="V76" s="108">
        <v>0</v>
      </c>
      <c r="W76" s="67">
        <v>0</v>
      </c>
      <c r="X76" s="108">
        <v>57632.542402680003</v>
      </c>
      <c r="Y76" s="67">
        <v>4.5038955120861269E-3</v>
      </c>
      <c r="Z76" s="108">
        <v>23298.26182236</v>
      </c>
      <c r="AA76" s="67">
        <v>7.0762977372757878E-3</v>
      </c>
      <c r="AB76" s="108">
        <v>0</v>
      </c>
      <c r="AC76" s="67">
        <v>0</v>
      </c>
      <c r="AD76" s="108">
        <v>0</v>
      </c>
      <c r="AE76" s="67">
        <v>0</v>
      </c>
      <c r="AF76" s="108">
        <v>76843.389870240004</v>
      </c>
      <c r="AG76" s="67">
        <v>3.6512234673796999E-3</v>
      </c>
      <c r="AH76" s="108">
        <v>50275.196564040001</v>
      </c>
      <c r="AI76" s="67">
        <v>1.7046094499397986E-2</v>
      </c>
      <c r="AJ76" s="108">
        <v>351108.89307732001</v>
      </c>
      <c r="AK76" s="67">
        <v>3.2897304726397427E-3</v>
      </c>
    </row>
    <row r="77" spans="1:37" x14ac:dyDescent="0.3">
      <c r="A77" s="103"/>
      <c r="B77" s="112" t="s">
        <v>145</v>
      </c>
      <c r="C77" s="110"/>
      <c r="D77" s="64">
        <v>9172.6292815250017</v>
      </c>
      <c r="E77" s="65">
        <v>4.6311876273703131E-2</v>
      </c>
      <c r="F77" s="64">
        <v>532786.35153925896</v>
      </c>
      <c r="G77" s="65">
        <v>0.37781254672960252</v>
      </c>
      <c r="H77" s="64">
        <v>4525999.5671212282</v>
      </c>
      <c r="I77" s="65">
        <v>0.47084834197504022</v>
      </c>
      <c r="J77" s="64">
        <v>1683319.0116359007</v>
      </c>
      <c r="K77" s="65">
        <v>0.48283896956646183</v>
      </c>
      <c r="L77" s="64">
        <v>24731.826914999998</v>
      </c>
      <c r="M77" s="65">
        <v>1.0069657445641585E-2</v>
      </c>
      <c r="N77" s="64">
        <v>2568282.6374132545</v>
      </c>
      <c r="O77" s="65">
        <v>0.34700229448866493</v>
      </c>
      <c r="P77" s="64">
        <v>11592801.887324277</v>
      </c>
      <c r="Q77" s="65">
        <v>0.47080737884792478</v>
      </c>
      <c r="R77" s="64">
        <v>1431744.880957881</v>
      </c>
      <c r="S77" s="65">
        <v>0.44557558891954407</v>
      </c>
      <c r="T77" s="64">
        <v>445460.34667544998</v>
      </c>
      <c r="U77" s="65">
        <v>0.27425759266765498</v>
      </c>
      <c r="V77" s="64">
        <v>1607781.2909105497</v>
      </c>
      <c r="W77" s="65">
        <v>0.35945704460379901</v>
      </c>
      <c r="X77" s="64">
        <v>5943241.3559331065</v>
      </c>
      <c r="Y77" s="65">
        <v>0.46445527048251556</v>
      </c>
      <c r="Z77" s="64">
        <v>1461139.6444769497</v>
      </c>
      <c r="AA77" s="65">
        <v>0.44378671846382622</v>
      </c>
      <c r="AB77" s="64">
        <v>0</v>
      </c>
      <c r="AC77" s="65">
        <v>0</v>
      </c>
      <c r="AD77" s="64">
        <v>2165171.1352646928</v>
      </c>
      <c r="AE77" s="65">
        <v>0.33760775703991147</v>
      </c>
      <c r="AF77" s="64">
        <v>10585761.605591986</v>
      </c>
      <c r="AG77" s="65">
        <v>0.50298381239676759</v>
      </c>
      <c r="AH77" s="64">
        <v>1076987.2847893692</v>
      </c>
      <c r="AI77" s="65">
        <v>0.36515873205557481</v>
      </c>
      <c r="AJ77" s="64">
        <v>45654381.455830425</v>
      </c>
      <c r="AK77" s="65">
        <v>0.42776076837133731</v>
      </c>
    </row>
    <row r="78" spans="1:37" x14ac:dyDescent="0.3">
      <c r="A78" s="103"/>
      <c r="B78" s="103"/>
      <c r="C78" s="104" t="s">
        <v>146</v>
      </c>
      <c r="D78" s="105">
        <v>0</v>
      </c>
      <c r="E78" s="66">
        <v>0</v>
      </c>
      <c r="F78" s="105">
        <v>391219.7127702178</v>
      </c>
      <c r="G78" s="66">
        <v>0.27742399103414006</v>
      </c>
      <c r="H78" s="105">
        <v>2440159.4416136579</v>
      </c>
      <c r="I78" s="66">
        <v>0.25385442711593537</v>
      </c>
      <c r="J78" s="105">
        <v>27185.498094594001</v>
      </c>
      <c r="K78" s="66">
        <v>7.7978195436575748E-3</v>
      </c>
      <c r="L78" s="105">
        <v>0</v>
      </c>
      <c r="M78" s="66">
        <v>0</v>
      </c>
      <c r="N78" s="105">
        <v>2041392.1076279881</v>
      </c>
      <c r="O78" s="66">
        <v>0.27581378115432947</v>
      </c>
      <c r="P78" s="105">
        <v>5990784.5893129464</v>
      </c>
      <c r="Q78" s="66">
        <v>0.2432980065691408</v>
      </c>
      <c r="R78" s="105">
        <v>0</v>
      </c>
      <c r="S78" s="66">
        <v>0</v>
      </c>
      <c r="T78" s="105">
        <v>0</v>
      </c>
      <c r="U78" s="66">
        <v>0</v>
      </c>
      <c r="V78" s="105">
        <v>1202025.949690307</v>
      </c>
      <c r="W78" s="66">
        <v>0.26874096486596788</v>
      </c>
      <c r="X78" s="105">
        <v>3179574.9120414071</v>
      </c>
      <c r="Y78" s="66">
        <v>0.24847894227236123</v>
      </c>
      <c r="Z78" s="105">
        <v>458.04562348209993</v>
      </c>
      <c r="AA78" s="66">
        <v>1.391205590240524E-4</v>
      </c>
      <c r="AB78" s="105">
        <v>0</v>
      </c>
      <c r="AC78" s="66">
        <v>0</v>
      </c>
      <c r="AD78" s="105">
        <v>1674259.424264055</v>
      </c>
      <c r="AE78" s="66">
        <v>0.26106156678447495</v>
      </c>
      <c r="AF78" s="105">
        <v>5466304.0937561039</v>
      </c>
      <c r="AG78" s="66">
        <v>0.25973213598019101</v>
      </c>
      <c r="AH78" s="105">
        <v>0</v>
      </c>
      <c r="AI78" s="66">
        <v>0</v>
      </c>
      <c r="AJ78" s="105">
        <v>22413363.774794757</v>
      </c>
      <c r="AK78" s="66">
        <v>0.21000301404517432</v>
      </c>
    </row>
    <row r="79" spans="1:37" x14ac:dyDescent="0.3">
      <c r="A79" s="103"/>
      <c r="B79" s="103"/>
      <c r="C79" s="104" t="s">
        <v>147</v>
      </c>
      <c r="D79" s="105">
        <v>0</v>
      </c>
      <c r="E79" s="66">
        <v>0</v>
      </c>
      <c r="F79" s="105">
        <v>0</v>
      </c>
      <c r="G79" s="66">
        <v>0</v>
      </c>
      <c r="H79" s="105">
        <v>0</v>
      </c>
      <c r="I79" s="66">
        <v>0</v>
      </c>
      <c r="J79" s="105">
        <v>0</v>
      </c>
      <c r="K79" s="66">
        <v>0</v>
      </c>
      <c r="L79" s="105">
        <v>24731.826914999998</v>
      </c>
      <c r="M79" s="66">
        <v>1.0069657445641585E-2</v>
      </c>
      <c r="N79" s="105">
        <v>0</v>
      </c>
      <c r="O79" s="66">
        <v>0</v>
      </c>
      <c r="P79" s="105">
        <v>0</v>
      </c>
      <c r="Q79" s="66">
        <v>0</v>
      </c>
      <c r="R79" s="105">
        <v>0</v>
      </c>
      <c r="S79" s="66">
        <v>0</v>
      </c>
      <c r="T79" s="105">
        <v>445460.34667544998</v>
      </c>
      <c r="U79" s="66">
        <v>0.27425759266765498</v>
      </c>
      <c r="V79" s="105">
        <v>0</v>
      </c>
      <c r="W79" s="66">
        <v>0</v>
      </c>
      <c r="X79" s="105">
        <v>0</v>
      </c>
      <c r="Y79" s="66">
        <v>0</v>
      </c>
      <c r="Z79" s="105">
        <v>0</v>
      </c>
      <c r="AA79" s="66">
        <v>0</v>
      </c>
      <c r="AB79" s="105">
        <v>0</v>
      </c>
      <c r="AC79" s="66">
        <v>0</v>
      </c>
      <c r="AD79" s="105">
        <v>0</v>
      </c>
      <c r="AE79" s="66">
        <v>0</v>
      </c>
      <c r="AF79" s="105">
        <v>0</v>
      </c>
      <c r="AG79" s="66">
        <v>0</v>
      </c>
      <c r="AH79" s="105">
        <v>0</v>
      </c>
      <c r="AI79" s="66">
        <v>0</v>
      </c>
      <c r="AJ79" s="105">
        <v>470192.17359044997</v>
      </c>
      <c r="AK79" s="66">
        <v>4.4054865939171369E-3</v>
      </c>
    </row>
    <row r="80" spans="1:37" x14ac:dyDescent="0.3">
      <c r="A80" s="103"/>
      <c r="B80" s="103"/>
      <c r="C80" s="103" t="s">
        <v>148</v>
      </c>
      <c r="D80" s="105">
        <v>9172.6292815250017</v>
      </c>
      <c r="E80" s="66">
        <v>4.6311876273703131E-2</v>
      </c>
      <c r="F80" s="105">
        <v>69473.924651946494</v>
      </c>
      <c r="G80" s="66">
        <v>4.9265752263021878E-2</v>
      </c>
      <c r="H80" s="105">
        <v>175723.1365086514</v>
      </c>
      <c r="I80" s="66">
        <v>1.8280812060346364E-2</v>
      </c>
      <c r="J80" s="105">
        <v>77513.864503074801</v>
      </c>
      <c r="K80" s="66">
        <v>2.2233880925164956E-2</v>
      </c>
      <c r="L80" s="105">
        <v>0</v>
      </c>
      <c r="M80" s="66">
        <v>0</v>
      </c>
      <c r="N80" s="105">
        <v>83878.114355485901</v>
      </c>
      <c r="O80" s="66">
        <v>1.1332825178482447E-2</v>
      </c>
      <c r="P80" s="105">
        <v>383302.99787911947</v>
      </c>
      <c r="Q80" s="66">
        <v>1.556671816615268E-2</v>
      </c>
      <c r="R80" s="105">
        <v>71036.998399035801</v>
      </c>
      <c r="S80" s="66">
        <v>2.2107536627301014E-2</v>
      </c>
      <c r="T80" s="105">
        <v>0</v>
      </c>
      <c r="U80" s="66">
        <v>0</v>
      </c>
      <c r="V80" s="105">
        <v>197481.80787056321</v>
      </c>
      <c r="W80" s="66">
        <v>4.415166877577336E-2</v>
      </c>
      <c r="X80" s="105">
        <v>392803.32579986501</v>
      </c>
      <c r="Y80" s="66">
        <v>3.0696982337538675E-2</v>
      </c>
      <c r="Z80" s="105">
        <v>26587.840713346603</v>
      </c>
      <c r="AA80" s="66">
        <v>8.0754297686850187E-3</v>
      </c>
      <c r="AB80" s="105">
        <v>0</v>
      </c>
      <c r="AC80" s="66">
        <v>0</v>
      </c>
      <c r="AD80" s="105">
        <v>102144.4666605393</v>
      </c>
      <c r="AE80" s="66">
        <v>1.5927038616782092E-2</v>
      </c>
      <c r="AF80" s="105">
        <v>554292.18576647353</v>
      </c>
      <c r="AG80" s="66">
        <v>2.633726388012371E-2</v>
      </c>
      <c r="AH80" s="105">
        <v>61054.8151364937</v>
      </c>
      <c r="AI80" s="66">
        <v>2.0700986163907979E-2</v>
      </c>
      <c r="AJ80" s="105">
        <v>2204466.1075261207</v>
      </c>
      <c r="AK80" s="66">
        <v>2.065484376162801E-2</v>
      </c>
    </row>
    <row r="81" spans="1:37" x14ac:dyDescent="0.3">
      <c r="A81" s="103"/>
      <c r="B81" s="100"/>
      <c r="C81" s="107" t="s">
        <v>149</v>
      </c>
      <c r="D81" s="108">
        <v>0</v>
      </c>
      <c r="E81" s="67">
        <v>0</v>
      </c>
      <c r="F81" s="108">
        <v>72092.714117094685</v>
      </c>
      <c r="G81" s="67">
        <v>5.1122803432440557E-2</v>
      </c>
      <c r="H81" s="108">
        <v>1910116.9889989186</v>
      </c>
      <c r="I81" s="67">
        <v>0.19871310279875848</v>
      </c>
      <c r="J81" s="108">
        <v>1578619.6490382319</v>
      </c>
      <c r="K81" s="67">
        <v>0.4528072690976393</v>
      </c>
      <c r="L81" s="108">
        <v>0</v>
      </c>
      <c r="M81" s="67">
        <v>0</v>
      </c>
      <c r="N81" s="108">
        <v>443012.41542978009</v>
      </c>
      <c r="O81" s="67">
        <v>5.9855688155852953E-2</v>
      </c>
      <c r="P81" s="105">
        <v>5218714.3001322104</v>
      </c>
      <c r="Q81" s="66">
        <v>0.21194265411263127</v>
      </c>
      <c r="R81" s="105">
        <v>1360707.8825588452</v>
      </c>
      <c r="S81" s="66">
        <v>0.42346805229224305</v>
      </c>
      <c r="T81" s="108">
        <v>0</v>
      </c>
      <c r="U81" s="67">
        <v>0</v>
      </c>
      <c r="V81" s="108">
        <v>208273.53334967958</v>
      </c>
      <c r="W81" s="67">
        <v>4.6564410962057767E-2</v>
      </c>
      <c r="X81" s="108">
        <v>2370863.1180918342</v>
      </c>
      <c r="Y81" s="67">
        <v>0.1852793458726156</v>
      </c>
      <c r="Z81" s="108">
        <v>1434093.7581401209</v>
      </c>
      <c r="AA81" s="67">
        <v>0.4355721681361171</v>
      </c>
      <c r="AB81" s="108">
        <v>0</v>
      </c>
      <c r="AC81" s="67">
        <v>0</v>
      </c>
      <c r="AD81" s="108">
        <v>388767.24434009823</v>
      </c>
      <c r="AE81" s="67">
        <v>6.0619151638654334E-2</v>
      </c>
      <c r="AF81" s="108">
        <v>4565165.326069409</v>
      </c>
      <c r="AG81" s="67">
        <v>0.21691441253645291</v>
      </c>
      <c r="AH81" s="108">
        <v>1015932.4696528756</v>
      </c>
      <c r="AI81" s="67">
        <v>0.34445774589166683</v>
      </c>
      <c r="AJ81" s="108">
        <v>20566359.399919096</v>
      </c>
      <c r="AK81" s="67">
        <v>0.19269742397061784</v>
      </c>
    </row>
    <row r="82" spans="1:37" x14ac:dyDescent="0.3">
      <c r="A82" s="103"/>
      <c r="B82" s="113" t="s">
        <v>150</v>
      </c>
      <c r="C82" s="100"/>
      <c r="D82" s="114">
        <v>805.97746999999993</v>
      </c>
      <c r="E82" s="69">
        <v>4.0693161932547394E-3</v>
      </c>
      <c r="F82" s="114">
        <v>1994.7897420199999</v>
      </c>
      <c r="G82" s="69">
        <v>1.4145568677675275E-3</v>
      </c>
      <c r="H82" s="114">
        <v>5965.6434744499993</v>
      </c>
      <c r="I82" s="69">
        <v>6.2061723539792908E-4</v>
      </c>
      <c r="J82" s="114">
        <v>1379.5688967800002</v>
      </c>
      <c r="K82" s="69">
        <v>3.9571205455574951E-4</v>
      </c>
      <c r="L82" s="114">
        <v>10593.45537</v>
      </c>
      <c r="M82" s="69">
        <v>4.3131656673892887E-3</v>
      </c>
      <c r="N82" s="114">
        <v>6400.8420122900006</v>
      </c>
      <c r="O82" s="69">
        <v>8.6482182006305489E-4</v>
      </c>
      <c r="P82" s="114">
        <v>423316.36174079002</v>
      </c>
      <c r="Q82" s="69">
        <v>1.7191742654770893E-2</v>
      </c>
      <c r="R82" s="114">
        <v>3794.9789079400002</v>
      </c>
      <c r="S82" s="69">
        <v>1.1810413882613756E-3</v>
      </c>
      <c r="T82" s="114">
        <v>1438.7060999999999</v>
      </c>
      <c r="U82" s="69">
        <v>8.857714822139884E-4</v>
      </c>
      <c r="V82" s="114">
        <v>1109.98914496</v>
      </c>
      <c r="W82" s="69">
        <v>2.4816398837658682E-4</v>
      </c>
      <c r="X82" s="114">
        <v>9895.5044127500005</v>
      </c>
      <c r="Y82" s="69">
        <v>7.7331861577463045E-4</v>
      </c>
      <c r="Z82" s="114">
        <v>1037.20035003</v>
      </c>
      <c r="AA82" s="69">
        <v>3.1502515277663252E-4</v>
      </c>
      <c r="AB82" s="114">
        <v>2798.9759900000004</v>
      </c>
      <c r="AC82" s="69">
        <v>1.6144685727159074E-3</v>
      </c>
      <c r="AD82" s="114">
        <v>3140.7746256100004</v>
      </c>
      <c r="AE82" s="69">
        <v>4.8973028480283698E-4</v>
      </c>
      <c r="AF82" s="114">
        <v>15842.342522610001</v>
      </c>
      <c r="AG82" s="69">
        <v>7.5275092489409832E-4</v>
      </c>
      <c r="AH82" s="114">
        <v>3141.8631944099993</v>
      </c>
      <c r="AI82" s="69">
        <v>1.0652667831516796E-3</v>
      </c>
      <c r="AJ82" s="114">
        <v>492656.97395464004</v>
      </c>
      <c r="AK82" s="69">
        <v>4.6159715453865085E-3</v>
      </c>
    </row>
    <row r="83" spans="1:37" x14ac:dyDescent="0.3">
      <c r="A83" s="99" t="s">
        <v>151</v>
      </c>
      <c r="B83" s="100"/>
      <c r="C83" s="107"/>
      <c r="D83" s="102">
        <v>0</v>
      </c>
      <c r="E83" s="63">
        <v>0</v>
      </c>
      <c r="F83" s="102">
        <v>778889.78053087473</v>
      </c>
      <c r="G83" s="63">
        <v>0.55233083721805332</v>
      </c>
      <c r="H83" s="102">
        <v>4870390.6471545408</v>
      </c>
      <c r="I83" s="63">
        <v>0.50667600095288201</v>
      </c>
      <c r="J83" s="102">
        <v>1656962.2472098849</v>
      </c>
      <c r="K83" s="63">
        <v>0.47527886189311247</v>
      </c>
      <c r="L83" s="102">
        <v>0</v>
      </c>
      <c r="M83" s="63">
        <v>0</v>
      </c>
      <c r="N83" s="102">
        <v>3657549.4645456071</v>
      </c>
      <c r="O83" s="63">
        <v>0.49417382569755464</v>
      </c>
      <c r="P83" s="102">
        <v>12103914.286413115</v>
      </c>
      <c r="Q83" s="63">
        <v>0.49156469802326613</v>
      </c>
      <c r="R83" s="102">
        <v>1640003.0572178673</v>
      </c>
      <c r="S83" s="63">
        <v>0.51038794534457355</v>
      </c>
      <c r="T83" s="102">
        <v>0</v>
      </c>
      <c r="U83" s="63">
        <v>0</v>
      </c>
      <c r="V83" s="102">
        <v>2395848.458437257</v>
      </c>
      <c r="W83" s="63">
        <v>0.53564785898254241</v>
      </c>
      <c r="X83" s="102">
        <v>6756299.0123058166</v>
      </c>
      <c r="Y83" s="63">
        <v>0.52799448941924643</v>
      </c>
      <c r="Z83" s="102">
        <v>1679371.3145894653</v>
      </c>
      <c r="AA83" s="63">
        <v>0.51006944312344127</v>
      </c>
      <c r="AB83" s="102">
        <v>0</v>
      </c>
      <c r="AC83" s="63">
        <v>0</v>
      </c>
      <c r="AD83" s="70">
        <v>3477888.2546040281</v>
      </c>
      <c r="AE83" s="63">
        <v>0.54229526421650576</v>
      </c>
      <c r="AF83" s="102">
        <v>8984579.4962290972</v>
      </c>
      <c r="AG83" s="63">
        <v>0.42690344031627381</v>
      </c>
      <c r="AH83" s="102">
        <v>1437890.7753434202</v>
      </c>
      <c r="AI83" s="63">
        <v>0.48752513588078106</v>
      </c>
      <c r="AJ83" s="102">
        <v>49439586.794580974</v>
      </c>
      <c r="AK83" s="63">
        <v>0.46322641903870482</v>
      </c>
    </row>
    <row r="84" spans="1:37" x14ac:dyDescent="0.3">
      <c r="A84" s="99"/>
      <c r="B84" s="112" t="s">
        <v>152</v>
      </c>
      <c r="C84" s="110"/>
      <c r="D84" s="64">
        <v>0</v>
      </c>
      <c r="E84" s="65">
        <v>0</v>
      </c>
      <c r="F84" s="64">
        <v>0</v>
      </c>
      <c r="G84" s="65">
        <v>0</v>
      </c>
      <c r="H84" s="64">
        <v>0</v>
      </c>
      <c r="I84" s="65">
        <v>0</v>
      </c>
      <c r="J84" s="64">
        <v>0</v>
      </c>
      <c r="K84" s="65">
        <v>0</v>
      </c>
      <c r="L84" s="64">
        <v>0</v>
      </c>
      <c r="M84" s="65">
        <v>0</v>
      </c>
      <c r="N84" s="64">
        <v>90577.015281829998</v>
      </c>
      <c r="O84" s="65">
        <v>1.2237917927283213E-2</v>
      </c>
      <c r="P84" s="64">
        <v>329687.5439911632</v>
      </c>
      <c r="Q84" s="65">
        <v>1.3389285000635463E-2</v>
      </c>
      <c r="R84" s="64">
        <v>100568.27758123999</v>
      </c>
      <c r="S84" s="65">
        <v>3.1298012729687859E-2</v>
      </c>
      <c r="T84" s="64">
        <v>0</v>
      </c>
      <c r="U84" s="65">
        <v>0</v>
      </c>
      <c r="V84" s="64">
        <v>0</v>
      </c>
      <c r="W84" s="65">
        <v>0</v>
      </c>
      <c r="X84" s="64">
        <v>0</v>
      </c>
      <c r="Y84" s="65">
        <v>0</v>
      </c>
      <c r="Z84" s="64">
        <v>0</v>
      </c>
      <c r="AA84" s="65">
        <v>0</v>
      </c>
      <c r="AB84" s="64">
        <v>0</v>
      </c>
      <c r="AC84" s="65">
        <v>0</v>
      </c>
      <c r="AD84" s="64">
        <v>0</v>
      </c>
      <c r="AE84" s="65">
        <v>0</v>
      </c>
      <c r="AF84" s="64">
        <v>209.04197818</v>
      </c>
      <c r="AG84" s="65">
        <v>9.9326562465184397E-6</v>
      </c>
      <c r="AH84" s="64">
        <v>0</v>
      </c>
      <c r="AI84" s="65">
        <v>0</v>
      </c>
      <c r="AJ84" s="64">
        <v>521041.87883241317</v>
      </c>
      <c r="AK84" s="65">
        <v>4.881925180798493E-3</v>
      </c>
    </row>
    <row r="85" spans="1:37" x14ac:dyDescent="0.3">
      <c r="A85" s="99"/>
      <c r="B85" s="104"/>
      <c r="C85" s="104" t="s">
        <v>113</v>
      </c>
      <c r="D85" s="105">
        <v>0</v>
      </c>
      <c r="E85" s="66">
        <v>0</v>
      </c>
      <c r="F85" s="105">
        <v>0</v>
      </c>
      <c r="G85" s="66">
        <v>0</v>
      </c>
      <c r="H85" s="105">
        <v>0</v>
      </c>
      <c r="I85" s="66">
        <v>0</v>
      </c>
      <c r="J85" s="105">
        <v>0</v>
      </c>
      <c r="K85" s="66">
        <v>0</v>
      </c>
      <c r="L85" s="105">
        <v>0</v>
      </c>
      <c r="M85" s="66">
        <v>0</v>
      </c>
      <c r="N85" s="105">
        <v>0</v>
      </c>
      <c r="O85" s="66">
        <v>0</v>
      </c>
      <c r="P85" s="105">
        <v>0</v>
      </c>
      <c r="Q85" s="66">
        <v>0</v>
      </c>
      <c r="R85" s="105">
        <v>0</v>
      </c>
      <c r="S85" s="66">
        <v>0</v>
      </c>
      <c r="T85" s="105">
        <v>0</v>
      </c>
      <c r="U85" s="66">
        <v>0</v>
      </c>
      <c r="V85" s="105">
        <v>0</v>
      </c>
      <c r="W85" s="66">
        <v>0</v>
      </c>
      <c r="X85" s="105">
        <v>0</v>
      </c>
      <c r="Y85" s="66">
        <v>0</v>
      </c>
      <c r="Z85" s="105">
        <v>0</v>
      </c>
      <c r="AA85" s="66">
        <v>0</v>
      </c>
      <c r="AB85" s="105">
        <v>0</v>
      </c>
      <c r="AC85" s="66">
        <v>0</v>
      </c>
      <c r="AD85" s="105">
        <v>0</v>
      </c>
      <c r="AE85" s="66">
        <v>0</v>
      </c>
      <c r="AF85" s="105">
        <v>0</v>
      </c>
      <c r="AG85" s="66">
        <v>0</v>
      </c>
      <c r="AH85" s="105">
        <v>0</v>
      </c>
      <c r="AI85" s="66">
        <v>0</v>
      </c>
      <c r="AJ85" s="105">
        <v>0</v>
      </c>
      <c r="AK85" s="66">
        <v>0</v>
      </c>
    </row>
    <row r="86" spans="1:37" x14ac:dyDescent="0.3">
      <c r="A86" s="99"/>
      <c r="B86" s="104"/>
      <c r="C86" s="104" t="s">
        <v>153</v>
      </c>
      <c r="D86" s="105">
        <v>0</v>
      </c>
      <c r="E86" s="66">
        <v>0</v>
      </c>
      <c r="F86" s="105">
        <v>0</v>
      </c>
      <c r="G86" s="66">
        <v>0</v>
      </c>
      <c r="H86" s="105">
        <v>0</v>
      </c>
      <c r="I86" s="66">
        <v>0</v>
      </c>
      <c r="J86" s="105">
        <v>0</v>
      </c>
      <c r="K86" s="66">
        <v>0</v>
      </c>
      <c r="L86" s="105">
        <v>0</v>
      </c>
      <c r="M86" s="66">
        <v>0</v>
      </c>
      <c r="N86" s="105">
        <v>0</v>
      </c>
      <c r="O86" s="66">
        <v>0</v>
      </c>
      <c r="P86" s="105">
        <v>0</v>
      </c>
      <c r="Q86" s="66">
        <v>0</v>
      </c>
      <c r="R86" s="105">
        <v>0</v>
      </c>
      <c r="S86" s="66">
        <v>0</v>
      </c>
      <c r="T86" s="105">
        <v>0</v>
      </c>
      <c r="U86" s="66">
        <v>0</v>
      </c>
      <c r="V86" s="105">
        <v>0</v>
      </c>
      <c r="W86" s="66">
        <v>0</v>
      </c>
      <c r="X86" s="105">
        <v>0</v>
      </c>
      <c r="Y86" s="66">
        <v>0</v>
      </c>
      <c r="Z86" s="105">
        <v>0</v>
      </c>
      <c r="AA86" s="66">
        <v>0</v>
      </c>
      <c r="AB86" s="105">
        <v>0</v>
      </c>
      <c r="AC86" s="66">
        <v>0</v>
      </c>
      <c r="AD86" s="105">
        <v>0</v>
      </c>
      <c r="AE86" s="66">
        <v>0</v>
      </c>
      <c r="AF86" s="105">
        <v>0</v>
      </c>
      <c r="AG86" s="66">
        <v>0</v>
      </c>
      <c r="AH86" s="105">
        <v>0</v>
      </c>
      <c r="AI86" s="66">
        <v>0</v>
      </c>
      <c r="AJ86" s="105">
        <v>0</v>
      </c>
      <c r="AK86" s="66">
        <v>0</v>
      </c>
    </row>
    <row r="87" spans="1:37" x14ac:dyDescent="0.3">
      <c r="A87" s="99"/>
      <c r="B87" s="104"/>
      <c r="C87" s="104" t="s">
        <v>108</v>
      </c>
      <c r="D87" s="105">
        <v>0</v>
      </c>
      <c r="E87" s="66">
        <v>0</v>
      </c>
      <c r="F87" s="105">
        <v>0</v>
      </c>
      <c r="G87" s="66">
        <v>0</v>
      </c>
      <c r="H87" s="105">
        <v>0</v>
      </c>
      <c r="I87" s="66">
        <v>0</v>
      </c>
      <c r="J87" s="105">
        <v>0</v>
      </c>
      <c r="K87" s="66">
        <v>0</v>
      </c>
      <c r="L87" s="105">
        <v>0</v>
      </c>
      <c r="M87" s="66">
        <v>0</v>
      </c>
      <c r="N87" s="105">
        <v>90577.015281829998</v>
      </c>
      <c r="O87" s="66">
        <v>1.2237917927283213E-2</v>
      </c>
      <c r="P87" s="105">
        <v>329687.5439911632</v>
      </c>
      <c r="Q87" s="66">
        <v>1.3389285000635463E-2</v>
      </c>
      <c r="R87" s="105">
        <v>100568.27758123999</v>
      </c>
      <c r="S87" s="66">
        <v>3.1298012729687859E-2</v>
      </c>
      <c r="T87" s="105">
        <v>0</v>
      </c>
      <c r="U87" s="66">
        <v>0</v>
      </c>
      <c r="V87" s="105">
        <v>0</v>
      </c>
      <c r="W87" s="66">
        <v>0</v>
      </c>
      <c r="X87" s="105">
        <v>0</v>
      </c>
      <c r="Y87" s="66">
        <v>0</v>
      </c>
      <c r="Z87" s="105">
        <v>0</v>
      </c>
      <c r="AA87" s="66">
        <v>0</v>
      </c>
      <c r="AB87" s="105">
        <v>0</v>
      </c>
      <c r="AC87" s="66">
        <v>0</v>
      </c>
      <c r="AD87" s="105">
        <v>0</v>
      </c>
      <c r="AE87" s="66">
        <v>0</v>
      </c>
      <c r="AF87" s="105">
        <v>209.04197818</v>
      </c>
      <c r="AG87" s="66">
        <v>9.9326562465184397E-6</v>
      </c>
      <c r="AH87" s="105">
        <v>0</v>
      </c>
      <c r="AI87" s="66">
        <v>0</v>
      </c>
      <c r="AJ87" s="105">
        <v>521041.87883241317</v>
      </c>
      <c r="AK87" s="66">
        <v>4.881925180798493E-3</v>
      </c>
    </row>
    <row r="88" spans="1:37" x14ac:dyDescent="0.3">
      <c r="A88" s="99"/>
      <c r="B88" s="104"/>
      <c r="C88" s="104" t="s">
        <v>154</v>
      </c>
      <c r="D88" s="105">
        <v>0</v>
      </c>
      <c r="E88" s="66">
        <v>0</v>
      </c>
      <c r="F88" s="105">
        <v>0</v>
      </c>
      <c r="G88" s="66">
        <v>0</v>
      </c>
      <c r="H88" s="105">
        <v>0</v>
      </c>
      <c r="I88" s="66">
        <v>0</v>
      </c>
      <c r="J88" s="105">
        <v>0</v>
      </c>
      <c r="K88" s="66">
        <v>0</v>
      </c>
      <c r="L88" s="105">
        <v>0</v>
      </c>
      <c r="M88" s="66">
        <v>0</v>
      </c>
      <c r="N88" s="105">
        <v>0</v>
      </c>
      <c r="O88" s="66">
        <v>0</v>
      </c>
      <c r="P88" s="105">
        <v>0</v>
      </c>
      <c r="Q88" s="66">
        <v>0</v>
      </c>
      <c r="R88" s="105">
        <v>0</v>
      </c>
      <c r="S88" s="66">
        <v>0</v>
      </c>
      <c r="T88" s="105">
        <v>0</v>
      </c>
      <c r="U88" s="66">
        <v>0</v>
      </c>
      <c r="V88" s="105">
        <v>0</v>
      </c>
      <c r="W88" s="66">
        <v>0</v>
      </c>
      <c r="X88" s="105">
        <v>0</v>
      </c>
      <c r="Y88" s="66">
        <v>0</v>
      </c>
      <c r="Z88" s="105">
        <v>0</v>
      </c>
      <c r="AA88" s="66">
        <v>0</v>
      </c>
      <c r="AB88" s="105">
        <v>0</v>
      </c>
      <c r="AC88" s="66">
        <v>0</v>
      </c>
      <c r="AD88" s="105">
        <v>0</v>
      </c>
      <c r="AE88" s="66">
        <v>0</v>
      </c>
      <c r="AF88" s="105">
        <v>0</v>
      </c>
      <c r="AG88" s="66">
        <v>0</v>
      </c>
      <c r="AH88" s="105">
        <v>0</v>
      </c>
      <c r="AI88" s="66">
        <v>0</v>
      </c>
      <c r="AJ88" s="105">
        <v>0</v>
      </c>
      <c r="AK88" s="66">
        <v>0</v>
      </c>
    </row>
    <row r="89" spans="1:37" x14ac:dyDescent="0.3">
      <c r="A89" s="99"/>
      <c r="B89" s="115"/>
      <c r="C89" s="116" t="s">
        <v>155</v>
      </c>
      <c r="D89" s="108">
        <v>0</v>
      </c>
      <c r="E89" s="67">
        <v>0</v>
      </c>
      <c r="F89" s="108">
        <v>0</v>
      </c>
      <c r="G89" s="67">
        <v>0</v>
      </c>
      <c r="H89" s="108">
        <v>0</v>
      </c>
      <c r="I89" s="67">
        <v>0</v>
      </c>
      <c r="J89" s="108">
        <v>0</v>
      </c>
      <c r="K89" s="67">
        <v>0</v>
      </c>
      <c r="L89" s="108">
        <v>0</v>
      </c>
      <c r="M89" s="67">
        <v>0</v>
      </c>
      <c r="N89" s="108">
        <v>0</v>
      </c>
      <c r="O89" s="67">
        <v>0</v>
      </c>
      <c r="P89" s="108">
        <v>0</v>
      </c>
      <c r="Q89" s="67">
        <v>0</v>
      </c>
      <c r="R89" s="108">
        <v>0</v>
      </c>
      <c r="S89" s="67">
        <v>0</v>
      </c>
      <c r="T89" s="108">
        <v>0</v>
      </c>
      <c r="U89" s="67">
        <v>0</v>
      </c>
      <c r="V89" s="108">
        <v>0</v>
      </c>
      <c r="W89" s="67">
        <v>0</v>
      </c>
      <c r="X89" s="108">
        <v>0</v>
      </c>
      <c r="Y89" s="67">
        <v>0</v>
      </c>
      <c r="Z89" s="108">
        <v>0</v>
      </c>
      <c r="AA89" s="67">
        <v>0</v>
      </c>
      <c r="AB89" s="108">
        <v>0</v>
      </c>
      <c r="AC89" s="67">
        <v>0</v>
      </c>
      <c r="AD89" s="108">
        <v>0</v>
      </c>
      <c r="AE89" s="67">
        <v>0</v>
      </c>
      <c r="AF89" s="108">
        <v>0</v>
      </c>
      <c r="AG89" s="67">
        <v>0</v>
      </c>
      <c r="AH89" s="108">
        <v>0</v>
      </c>
      <c r="AI89" s="67">
        <v>0</v>
      </c>
      <c r="AJ89" s="108">
        <v>0</v>
      </c>
      <c r="AK89" s="67">
        <v>0</v>
      </c>
    </row>
    <row r="90" spans="1:37" x14ac:dyDescent="0.3">
      <c r="A90" s="99"/>
      <c r="B90" s="112" t="s">
        <v>156</v>
      </c>
      <c r="C90" s="117"/>
      <c r="D90" s="64">
        <v>0</v>
      </c>
      <c r="E90" s="65">
        <v>0</v>
      </c>
      <c r="F90" s="64">
        <v>457101.06239544216</v>
      </c>
      <c r="G90" s="65">
        <v>0.32414215566425497</v>
      </c>
      <c r="H90" s="64">
        <v>345562.25995378458</v>
      </c>
      <c r="I90" s="65">
        <v>3.5949499052179035E-2</v>
      </c>
      <c r="J90" s="64">
        <v>121.40952469200001</v>
      </c>
      <c r="K90" s="65">
        <v>3.4824801117685513E-5</v>
      </c>
      <c r="L90" s="64">
        <v>0</v>
      </c>
      <c r="M90" s="65">
        <v>0</v>
      </c>
      <c r="N90" s="64">
        <v>2047714.0682104602</v>
      </c>
      <c r="O90" s="65">
        <v>0.276667945254428</v>
      </c>
      <c r="P90" s="64">
        <v>804635.11926866672</v>
      </c>
      <c r="Q90" s="65">
        <v>3.2677876764726221E-2</v>
      </c>
      <c r="R90" s="64">
        <v>0</v>
      </c>
      <c r="S90" s="65">
        <v>0</v>
      </c>
      <c r="T90" s="64">
        <v>0</v>
      </c>
      <c r="U90" s="65">
        <v>0</v>
      </c>
      <c r="V90" s="64">
        <v>1085145.0882568036</v>
      </c>
      <c r="W90" s="65">
        <v>0.24260951946406295</v>
      </c>
      <c r="X90" s="64">
        <v>183370.43036359653</v>
      </c>
      <c r="Y90" s="65">
        <v>1.4330120170535794E-2</v>
      </c>
      <c r="Z90" s="64">
        <v>0</v>
      </c>
      <c r="AA90" s="65">
        <v>0</v>
      </c>
      <c r="AB90" s="64">
        <v>0</v>
      </c>
      <c r="AC90" s="65">
        <v>0</v>
      </c>
      <c r="AD90" s="64">
        <v>2083500.3792908976</v>
      </c>
      <c r="AE90" s="65">
        <v>0.32487311436387367</v>
      </c>
      <c r="AF90" s="64">
        <v>1181918.6643501576</v>
      </c>
      <c r="AG90" s="65">
        <v>5.6159016033735111E-2</v>
      </c>
      <c r="AH90" s="64">
        <v>0</v>
      </c>
      <c r="AI90" s="65">
        <v>0</v>
      </c>
      <c r="AJ90" s="64">
        <v>8189068.4816145003</v>
      </c>
      <c r="AK90" s="65">
        <v>7.6727843292104511E-2</v>
      </c>
    </row>
    <row r="91" spans="1:37" x14ac:dyDescent="0.3">
      <c r="A91" s="99"/>
      <c r="B91" s="103"/>
      <c r="C91" s="103" t="s">
        <v>116</v>
      </c>
      <c r="D91" s="105">
        <v>0</v>
      </c>
      <c r="E91" s="66">
        <v>0</v>
      </c>
      <c r="F91" s="105">
        <v>0</v>
      </c>
      <c r="G91" s="66">
        <v>0</v>
      </c>
      <c r="H91" s="105">
        <v>0</v>
      </c>
      <c r="I91" s="66">
        <v>0</v>
      </c>
      <c r="J91" s="105">
        <v>0</v>
      </c>
      <c r="K91" s="66">
        <v>0</v>
      </c>
      <c r="L91" s="105">
        <v>0</v>
      </c>
      <c r="M91" s="66">
        <v>0</v>
      </c>
      <c r="N91" s="105">
        <v>75251.228943859503</v>
      </c>
      <c r="O91" s="66">
        <v>1.0167241224241249E-2</v>
      </c>
      <c r="P91" s="105">
        <v>0</v>
      </c>
      <c r="Q91" s="66">
        <v>0</v>
      </c>
      <c r="R91" s="105">
        <v>0</v>
      </c>
      <c r="S91" s="66">
        <v>0</v>
      </c>
      <c r="T91" s="105">
        <v>0</v>
      </c>
      <c r="U91" s="66">
        <v>0</v>
      </c>
      <c r="V91" s="105">
        <v>0</v>
      </c>
      <c r="W91" s="66">
        <v>0</v>
      </c>
      <c r="X91" s="105">
        <v>0</v>
      </c>
      <c r="Y91" s="66">
        <v>0</v>
      </c>
      <c r="Z91" s="105">
        <v>0</v>
      </c>
      <c r="AA91" s="66">
        <v>0</v>
      </c>
      <c r="AB91" s="105">
        <v>0</v>
      </c>
      <c r="AC91" s="66">
        <v>0</v>
      </c>
      <c r="AD91" s="105">
        <v>0</v>
      </c>
      <c r="AE91" s="66">
        <v>0</v>
      </c>
      <c r="AF91" s="105">
        <v>0</v>
      </c>
      <c r="AG91" s="66">
        <v>0</v>
      </c>
      <c r="AH91" s="105">
        <v>0</v>
      </c>
      <c r="AI91" s="66">
        <v>0</v>
      </c>
      <c r="AJ91" s="105">
        <v>75251.228943859503</v>
      </c>
      <c r="AK91" s="66">
        <v>7.0506975425908228E-4</v>
      </c>
    </row>
    <row r="92" spans="1:37" x14ac:dyDescent="0.3">
      <c r="A92" s="103"/>
      <c r="B92" s="118"/>
      <c r="C92" s="119" t="s">
        <v>157</v>
      </c>
      <c r="D92" s="105">
        <v>0</v>
      </c>
      <c r="E92" s="66">
        <v>0</v>
      </c>
      <c r="F92" s="105">
        <v>0</v>
      </c>
      <c r="G92" s="66">
        <v>0</v>
      </c>
      <c r="H92" s="105">
        <v>0</v>
      </c>
      <c r="I92" s="66">
        <v>0</v>
      </c>
      <c r="J92" s="105">
        <v>0</v>
      </c>
      <c r="K92" s="66">
        <v>0</v>
      </c>
      <c r="L92" s="105">
        <v>0</v>
      </c>
      <c r="M92" s="66">
        <v>0</v>
      </c>
      <c r="N92" s="105">
        <v>142472.88134607358</v>
      </c>
      <c r="O92" s="66">
        <v>1.9249601274138842E-2</v>
      </c>
      <c r="P92" s="105">
        <v>0</v>
      </c>
      <c r="Q92" s="66">
        <v>0</v>
      </c>
      <c r="R92" s="105">
        <v>0</v>
      </c>
      <c r="S92" s="66">
        <v>0</v>
      </c>
      <c r="T92" s="105">
        <v>0</v>
      </c>
      <c r="U92" s="66">
        <v>0</v>
      </c>
      <c r="V92" s="105">
        <v>0</v>
      </c>
      <c r="W92" s="66">
        <v>0</v>
      </c>
      <c r="X92" s="105">
        <v>0</v>
      </c>
      <c r="Y92" s="66">
        <v>0</v>
      </c>
      <c r="Z92" s="105">
        <v>0</v>
      </c>
      <c r="AA92" s="66">
        <v>0</v>
      </c>
      <c r="AB92" s="105">
        <v>0</v>
      </c>
      <c r="AC92" s="66">
        <v>0</v>
      </c>
      <c r="AD92" s="105">
        <v>131277.72895732301</v>
      </c>
      <c r="AE92" s="66">
        <v>2.0469688931612825E-2</v>
      </c>
      <c r="AF92" s="105">
        <v>154849.19883887999</v>
      </c>
      <c r="AG92" s="66">
        <v>7.3576794264307768E-3</v>
      </c>
      <c r="AH92" s="105">
        <v>0</v>
      </c>
      <c r="AI92" s="66">
        <v>0</v>
      </c>
      <c r="AJ92" s="105">
        <v>428599.80914227664</v>
      </c>
      <c r="AK92" s="66">
        <v>4.0157850755219255E-3</v>
      </c>
    </row>
    <row r="93" spans="1:37" x14ac:dyDescent="0.3">
      <c r="A93" s="103"/>
      <c r="B93" s="118"/>
      <c r="C93" s="119" t="s">
        <v>158</v>
      </c>
      <c r="D93" s="105">
        <v>0</v>
      </c>
      <c r="E93" s="66">
        <v>0</v>
      </c>
      <c r="F93" s="105">
        <v>0</v>
      </c>
      <c r="G93" s="66">
        <v>0</v>
      </c>
      <c r="H93" s="105">
        <v>0</v>
      </c>
      <c r="I93" s="66">
        <v>0</v>
      </c>
      <c r="J93" s="105">
        <v>0</v>
      </c>
      <c r="K93" s="66">
        <v>0</v>
      </c>
      <c r="L93" s="105">
        <v>0</v>
      </c>
      <c r="M93" s="66">
        <v>0</v>
      </c>
      <c r="N93" s="105">
        <v>0</v>
      </c>
      <c r="O93" s="66">
        <v>0</v>
      </c>
      <c r="P93" s="105">
        <v>0</v>
      </c>
      <c r="Q93" s="66">
        <v>0</v>
      </c>
      <c r="R93" s="105">
        <v>0</v>
      </c>
      <c r="S93" s="66">
        <v>0</v>
      </c>
      <c r="T93" s="105">
        <v>0</v>
      </c>
      <c r="U93" s="66">
        <v>0</v>
      </c>
      <c r="V93" s="105">
        <v>0</v>
      </c>
      <c r="W93" s="66">
        <v>0</v>
      </c>
      <c r="X93" s="105">
        <v>0</v>
      </c>
      <c r="Y93" s="66">
        <v>0</v>
      </c>
      <c r="Z93" s="105">
        <v>0</v>
      </c>
      <c r="AA93" s="66">
        <v>0</v>
      </c>
      <c r="AB93" s="105">
        <v>0</v>
      </c>
      <c r="AC93" s="66">
        <v>0</v>
      </c>
      <c r="AD93" s="105">
        <v>0</v>
      </c>
      <c r="AE93" s="66">
        <v>0</v>
      </c>
      <c r="AF93" s="105">
        <v>0</v>
      </c>
      <c r="AG93" s="66">
        <v>0</v>
      </c>
      <c r="AH93" s="105">
        <v>0</v>
      </c>
      <c r="AI93" s="66">
        <v>0</v>
      </c>
      <c r="AJ93" s="105">
        <v>0</v>
      </c>
      <c r="AK93" s="66">
        <v>0</v>
      </c>
    </row>
    <row r="94" spans="1:37" x14ac:dyDescent="0.3">
      <c r="A94" s="99"/>
      <c r="B94" s="118"/>
      <c r="C94" s="119" t="s">
        <v>159</v>
      </c>
      <c r="D94" s="105">
        <v>0</v>
      </c>
      <c r="E94" s="66">
        <v>0</v>
      </c>
      <c r="F94" s="105">
        <v>0</v>
      </c>
      <c r="G94" s="66">
        <v>0</v>
      </c>
      <c r="H94" s="105">
        <v>0</v>
      </c>
      <c r="I94" s="66">
        <v>0</v>
      </c>
      <c r="J94" s="105">
        <v>0</v>
      </c>
      <c r="K94" s="66">
        <v>0</v>
      </c>
      <c r="L94" s="105">
        <v>0</v>
      </c>
      <c r="M94" s="66">
        <v>0</v>
      </c>
      <c r="N94" s="105">
        <v>0</v>
      </c>
      <c r="O94" s="66">
        <v>0</v>
      </c>
      <c r="P94" s="105">
        <v>0</v>
      </c>
      <c r="Q94" s="66">
        <v>0</v>
      </c>
      <c r="R94" s="105">
        <v>0</v>
      </c>
      <c r="S94" s="66">
        <v>0</v>
      </c>
      <c r="T94" s="105">
        <v>0</v>
      </c>
      <c r="U94" s="66">
        <v>0</v>
      </c>
      <c r="V94" s="105">
        <v>0</v>
      </c>
      <c r="W94" s="66">
        <v>0</v>
      </c>
      <c r="X94" s="105">
        <v>0</v>
      </c>
      <c r="Y94" s="66">
        <v>0</v>
      </c>
      <c r="Z94" s="105">
        <v>0</v>
      </c>
      <c r="AA94" s="66">
        <v>0</v>
      </c>
      <c r="AB94" s="105">
        <v>0</v>
      </c>
      <c r="AC94" s="66">
        <v>0</v>
      </c>
      <c r="AD94" s="105">
        <v>0</v>
      </c>
      <c r="AE94" s="66">
        <v>0</v>
      </c>
      <c r="AF94" s="105">
        <v>0</v>
      </c>
      <c r="AG94" s="66">
        <v>0</v>
      </c>
      <c r="AH94" s="105">
        <v>0</v>
      </c>
      <c r="AI94" s="66">
        <v>0</v>
      </c>
      <c r="AJ94" s="105">
        <v>0</v>
      </c>
      <c r="AK94" s="66">
        <v>0</v>
      </c>
    </row>
    <row r="95" spans="1:37" x14ac:dyDescent="0.3">
      <c r="A95" s="99"/>
      <c r="B95" s="118"/>
      <c r="C95" s="119" t="s">
        <v>118</v>
      </c>
      <c r="D95" s="105">
        <v>0</v>
      </c>
      <c r="E95" s="66">
        <v>0</v>
      </c>
      <c r="F95" s="105">
        <v>0</v>
      </c>
      <c r="G95" s="66">
        <v>0</v>
      </c>
      <c r="H95" s="105">
        <v>0</v>
      </c>
      <c r="I95" s="66">
        <v>0</v>
      </c>
      <c r="J95" s="105">
        <v>0</v>
      </c>
      <c r="K95" s="66">
        <v>0</v>
      </c>
      <c r="L95" s="105">
        <v>0</v>
      </c>
      <c r="M95" s="66">
        <v>0</v>
      </c>
      <c r="N95" s="105">
        <v>174289.68847537501</v>
      </c>
      <c r="O95" s="66">
        <v>2.3548390245546901E-2</v>
      </c>
      <c r="P95" s="105">
        <v>0</v>
      </c>
      <c r="Q95" s="66">
        <v>0</v>
      </c>
      <c r="R95" s="105">
        <v>0</v>
      </c>
      <c r="S95" s="66">
        <v>0</v>
      </c>
      <c r="T95" s="105">
        <v>0</v>
      </c>
      <c r="U95" s="66">
        <v>0</v>
      </c>
      <c r="V95" s="105">
        <v>45041.6759380125</v>
      </c>
      <c r="W95" s="66">
        <v>1.0070118248179561E-2</v>
      </c>
      <c r="X95" s="105">
        <v>0</v>
      </c>
      <c r="Y95" s="66">
        <v>0</v>
      </c>
      <c r="Z95" s="105">
        <v>0</v>
      </c>
      <c r="AA95" s="66">
        <v>0</v>
      </c>
      <c r="AB95" s="105">
        <v>0</v>
      </c>
      <c r="AC95" s="66">
        <v>0</v>
      </c>
      <c r="AD95" s="105">
        <v>0</v>
      </c>
      <c r="AE95" s="66">
        <v>0</v>
      </c>
      <c r="AF95" s="105">
        <v>0</v>
      </c>
      <c r="AG95" s="66">
        <v>0</v>
      </c>
      <c r="AH95" s="105">
        <v>0</v>
      </c>
      <c r="AI95" s="66">
        <v>0</v>
      </c>
      <c r="AJ95" s="105">
        <v>219331.36441338752</v>
      </c>
      <c r="AK95" s="66">
        <v>2.0550350257219989E-3</v>
      </c>
    </row>
    <row r="96" spans="1:37" x14ac:dyDescent="0.3">
      <c r="A96" s="99"/>
      <c r="B96" s="118"/>
      <c r="C96" s="119" t="s">
        <v>119</v>
      </c>
      <c r="D96" s="105">
        <v>0</v>
      </c>
      <c r="E96" s="66">
        <v>0</v>
      </c>
      <c r="F96" s="105">
        <v>14461.741017046799</v>
      </c>
      <c r="G96" s="66">
        <v>1.0255193640019127E-2</v>
      </c>
      <c r="H96" s="105">
        <v>72308.705085234295</v>
      </c>
      <c r="I96" s="66">
        <v>7.5224120981080955E-3</v>
      </c>
      <c r="J96" s="105">
        <v>0</v>
      </c>
      <c r="K96" s="66">
        <v>0</v>
      </c>
      <c r="L96" s="105">
        <v>0</v>
      </c>
      <c r="M96" s="66">
        <v>0</v>
      </c>
      <c r="N96" s="105">
        <v>0</v>
      </c>
      <c r="O96" s="66">
        <v>0</v>
      </c>
      <c r="P96" s="105">
        <v>0</v>
      </c>
      <c r="Q96" s="66">
        <v>0</v>
      </c>
      <c r="R96" s="105">
        <v>0</v>
      </c>
      <c r="S96" s="66">
        <v>0</v>
      </c>
      <c r="T96" s="105">
        <v>0</v>
      </c>
      <c r="U96" s="66">
        <v>0</v>
      </c>
      <c r="V96" s="105">
        <v>0</v>
      </c>
      <c r="W96" s="66">
        <v>0</v>
      </c>
      <c r="X96" s="105">
        <v>0</v>
      </c>
      <c r="Y96" s="66">
        <v>0</v>
      </c>
      <c r="Z96" s="105">
        <v>0</v>
      </c>
      <c r="AA96" s="66">
        <v>0</v>
      </c>
      <c r="AB96" s="105">
        <v>0</v>
      </c>
      <c r="AC96" s="66">
        <v>0</v>
      </c>
      <c r="AD96" s="105">
        <v>0</v>
      </c>
      <c r="AE96" s="66">
        <v>0</v>
      </c>
      <c r="AF96" s="105">
        <v>0</v>
      </c>
      <c r="AG96" s="66">
        <v>0</v>
      </c>
      <c r="AH96" s="105">
        <v>0</v>
      </c>
      <c r="AI96" s="66">
        <v>0</v>
      </c>
      <c r="AJ96" s="105">
        <v>86770.446102281086</v>
      </c>
      <c r="AK96" s="66">
        <v>8.1299957447775997E-4</v>
      </c>
    </row>
    <row r="97" spans="1:37" x14ac:dyDescent="0.3">
      <c r="A97" s="99"/>
      <c r="B97" s="118"/>
      <c r="C97" s="119" t="s">
        <v>122</v>
      </c>
      <c r="D97" s="105">
        <v>0</v>
      </c>
      <c r="E97" s="66">
        <v>0</v>
      </c>
      <c r="F97" s="105">
        <v>16306.5942010737</v>
      </c>
      <c r="G97" s="66">
        <v>1.1563426626441753E-2</v>
      </c>
      <c r="H97" s="105">
        <v>0</v>
      </c>
      <c r="I97" s="66">
        <v>0</v>
      </c>
      <c r="J97" s="105">
        <v>121.40952469200001</v>
      </c>
      <c r="K97" s="66">
        <v>3.4824801117685513E-5</v>
      </c>
      <c r="L97" s="105">
        <v>0</v>
      </c>
      <c r="M97" s="66">
        <v>0</v>
      </c>
      <c r="N97" s="105">
        <v>26.1215777102</v>
      </c>
      <c r="O97" s="66">
        <v>3.5293029159098996E-6</v>
      </c>
      <c r="P97" s="105">
        <v>0</v>
      </c>
      <c r="Q97" s="66">
        <v>0</v>
      </c>
      <c r="R97" s="105">
        <v>0</v>
      </c>
      <c r="S97" s="66">
        <v>0</v>
      </c>
      <c r="T97" s="105">
        <v>0</v>
      </c>
      <c r="U97" s="66">
        <v>0</v>
      </c>
      <c r="V97" s="105">
        <v>53015.492448866396</v>
      </c>
      <c r="W97" s="66">
        <v>1.1852851094623652E-2</v>
      </c>
      <c r="X97" s="105">
        <v>0</v>
      </c>
      <c r="Y97" s="66">
        <v>0</v>
      </c>
      <c r="Z97" s="105">
        <v>0</v>
      </c>
      <c r="AA97" s="66">
        <v>0</v>
      </c>
      <c r="AB97" s="105">
        <v>0</v>
      </c>
      <c r="AC97" s="66">
        <v>0</v>
      </c>
      <c r="AD97" s="105">
        <v>191559.65169092029</v>
      </c>
      <c r="AE97" s="66">
        <v>2.9869243725536784E-2</v>
      </c>
      <c r="AF97" s="105">
        <v>47.350014113500002</v>
      </c>
      <c r="AG97" s="66">
        <v>2.2498419578302139E-6</v>
      </c>
      <c r="AH97" s="105">
        <v>0</v>
      </c>
      <c r="AI97" s="66">
        <v>0</v>
      </c>
      <c r="AJ97" s="105">
        <v>261076.61945737607</v>
      </c>
      <c r="AK97" s="66">
        <v>2.4461690593908206E-3</v>
      </c>
    </row>
    <row r="98" spans="1:37" x14ac:dyDescent="0.3">
      <c r="A98" s="99"/>
      <c r="B98" s="118"/>
      <c r="C98" s="119" t="s">
        <v>123</v>
      </c>
      <c r="D98" s="105">
        <v>0</v>
      </c>
      <c r="E98" s="66">
        <v>0</v>
      </c>
      <c r="F98" s="105">
        <v>1621.5437000000002</v>
      </c>
      <c r="G98" s="66">
        <v>1.1498784703481647E-3</v>
      </c>
      <c r="H98" s="105">
        <v>6486.1747999999998</v>
      </c>
      <c r="I98" s="66">
        <v>6.7476909907943148E-4</v>
      </c>
      <c r="J98" s="105">
        <v>0</v>
      </c>
      <c r="K98" s="66">
        <v>0</v>
      </c>
      <c r="L98" s="105">
        <v>0</v>
      </c>
      <c r="M98" s="66">
        <v>0</v>
      </c>
      <c r="N98" s="105">
        <v>207393.51628321499</v>
      </c>
      <c r="O98" s="66">
        <v>2.8021069396330645E-2</v>
      </c>
      <c r="P98" s="105">
        <v>21755.587875000001</v>
      </c>
      <c r="Q98" s="66">
        <v>8.8353888924160246E-4</v>
      </c>
      <c r="R98" s="105">
        <v>0</v>
      </c>
      <c r="S98" s="66">
        <v>0</v>
      </c>
      <c r="T98" s="105">
        <v>0</v>
      </c>
      <c r="U98" s="66">
        <v>0</v>
      </c>
      <c r="V98" s="105">
        <v>91687.082573828695</v>
      </c>
      <c r="W98" s="66">
        <v>2.0498787936304309E-2</v>
      </c>
      <c r="X98" s="105">
        <v>19693.715816250002</v>
      </c>
      <c r="Y98" s="66">
        <v>1.5390339308887289E-3</v>
      </c>
      <c r="Z98" s="105">
        <v>0</v>
      </c>
      <c r="AA98" s="66">
        <v>0</v>
      </c>
      <c r="AB98" s="105">
        <v>0</v>
      </c>
      <c r="AC98" s="66">
        <v>0</v>
      </c>
      <c r="AD98" s="105">
        <v>158821.03339832529</v>
      </c>
      <c r="AE98" s="66">
        <v>2.4764422535964808E-2</v>
      </c>
      <c r="AF98" s="105">
        <v>312926.60176231991</v>
      </c>
      <c r="AG98" s="66">
        <v>1.4868747381542289E-2</v>
      </c>
      <c r="AH98" s="105">
        <v>0</v>
      </c>
      <c r="AI98" s="66">
        <v>0</v>
      </c>
      <c r="AJ98" s="105">
        <v>820385.2562089389</v>
      </c>
      <c r="AK98" s="66">
        <v>7.6866363395146986E-3</v>
      </c>
    </row>
    <row r="99" spans="1:37" x14ac:dyDescent="0.3">
      <c r="A99" s="99"/>
      <c r="B99" s="103"/>
      <c r="C99" s="104" t="s">
        <v>140</v>
      </c>
      <c r="D99" s="105">
        <v>0</v>
      </c>
      <c r="E99" s="66">
        <v>0</v>
      </c>
      <c r="F99" s="105">
        <v>424711.18347732164</v>
      </c>
      <c r="G99" s="66">
        <v>0.30117365692744591</v>
      </c>
      <c r="H99" s="105">
        <v>265142.10319384019</v>
      </c>
      <c r="I99" s="66">
        <v>2.7583237210957252E-2</v>
      </c>
      <c r="J99" s="105">
        <v>0</v>
      </c>
      <c r="K99" s="66">
        <v>0</v>
      </c>
      <c r="L99" s="105">
        <v>0</v>
      </c>
      <c r="M99" s="66">
        <v>0</v>
      </c>
      <c r="N99" s="105">
        <v>1448280.6315842271</v>
      </c>
      <c r="O99" s="66">
        <v>0.19567811381125449</v>
      </c>
      <c r="P99" s="105">
        <v>782879.53139366675</v>
      </c>
      <c r="Q99" s="66">
        <v>3.1794337875484621E-2</v>
      </c>
      <c r="R99" s="105">
        <v>0</v>
      </c>
      <c r="S99" s="66">
        <v>0</v>
      </c>
      <c r="T99" s="105">
        <v>0</v>
      </c>
      <c r="U99" s="66">
        <v>0</v>
      </c>
      <c r="V99" s="105">
        <v>895400.83729609591</v>
      </c>
      <c r="W99" s="66">
        <v>0.2001877621849554</v>
      </c>
      <c r="X99" s="105">
        <v>163676.71454734652</v>
      </c>
      <c r="Y99" s="66">
        <v>1.2791086239647063E-2</v>
      </c>
      <c r="Z99" s="105">
        <v>0</v>
      </c>
      <c r="AA99" s="66">
        <v>0</v>
      </c>
      <c r="AB99" s="105">
        <v>0</v>
      </c>
      <c r="AC99" s="66">
        <v>0</v>
      </c>
      <c r="AD99" s="105">
        <v>1601841.9652443291</v>
      </c>
      <c r="AE99" s="66">
        <v>0.24976975917075925</v>
      </c>
      <c r="AF99" s="105">
        <v>714095.51373484428</v>
      </c>
      <c r="AG99" s="66">
        <v>3.3930339383804214E-2</v>
      </c>
      <c r="AH99" s="105">
        <v>0</v>
      </c>
      <c r="AI99" s="66">
        <v>0</v>
      </c>
      <c r="AJ99" s="105">
        <v>6296028.4804716706</v>
      </c>
      <c r="AK99" s="66">
        <v>5.8990920358870463E-2</v>
      </c>
    </row>
    <row r="100" spans="1:37" x14ac:dyDescent="0.3">
      <c r="A100" s="99"/>
      <c r="B100" s="103"/>
      <c r="C100" s="104" t="s">
        <v>141</v>
      </c>
      <c r="D100" s="105">
        <v>0</v>
      </c>
      <c r="E100" s="66">
        <v>0</v>
      </c>
      <c r="F100" s="105">
        <v>0</v>
      </c>
      <c r="G100" s="66">
        <v>0</v>
      </c>
      <c r="H100" s="105">
        <v>1625.2768747100999</v>
      </c>
      <c r="I100" s="66">
        <v>1.6908064403425702E-4</v>
      </c>
      <c r="J100" s="105">
        <v>0</v>
      </c>
      <c r="K100" s="66">
        <v>0</v>
      </c>
      <c r="L100" s="105">
        <v>0</v>
      </c>
      <c r="M100" s="66">
        <v>0</v>
      </c>
      <c r="N100" s="105">
        <v>0</v>
      </c>
      <c r="O100" s="66">
        <v>0</v>
      </c>
      <c r="P100" s="105">
        <v>0</v>
      </c>
      <c r="Q100" s="66">
        <v>0</v>
      </c>
      <c r="R100" s="105">
        <v>0</v>
      </c>
      <c r="S100" s="66">
        <v>0</v>
      </c>
      <c r="T100" s="105">
        <v>0</v>
      </c>
      <c r="U100" s="66">
        <v>0</v>
      </c>
      <c r="V100" s="105">
        <v>0</v>
      </c>
      <c r="W100" s="66">
        <v>0</v>
      </c>
      <c r="X100" s="105">
        <v>0</v>
      </c>
      <c r="Y100" s="66">
        <v>0</v>
      </c>
      <c r="Z100" s="105">
        <v>0</v>
      </c>
      <c r="AA100" s="66">
        <v>0</v>
      </c>
      <c r="AB100" s="105">
        <v>0</v>
      </c>
      <c r="AC100" s="66">
        <v>0</v>
      </c>
      <c r="AD100" s="105">
        <v>0</v>
      </c>
      <c r="AE100" s="66">
        <v>0</v>
      </c>
      <c r="AF100" s="105">
        <v>0</v>
      </c>
      <c r="AG100" s="66">
        <v>0</v>
      </c>
      <c r="AH100" s="105">
        <v>0</v>
      </c>
      <c r="AI100" s="66">
        <v>0</v>
      </c>
      <c r="AJ100" s="105">
        <v>1625.2768747100999</v>
      </c>
      <c r="AK100" s="66">
        <v>1.52281043477673E-5</v>
      </c>
    </row>
    <row r="101" spans="1:37" x14ac:dyDescent="0.3">
      <c r="A101" s="99"/>
      <c r="B101" s="103"/>
      <c r="C101" s="104" t="s">
        <v>142</v>
      </c>
      <c r="D101" s="105">
        <v>0</v>
      </c>
      <c r="E101" s="66">
        <v>0</v>
      </c>
      <c r="F101" s="105">
        <v>0</v>
      </c>
      <c r="G101" s="66">
        <v>0</v>
      </c>
      <c r="H101" s="105">
        <v>0</v>
      </c>
      <c r="I101" s="66">
        <v>0</v>
      </c>
      <c r="J101" s="105">
        <v>0</v>
      </c>
      <c r="K101" s="66">
        <v>0</v>
      </c>
      <c r="L101" s="105">
        <v>0</v>
      </c>
      <c r="M101" s="66">
        <v>0</v>
      </c>
      <c r="N101" s="105">
        <v>0</v>
      </c>
      <c r="O101" s="66">
        <v>0</v>
      </c>
      <c r="P101" s="105">
        <v>0</v>
      </c>
      <c r="Q101" s="66">
        <v>0</v>
      </c>
      <c r="R101" s="105">
        <v>0</v>
      </c>
      <c r="S101" s="66">
        <v>0</v>
      </c>
      <c r="T101" s="105">
        <v>0</v>
      </c>
      <c r="U101" s="66">
        <v>0</v>
      </c>
      <c r="V101" s="105">
        <v>0</v>
      </c>
      <c r="W101" s="66">
        <v>0</v>
      </c>
      <c r="X101" s="105">
        <v>0</v>
      </c>
      <c r="Y101" s="66">
        <v>0</v>
      </c>
      <c r="Z101" s="105">
        <v>0</v>
      </c>
      <c r="AA101" s="66">
        <v>0</v>
      </c>
      <c r="AB101" s="105">
        <v>0</v>
      </c>
      <c r="AC101" s="66">
        <v>0</v>
      </c>
      <c r="AD101" s="105">
        <v>0</v>
      </c>
      <c r="AE101" s="66">
        <v>0</v>
      </c>
      <c r="AF101" s="105">
        <v>0</v>
      </c>
      <c r="AG101" s="66">
        <v>0</v>
      </c>
      <c r="AH101" s="105">
        <v>0</v>
      </c>
      <c r="AI101" s="66">
        <v>0</v>
      </c>
      <c r="AJ101" s="105">
        <v>0</v>
      </c>
      <c r="AK101" s="66">
        <v>0</v>
      </c>
    </row>
    <row r="102" spans="1:37" x14ac:dyDescent="0.3">
      <c r="A102" s="99"/>
      <c r="B102" s="112" t="s">
        <v>139</v>
      </c>
      <c r="C102" s="120"/>
      <c r="D102" s="121">
        <v>0</v>
      </c>
      <c r="E102" s="71">
        <v>0</v>
      </c>
      <c r="F102" s="121">
        <v>0</v>
      </c>
      <c r="G102" s="71">
        <v>0</v>
      </c>
      <c r="H102" s="121">
        <v>0</v>
      </c>
      <c r="I102" s="71">
        <v>0</v>
      </c>
      <c r="J102" s="121">
        <v>0</v>
      </c>
      <c r="K102" s="71">
        <v>0</v>
      </c>
      <c r="L102" s="121">
        <v>0</v>
      </c>
      <c r="M102" s="71">
        <v>0</v>
      </c>
      <c r="N102" s="121">
        <v>0</v>
      </c>
      <c r="O102" s="71">
        <v>0</v>
      </c>
      <c r="P102" s="121">
        <v>0</v>
      </c>
      <c r="Q102" s="71">
        <v>0</v>
      </c>
      <c r="R102" s="121">
        <v>0</v>
      </c>
      <c r="S102" s="71">
        <v>0</v>
      </c>
      <c r="T102" s="121">
        <v>0</v>
      </c>
      <c r="U102" s="71">
        <v>0</v>
      </c>
      <c r="V102" s="121">
        <v>0</v>
      </c>
      <c r="W102" s="71">
        <v>0</v>
      </c>
      <c r="X102" s="121">
        <v>0</v>
      </c>
      <c r="Y102" s="71">
        <v>0</v>
      </c>
      <c r="Z102" s="121">
        <v>0</v>
      </c>
      <c r="AA102" s="71">
        <v>0</v>
      </c>
      <c r="AB102" s="121">
        <v>0</v>
      </c>
      <c r="AC102" s="71">
        <v>0</v>
      </c>
      <c r="AD102" s="121">
        <v>0</v>
      </c>
      <c r="AE102" s="71">
        <v>0</v>
      </c>
      <c r="AF102" s="121">
        <v>0</v>
      </c>
      <c r="AG102" s="71">
        <v>0</v>
      </c>
      <c r="AH102" s="121">
        <v>0</v>
      </c>
      <c r="AI102" s="71">
        <v>0</v>
      </c>
      <c r="AJ102" s="121">
        <v>0</v>
      </c>
      <c r="AK102" s="71">
        <v>0</v>
      </c>
    </row>
    <row r="103" spans="1:37" x14ac:dyDescent="0.3">
      <c r="A103" s="99"/>
      <c r="B103" s="109"/>
      <c r="C103" s="119" t="s">
        <v>117</v>
      </c>
      <c r="D103" s="105">
        <v>0</v>
      </c>
      <c r="E103" s="66">
        <v>0</v>
      </c>
      <c r="F103" s="105">
        <v>0</v>
      </c>
      <c r="G103" s="66">
        <v>0</v>
      </c>
      <c r="H103" s="105">
        <v>0</v>
      </c>
      <c r="I103" s="66">
        <v>0</v>
      </c>
      <c r="J103" s="105">
        <v>0</v>
      </c>
      <c r="K103" s="66">
        <v>0</v>
      </c>
      <c r="L103" s="105">
        <v>0</v>
      </c>
      <c r="M103" s="66">
        <v>0</v>
      </c>
      <c r="N103" s="105">
        <v>0</v>
      </c>
      <c r="O103" s="66">
        <v>0</v>
      </c>
      <c r="P103" s="105">
        <v>0</v>
      </c>
      <c r="Q103" s="66">
        <v>0</v>
      </c>
      <c r="R103" s="105">
        <v>0</v>
      </c>
      <c r="S103" s="66">
        <v>0</v>
      </c>
      <c r="T103" s="105">
        <v>0</v>
      </c>
      <c r="U103" s="66">
        <v>0</v>
      </c>
      <c r="V103" s="105">
        <v>0</v>
      </c>
      <c r="W103" s="66">
        <v>0</v>
      </c>
      <c r="X103" s="105">
        <v>0</v>
      </c>
      <c r="Y103" s="66">
        <v>0</v>
      </c>
      <c r="Z103" s="105">
        <v>0</v>
      </c>
      <c r="AA103" s="66">
        <v>0</v>
      </c>
      <c r="AB103" s="105">
        <v>0</v>
      </c>
      <c r="AC103" s="66">
        <v>0</v>
      </c>
      <c r="AD103" s="105">
        <v>0</v>
      </c>
      <c r="AE103" s="66">
        <v>0</v>
      </c>
      <c r="AF103" s="105">
        <v>0</v>
      </c>
      <c r="AG103" s="66">
        <v>0</v>
      </c>
      <c r="AH103" s="105">
        <v>0</v>
      </c>
      <c r="AI103" s="66">
        <v>0</v>
      </c>
      <c r="AJ103" s="105">
        <v>0</v>
      </c>
      <c r="AK103" s="66">
        <v>0</v>
      </c>
    </row>
    <row r="104" spans="1:37" x14ac:dyDescent="0.3">
      <c r="A104" s="99"/>
      <c r="B104" s="100"/>
      <c r="C104" s="107" t="s">
        <v>118</v>
      </c>
      <c r="D104" s="108">
        <v>0</v>
      </c>
      <c r="E104" s="67">
        <v>0</v>
      </c>
      <c r="F104" s="108">
        <v>0</v>
      </c>
      <c r="G104" s="67">
        <v>0</v>
      </c>
      <c r="H104" s="108">
        <v>0</v>
      </c>
      <c r="I104" s="67">
        <v>0</v>
      </c>
      <c r="J104" s="108">
        <v>0</v>
      </c>
      <c r="K104" s="67">
        <v>0</v>
      </c>
      <c r="L104" s="108">
        <v>0</v>
      </c>
      <c r="M104" s="67">
        <v>0</v>
      </c>
      <c r="N104" s="108">
        <v>0</v>
      </c>
      <c r="O104" s="67">
        <v>0</v>
      </c>
      <c r="P104" s="108">
        <v>0</v>
      </c>
      <c r="Q104" s="67">
        <v>0</v>
      </c>
      <c r="R104" s="108">
        <v>0</v>
      </c>
      <c r="S104" s="67">
        <v>0</v>
      </c>
      <c r="T104" s="108">
        <v>0</v>
      </c>
      <c r="U104" s="67">
        <v>0</v>
      </c>
      <c r="V104" s="108">
        <v>0</v>
      </c>
      <c r="W104" s="67">
        <v>0</v>
      </c>
      <c r="X104" s="108">
        <v>0</v>
      </c>
      <c r="Y104" s="67">
        <v>0</v>
      </c>
      <c r="Z104" s="108">
        <v>0</v>
      </c>
      <c r="AA104" s="67">
        <v>0</v>
      </c>
      <c r="AB104" s="108">
        <v>0</v>
      </c>
      <c r="AC104" s="67">
        <v>0</v>
      </c>
      <c r="AD104" s="108">
        <v>0</v>
      </c>
      <c r="AE104" s="67">
        <v>0</v>
      </c>
      <c r="AF104" s="108">
        <v>0</v>
      </c>
      <c r="AG104" s="67">
        <v>0</v>
      </c>
      <c r="AH104" s="108">
        <v>0</v>
      </c>
      <c r="AI104" s="67">
        <v>0</v>
      </c>
      <c r="AJ104" s="108">
        <v>0</v>
      </c>
      <c r="AK104" s="67">
        <v>0</v>
      </c>
    </row>
    <row r="105" spans="1:37" x14ac:dyDescent="0.3">
      <c r="A105" s="99"/>
      <c r="B105" s="112" t="s">
        <v>145</v>
      </c>
      <c r="C105" s="110"/>
      <c r="D105" s="64">
        <v>0</v>
      </c>
      <c r="E105" s="65">
        <v>0</v>
      </c>
      <c r="F105" s="64">
        <v>314671.81871331262</v>
      </c>
      <c r="G105" s="65">
        <v>0.22314190457139013</v>
      </c>
      <c r="H105" s="64">
        <v>4505093.7292197645</v>
      </c>
      <c r="I105" s="65">
        <v>0.46867346790191605</v>
      </c>
      <c r="J105" s="64">
        <v>1652709.3750989549</v>
      </c>
      <c r="K105" s="65">
        <v>0.47405897880883374</v>
      </c>
      <c r="L105" s="64">
        <v>0</v>
      </c>
      <c r="M105" s="65">
        <v>0</v>
      </c>
      <c r="N105" s="64">
        <v>1389498.1239029174</v>
      </c>
      <c r="O105" s="65">
        <v>0.18773597195191599</v>
      </c>
      <c r="P105" s="64">
        <v>10879900.18374306</v>
      </c>
      <c r="Q105" s="65">
        <v>0.44185498358562963</v>
      </c>
      <c r="R105" s="64">
        <v>1524512.3669911458</v>
      </c>
      <c r="S105" s="65">
        <v>0.47444590497347905</v>
      </c>
      <c r="T105" s="64">
        <v>0</v>
      </c>
      <c r="U105" s="65">
        <v>0</v>
      </c>
      <c r="V105" s="64">
        <v>1262257.9677918449</v>
      </c>
      <c r="W105" s="65">
        <v>0.28220723875514819</v>
      </c>
      <c r="X105" s="64">
        <v>6512708.9025652967</v>
      </c>
      <c r="Y105" s="65">
        <v>0.50895829291791217</v>
      </c>
      <c r="Z105" s="64">
        <v>1666205.2538879269</v>
      </c>
      <c r="AA105" s="65">
        <v>0.50607056259486394</v>
      </c>
      <c r="AB105" s="64">
        <v>0</v>
      </c>
      <c r="AC105" s="65">
        <v>0</v>
      </c>
      <c r="AD105" s="64">
        <v>1320190.3763127935</v>
      </c>
      <c r="AE105" s="65">
        <v>0.20585278667044077</v>
      </c>
      <c r="AF105" s="64">
        <v>7636939.3376955576</v>
      </c>
      <c r="AG105" s="65">
        <v>0.36287014635657322</v>
      </c>
      <c r="AH105" s="64">
        <v>1410025.527014222</v>
      </c>
      <c r="AI105" s="65">
        <v>0.47807726319740601</v>
      </c>
      <c r="AJ105" s="64">
        <v>40074712.962936796</v>
      </c>
      <c r="AK105" s="65">
        <v>0.37548181494631588</v>
      </c>
    </row>
    <row r="106" spans="1:37" x14ac:dyDescent="0.3">
      <c r="A106" s="103"/>
      <c r="B106" s="103"/>
      <c r="C106" s="103" t="s">
        <v>160</v>
      </c>
      <c r="D106" s="105">
        <v>0</v>
      </c>
      <c r="E106" s="66">
        <v>0</v>
      </c>
      <c r="F106" s="105">
        <v>314671.81871331262</v>
      </c>
      <c r="G106" s="66">
        <v>0.22314190457139013</v>
      </c>
      <c r="H106" s="105">
        <v>4505093.7292197645</v>
      </c>
      <c r="I106" s="66">
        <v>0.46867346790191605</v>
      </c>
      <c r="J106" s="105">
        <v>1639609.7179438388</v>
      </c>
      <c r="K106" s="66">
        <v>0.47030150626873374</v>
      </c>
      <c r="L106" s="105">
        <v>0</v>
      </c>
      <c r="M106" s="66">
        <v>0</v>
      </c>
      <c r="N106" s="105">
        <v>1378614.0616883417</v>
      </c>
      <c r="O106" s="66">
        <v>0.18626541940960739</v>
      </c>
      <c r="P106" s="105">
        <v>10670373.004325671</v>
      </c>
      <c r="Q106" s="66">
        <v>0.4333456565827451</v>
      </c>
      <c r="R106" s="105">
        <v>1507371.9331465557</v>
      </c>
      <c r="S106" s="66">
        <v>0.46911160344656866</v>
      </c>
      <c r="T106" s="105">
        <v>0</v>
      </c>
      <c r="U106" s="66">
        <v>0</v>
      </c>
      <c r="V106" s="105">
        <v>1262257.9677918449</v>
      </c>
      <c r="W106" s="66">
        <v>0.28220723875514819</v>
      </c>
      <c r="X106" s="105">
        <v>6468370.1236453364</v>
      </c>
      <c r="Y106" s="66">
        <v>0.50549328479812983</v>
      </c>
      <c r="Z106" s="105">
        <v>1645641.5518078869</v>
      </c>
      <c r="AA106" s="66">
        <v>0.49982482290799407</v>
      </c>
      <c r="AB106" s="105">
        <v>0</v>
      </c>
      <c r="AC106" s="66">
        <v>0</v>
      </c>
      <c r="AD106" s="105">
        <v>1320190.3763127935</v>
      </c>
      <c r="AE106" s="66">
        <v>0.20585278667044077</v>
      </c>
      <c r="AF106" s="105">
        <v>7636939.3376955576</v>
      </c>
      <c r="AG106" s="66">
        <v>0.36287014635657322</v>
      </c>
      <c r="AH106" s="105">
        <v>1410025.527014222</v>
      </c>
      <c r="AI106" s="66">
        <v>0.47807726319740601</v>
      </c>
      <c r="AJ106" s="105">
        <v>39759159.149305128</v>
      </c>
      <c r="AK106" s="66">
        <v>0.3725252193802982</v>
      </c>
    </row>
    <row r="107" spans="1:37" x14ac:dyDescent="0.3">
      <c r="A107" s="103"/>
      <c r="B107" s="100"/>
      <c r="C107" s="107" t="s">
        <v>149</v>
      </c>
      <c r="D107" s="108">
        <v>0</v>
      </c>
      <c r="E107" s="67">
        <v>0</v>
      </c>
      <c r="F107" s="108">
        <v>0</v>
      </c>
      <c r="G107" s="67">
        <v>0</v>
      </c>
      <c r="H107" s="108">
        <v>0</v>
      </c>
      <c r="I107" s="67">
        <v>0</v>
      </c>
      <c r="J107" s="108">
        <v>13099.657155116</v>
      </c>
      <c r="K107" s="67">
        <v>3.7574725400999816E-3</v>
      </c>
      <c r="L107" s="108">
        <v>0</v>
      </c>
      <c r="M107" s="67">
        <v>0</v>
      </c>
      <c r="N107" s="108">
        <v>10884.062214575799</v>
      </c>
      <c r="O107" s="67">
        <v>1.4705525423086329E-3</v>
      </c>
      <c r="P107" s="108">
        <v>209527.17941738901</v>
      </c>
      <c r="Q107" s="67">
        <v>8.5093270028845786E-3</v>
      </c>
      <c r="R107" s="108">
        <v>17140.433844589999</v>
      </c>
      <c r="S107" s="67">
        <v>5.3343015269103301E-3</v>
      </c>
      <c r="T107" s="108">
        <v>0</v>
      </c>
      <c r="U107" s="67">
        <v>0</v>
      </c>
      <c r="V107" s="108">
        <v>0</v>
      </c>
      <c r="W107" s="67">
        <v>0</v>
      </c>
      <c r="X107" s="108">
        <v>44338.778919960001</v>
      </c>
      <c r="Y107" s="67">
        <v>3.4650081197823506E-3</v>
      </c>
      <c r="Z107" s="108">
        <v>20563.702080039999</v>
      </c>
      <c r="AA107" s="67">
        <v>6.2457396868699326E-3</v>
      </c>
      <c r="AB107" s="108">
        <v>0</v>
      </c>
      <c r="AC107" s="67">
        <v>0</v>
      </c>
      <c r="AD107" s="108">
        <v>0</v>
      </c>
      <c r="AE107" s="67">
        <v>0</v>
      </c>
      <c r="AF107" s="108">
        <v>0</v>
      </c>
      <c r="AG107" s="67">
        <v>0</v>
      </c>
      <c r="AH107" s="108">
        <v>0</v>
      </c>
      <c r="AI107" s="67">
        <v>0</v>
      </c>
      <c r="AJ107" s="108">
        <v>315553.81363167078</v>
      </c>
      <c r="AK107" s="67">
        <v>2.9565955660177073E-3</v>
      </c>
    </row>
    <row r="108" spans="1:37" x14ac:dyDescent="0.3">
      <c r="A108" s="103"/>
      <c r="B108" s="113" t="s">
        <v>150</v>
      </c>
      <c r="C108" s="100"/>
      <c r="D108" s="102">
        <v>0</v>
      </c>
      <c r="E108" s="63">
        <v>0</v>
      </c>
      <c r="F108" s="102">
        <v>7116.8994221200001</v>
      </c>
      <c r="G108" s="63">
        <v>5.0467769824082331E-3</v>
      </c>
      <c r="H108" s="102">
        <v>19734.657980991698</v>
      </c>
      <c r="I108" s="63">
        <v>2.0530339987868476E-3</v>
      </c>
      <c r="J108" s="102">
        <v>4131.4625862380999</v>
      </c>
      <c r="K108" s="63">
        <v>1.1850582831610485E-3</v>
      </c>
      <c r="L108" s="102">
        <v>0</v>
      </c>
      <c r="M108" s="63">
        <v>0</v>
      </c>
      <c r="N108" s="102">
        <v>129760.2571503994</v>
      </c>
      <c r="O108" s="63">
        <v>1.7531990563927412E-2</v>
      </c>
      <c r="P108" s="102">
        <v>89691.439410223989</v>
      </c>
      <c r="Q108" s="63">
        <v>3.6425526722747678E-3</v>
      </c>
      <c r="R108" s="102">
        <v>14922.412645481601</v>
      </c>
      <c r="S108" s="63">
        <v>4.6440276414066797E-3</v>
      </c>
      <c r="T108" s="102">
        <v>0</v>
      </c>
      <c r="U108" s="63">
        <v>0</v>
      </c>
      <c r="V108" s="102">
        <v>48445.402388608396</v>
      </c>
      <c r="W108" s="63">
        <v>1.0831100763331276E-2</v>
      </c>
      <c r="X108" s="102">
        <v>60219.679376923697</v>
      </c>
      <c r="Y108" s="63">
        <v>4.7060763307984806E-3</v>
      </c>
      <c r="Z108" s="102">
        <v>13166.060701538299</v>
      </c>
      <c r="AA108" s="63">
        <v>3.9988805285772937E-3</v>
      </c>
      <c r="AB108" s="102">
        <v>0</v>
      </c>
      <c r="AC108" s="63">
        <v>0</v>
      </c>
      <c r="AD108" s="102">
        <v>74197.4990003368</v>
      </c>
      <c r="AE108" s="63">
        <v>1.1569363182191348E-2</v>
      </c>
      <c r="AF108" s="102">
        <v>165512.45220520126</v>
      </c>
      <c r="AG108" s="63">
        <v>7.8643452697189607E-3</v>
      </c>
      <c r="AH108" s="102">
        <v>27865.248329198199</v>
      </c>
      <c r="AI108" s="63">
        <v>9.4478726833750418E-3</v>
      </c>
      <c r="AJ108" s="102">
        <v>654763.47119726148</v>
      </c>
      <c r="AK108" s="63">
        <v>6.1348356194858896E-3</v>
      </c>
    </row>
    <row r="109" spans="1:37" x14ac:dyDescent="0.3">
      <c r="A109" s="99" t="s">
        <v>63</v>
      </c>
      <c r="B109" s="99"/>
      <c r="C109" s="103"/>
      <c r="D109" s="64">
        <v>-492.92054999999993</v>
      </c>
      <c r="E109" s="65">
        <v>-2.4887166834862422E-3</v>
      </c>
      <c r="F109" s="64">
        <v>-140143.7284812915</v>
      </c>
      <c r="G109" s="65">
        <v>-9.9379533302097242E-2</v>
      </c>
      <c r="H109" s="64">
        <v>-934170.62602540152</v>
      </c>
      <c r="I109" s="65">
        <v>-9.718354671996024E-2</v>
      </c>
      <c r="J109" s="64">
        <v>28230.744526621304</v>
      </c>
      <c r="K109" s="65">
        <v>8.0976353876505772E-3</v>
      </c>
      <c r="L109" s="64">
        <v>-6476.8820799999994</v>
      </c>
      <c r="M109" s="65">
        <v>-2.6370871867075155E-3</v>
      </c>
      <c r="N109" s="64">
        <v>-155993.6085593552</v>
      </c>
      <c r="O109" s="65">
        <v>-2.1076395295099675E-2</v>
      </c>
      <c r="P109" s="64">
        <v>-2532645.2505092318</v>
      </c>
      <c r="Q109" s="65">
        <v>-0.10285590002600407</v>
      </c>
      <c r="R109" s="64">
        <v>-68451.643931220024</v>
      </c>
      <c r="S109" s="65">
        <v>-2.1302944374250957E-2</v>
      </c>
      <c r="T109" s="64">
        <v>-4424.3110599999991</v>
      </c>
      <c r="U109" s="65">
        <v>-2.7239257311774392E-3</v>
      </c>
      <c r="V109" s="64">
        <v>-107323.39192016405</v>
      </c>
      <c r="W109" s="65">
        <v>-2.3994649953059902E-2</v>
      </c>
      <c r="X109" s="64">
        <v>-1301523.4230602479</v>
      </c>
      <c r="Y109" s="65">
        <v>-0.10171207549787767</v>
      </c>
      <c r="Z109" s="64">
        <v>-12928.376233641728</v>
      </c>
      <c r="AA109" s="65">
        <v>-3.9266894752194885E-3</v>
      </c>
      <c r="AB109" s="64">
        <v>-1826.8706600000005</v>
      </c>
      <c r="AC109" s="65">
        <v>-1.0537515425370863E-3</v>
      </c>
      <c r="AD109" s="64">
        <v>-11131.988436025495</v>
      </c>
      <c r="AE109" s="65">
        <v>-1.7357730232355755E-3</v>
      </c>
      <c r="AF109" s="64">
        <v>-1693748.2939080796</v>
      </c>
      <c r="AG109" s="65">
        <v>-8.047866614154349E-2</v>
      </c>
      <c r="AH109" s="64">
        <v>-11940.068342755098</v>
      </c>
      <c r="AI109" s="65">
        <v>-4.0483488322242047E-3</v>
      </c>
      <c r="AJ109" s="64">
        <v>-6954990.6392307915</v>
      </c>
      <c r="AK109" s="65">
        <v>-6.5165095769200959E-2</v>
      </c>
    </row>
    <row r="110" spans="1:37" ht="15" thickBot="1" x14ac:dyDescent="0.35">
      <c r="A110" s="122" t="s">
        <v>17</v>
      </c>
      <c r="B110" s="155"/>
      <c r="C110" s="155"/>
      <c r="D110" s="156">
        <v>198062.13912204234</v>
      </c>
      <c r="E110" s="72">
        <v>1</v>
      </c>
      <c r="F110" s="156">
        <v>1410187.0256854387</v>
      </c>
      <c r="G110" s="72">
        <v>1</v>
      </c>
      <c r="H110" s="156">
        <v>9612436.0301159397</v>
      </c>
      <c r="I110" s="72">
        <v>1</v>
      </c>
      <c r="J110" s="156">
        <v>3486294.8472186131</v>
      </c>
      <c r="K110" s="72">
        <v>1</v>
      </c>
      <c r="L110" s="156">
        <v>2456074.3052589726</v>
      </c>
      <c r="M110" s="72">
        <v>1</v>
      </c>
      <c r="N110" s="156">
        <v>7401341.9455851726</v>
      </c>
      <c r="O110" s="72">
        <v>1</v>
      </c>
      <c r="P110" s="156">
        <v>24623237.460067213</v>
      </c>
      <c r="Q110" s="72">
        <v>1</v>
      </c>
      <c r="R110" s="156">
        <v>3213248.0247170944</v>
      </c>
      <c r="S110" s="72">
        <v>1</v>
      </c>
      <c r="T110" s="156">
        <v>1624240.7086802453</v>
      </c>
      <c r="U110" s="72">
        <v>1</v>
      </c>
      <c r="V110" s="156">
        <v>4472805.0682180384</v>
      </c>
      <c r="W110" s="72">
        <v>1</v>
      </c>
      <c r="X110" s="156">
        <v>12796154.406340923</v>
      </c>
      <c r="Y110" s="72">
        <v>1</v>
      </c>
      <c r="Z110" s="156">
        <v>3292436.6225620825</v>
      </c>
      <c r="AA110" s="72">
        <v>1</v>
      </c>
      <c r="AB110" s="156">
        <v>1733682.5487358228</v>
      </c>
      <c r="AC110" s="72">
        <v>1</v>
      </c>
      <c r="AD110" s="156">
        <v>6413274.2513043908</v>
      </c>
      <c r="AE110" s="72">
        <v>1</v>
      </c>
      <c r="AF110" s="156">
        <v>21045929.003459942</v>
      </c>
      <c r="AG110" s="72">
        <v>1</v>
      </c>
      <c r="AH110" s="156">
        <v>2949367.4674756476</v>
      </c>
      <c r="AI110" s="72">
        <v>1</v>
      </c>
      <c r="AJ110" s="156">
        <v>106728771.85454756</v>
      </c>
      <c r="AK110" s="72">
        <v>1</v>
      </c>
    </row>
    <row r="111" spans="1:37" x14ac:dyDescent="0.3">
      <c r="A111" s="123"/>
      <c r="B111" s="124"/>
      <c r="C111" s="124"/>
      <c r="D111" s="124"/>
      <c r="E111" s="124"/>
      <c r="F111" s="124"/>
      <c r="G111" s="124"/>
      <c r="H111" s="124"/>
      <c r="I111" s="124"/>
      <c r="J111" s="124"/>
      <c r="K111" s="124"/>
      <c r="L111" s="124"/>
      <c r="M111" s="124"/>
      <c r="N111" s="124"/>
      <c r="O111" s="124"/>
      <c r="P111" s="124"/>
      <c r="Q111" s="124"/>
      <c r="R111" s="124"/>
      <c r="S111" s="124"/>
      <c r="T111" s="124"/>
      <c r="U111" s="124"/>
      <c r="V111" s="124"/>
      <c r="W111" s="124"/>
      <c r="X111" s="124"/>
      <c r="Y111" s="124"/>
      <c r="Z111" s="124"/>
      <c r="AA111" s="124"/>
      <c r="AB111" s="124"/>
      <c r="AC111" s="124"/>
      <c r="AD111" s="124"/>
      <c r="AE111" s="124"/>
      <c r="AF111" s="124"/>
      <c r="AG111" s="124"/>
      <c r="AH111" s="124"/>
      <c r="AI111" s="124"/>
      <c r="AJ111" s="124"/>
      <c r="AK111" s="125"/>
    </row>
    <row r="112" spans="1:37" x14ac:dyDescent="0.3">
      <c r="A112" s="126" t="s">
        <v>161</v>
      </c>
      <c r="B112" s="125"/>
      <c r="C112" s="125"/>
      <c r="D112" s="125"/>
      <c r="E112" s="125"/>
      <c r="F112" s="125"/>
      <c r="G112" s="125"/>
      <c r="H112" s="125"/>
      <c r="I112" s="125"/>
      <c r="J112" s="125"/>
      <c r="K112" s="125"/>
      <c r="L112" s="125"/>
      <c r="M112" s="125"/>
      <c r="N112" s="64"/>
      <c r="O112" s="125"/>
      <c r="P112" s="125"/>
      <c r="Q112" s="125"/>
      <c r="R112" s="125"/>
      <c r="S112" s="125"/>
      <c r="T112" s="125"/>
      <c r="U112" s="125"/>
      <c r="V112" s="125"/>
      <c r="W112" s="125"/>
      <c r="X112" s="125"/>
      <c r="Y112" s="125"/>
      <c r="Z112" s="125"/>
      <c r="AA112" s="125"/>
      <c r="AB112" s="125"/>
      <c r="AC112" s="125"/>
      <c r="AD112" s="125"/>
      <c r="AE112" s="125"/>
      <c r="AF112" s="125"/>
      <c r="AG112" s="125"/>
      <c r="AH112" s="125"/>
      <c r="AI112" s="125"/>
      <c r="AJ112" s="125"/>
      <c r="AK112" s="127"/>
    </row>
    <row r="113" spans="1:37" x14ac:dyDescent="0.3">
      <c r="A113" s="126" t="s">
        <v>162</v>
      </c>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5"/>
      <c r="AC113" s="125"/>
      <c r="AD113" s="125"/>
      <c r="AE113" s="125"/>
      <c r="AF113" s="125"/>
      <c r="AG113" s="125"/>
      <c r="AH113" s="125"/>
      <c r="AI113" s="125"/>
      <c r="AJ113" s="64"/>
      <c r="AK113" s="126"/>
    </row>
    <row r="114" spans="1:37" x14ac:dyDescent="0.3">
      <c r="A114" s="126" t="s">
        <v>64</v>
      </c>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row>
    <row r="115" spans="1:37" x14ac:dyDescent="0.3">
      <c r="A115" s="126" t="s">
        <v>65</v>
      </c>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row>
    <row r="116" spans="1:37" x14ac:dyDescent="0.3">
      <c r="A116" s="126" t="s">
        <v>66</v>
      </c>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8"/>
    </row>
    <row r="117" spans="1:37" x14ac:dyDescent="0.3">
      <c r="A117" s="129" t="s">
        <v>67</v>
      </c>
      <c r="B117" s="129"/>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5"/>
    </row>
    <row r="118" spans="1:37" x14ac:dyDescent="0.3">
      <c r="A118" s="130" t="s">
        <v>68</v>
      </c>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64"/>
    </row>
    <row r="119" spans="1:37" x14ac:dyDescent="0.3">
      <c r="A119" s="106"/>
      <c r="B119" s="106"/>
      <c r="C119" s="106"/>
      <c r="D119" s="106"/>
      <c r="E119" s="106"/>
      <c r="F119" s="131"/>
      <c r="G119" s="131"/>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row>
    <row r="120" spans="1:37" x14ac:dyDescent="0.3">
      <c r="A120" s="106"/>
      <c r="B120" s="106"/>
      <c r="C120" s="106"/>
      <c r="D120" s="106"/>
      <c r="E120" s="106"/>
      <c r="F120" s="128"/>
      <c r="G120" s="128"/>
      <c r="H120" s="128"/>
      <c r="I120" s="128"/>
      <c r="J120" s="128"/>
      <c r="K120" s="128"/>
      <c r="L120" s="128"/>
      <c r="M120" s="128"/>
      <c r="N120" s="128"/>
      <c r="O120" s="128"/>
      <c r="P120" s="128"/>
      <c r="Q120" s="128"/>
      <c r="R120" s="16"/>
      <c r="S120" s="128"/>
      <c r="T120" s="128"/>
      <c r="U120" s="128"/>
      <c r="V120" s="128"/>
      <c r="W120" s="128"/>
      <c r="X120" s="128"/>
      <c r="Y120" s="128"/>
      <c r="Z120" s="128"/>
      <c r="AA120" s="128"/>
      <c r="AB120" s="128"/>
      <c r="AC120" s="128"/>
      <c r="AD120" s="128"/>
      <c r="AE120" s="128"/>
      <c r="AF120" s="128"/>
      <c r="AG120" s="128"/>
      <c r="AH120" s="128"/>
      <c r="AI120" s="128"/>
      <c r="AJ120" s="128"/>
      <c r="AK120" s="128"/>
    </row>
    <row r="121" spans="1:37" x14ac:dyDescent="0.3">
      <c r="A121" s="128"/>
      <c r="B121" s="128"/>
      <c r="C121" s="128"/>
      <c r="D121" s="128"/>
      <c r="E121" s="128"/>
      <c r="F121" s="128"/>
      <c r="G121" s="128"/>
      <c r="H121" s="128"/>
      <c r="I121" s="128"/>
      <c r="J121" s="128"/>
      <c r="K121" s="128"/>
      <c r="L121" s="128"/>
      <c r="M121" s="128"/>
      <c r="N121" s="128"/>
      <c r="O121" s="128"/>
      <c r="P121" s="16"/>
      <c r="Q121" s="16"/>
      <c r="R121" s="16"/>
      <c r="S121" s="128"/>
      <c r="T121" s="128"/>
      <c r="U121" s="128"/>
      <c r="V121" s="128"/>
      <c r="W121" s="128"/>
      <c r="X121" s="128"/>
      <c r="Y121" s="128"/>
      <c r="Z121" s="128"/>
      <c r="AA121" s="128"/>
      <c r="AB121" s="128"/>
      <c r="AC121" s="128"/>
      <c r="AD121" s="128"/>
      <c r="AE121" s="128"/>
      <c r="AF121" s="128"/>
      <c r="AG121" s="128"/>
      <c r="AH121" s="128"/>
      <c r="AI121" s="128"/>
      <c r="AJ121" s="128"/>
      <c r="AK121" s="128"/>
    </row>
    <row r="122" spans="1:37" x14ac:dyDescent="0.3">
      <c r="A122" s="128"/>
      <c r="B122" s="128"/>
      <c r="C122" s="128"/>
      <c r="D122" s="128"/>
      <c r="E122" s="128"/>
      <c r="F122" s="128"/>
      <c r="G122" s="128"/>
      <c r="H122" s="128"/>
      <c r="I122" s="128"/>
      <c r="J122" s="128"/>
      <c r="K122" s="128"/>
      <c r="L122" s="128"/>
      <c r="M122" s="128"/>
      <c r="N122" s="128"/>
      <c r="O122" s="128"/>
      <c r="P122" s="16"/>
      <c r="Q122" s="16"/>
      <c r="R122" s="128"/>
      <c r="S122" s="128"/>
      <c r="T122" s="128"/>
      <c r="U122" s="128"/>
      <c r="V122" s="128"/>
      <c r="W122" s="128"/>
      <c r="X122" s="128"/>
      <c r="Y122" s="128"/>
      <c r="Z122" s="128"/>
      <c r="AA122" s="128"/>
      <c r="AB122" s="128"/>
      <c r="AC122" s="128"/>
      <c r="AD122" s="128"/>
      <c r="AE122" s="128"/>
      <c r="AF122" s="128"/>
      <c r="AG122" s="128"/>
      <c r="AH122" s="128"/>
      <c r="AI122" s="128"/>
      <c r="AJ122" s="128"/>
      <c r="AK122" s="128"/>
    </row>
    <row r="123" spans="1:37" x14ac:dyDescent="0.3">
      <c r="A123" s="128"/>
      <c r="B123" s="128"/>
      <c r="C123" s="128"/>
      <c r="D123" s="128"/>
      <c r="E123" s="128"/>
      <c r="F123" s="128"/>
      <c r="G123" s="128"/>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row>
    <row r="124" spans="1:37" x14ac:dyDescent="0.3">
      <c r="A124" s="128"/>
      <c r="B124" s="128"/>
      <c r="C124" s="128"/>
      <c r="D124" s="128"/>
      <c r="E124" s="128"/>
      <c r="F124" s="128"/>
      <c r="G124" s="128"/>
      <c r="H124" s="128"/>
      <c r="I124" s="128"/>
      <c r="J124" s="128"/>
      <c r="K124" s="128"/>
      <c r="L124" s="128"/>
      <c r="M124" s="128"/>
      <c r="N124" s="128"/>
      <c r="O124" s="128"/>
      <c r="P124" s="128"/>
      <c r="Q124" s="128"/>
      <c r="R124" s="128"/>
      <c r="S124" s="128"/>
      <c r="T124" s="128"/>
      <c r="U124" s="128"/>
      <c r="V124" s="128"/>
      <c r="W124" s="128"/>
      <c r="X124" s="128"/>
      <c r="Y124" s="128"/>
      <c r="Z124" s="128"/>
      <c r="AA124" s="128"/>
      <c r="AB124" s="128"/>
      <c r="AC124" s="128"/>
      <c r="AD124" s="128"/>
      <c r="AE124" s="128"/>
      <c r="AF124" s="128"/>
      <c r="AG124" s="128"/>
      <c r="AH124" s="128"/>
      <c r="AI124" s="128"/>
      <c r="AJ124" s="128"/>
      <c r="AK124" s="128"/>
    </row>
    <row r="125" spans="1:37" x14ac:dyDescent="0.3">
      <c r="A125" s="128"/>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row>
    <row r="126" spans="1:37" x14ac:dyDescent="0.3">
      <c r="A126" s="128"/>
      <c r="B126" s="128"/>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c r="AA126" s="128"/>
      <c r="AB126" s="128"/>
      <c r="AC126" s="128"/>
      <c r="AD126" s="128"/>
      <c r="AE126" s="128"/>
      <c r="AF126" s="128"/>
      <c r="AG126" s="128"/>
      <c r="AH126" s="128"/>
      <c r="AI126" s="128"/>
      <c r="AJ126" s="128"/>
      <c r="AK126" s="128"/>
    </row>
    <row r="127" spans="1:37" x14ac:dyDescent="0.3">
      <c r="A127" s="128"/>
      <c r="B127" s="128"/>
      <c r="C127" s="128"/>
      <c r="D127" s="128"/>
      <c r="E127" s="128"/>
      <c r="F127" s="128"/>
      <c r="G127" s="128"/>
      <c r="H127" s="131"/>
      <c r="I127" s="131"/>
      <c r="J127" s="128"/>
      <c r="K127" s="128"/>
      <c r="L127" s="128"/>
      <c r="M127" s="128"/>
      <c r="N127" s="128"/>
      <c r="O127" s="128"/>
      <c r="P127" s="128"/>
      <c r="Q127" s="128"/>
      <c r="R127" s="128"/>
      <c r="S127" s="128"/>
      <c r="T127" s="128"/>
      <c r="U127" s="128"/>
      <c r="V127" s="128"/>
      <c r="W127" s="128"/>
      <c r="X127" s="128"/>
      <c r="Y127" s="128"/>
      <c r="Z127" s="128"/>
      <c r="AA127" s="128"/>
      <c r="AB127" s="128"/>
      <c r="AC127" s="128"/>
      <c r="AD127" s="128"/>
      <c r="AE127" s="128"/>
      <c r="AF127" s="128"/>
      <c r="AG127" s="128"/>
      <c r="AH127" s="128"/>
      <c r="AI127" s="128"/>
      <c r="AJ127" s="128"/>
      <c r="AK127" s="128"/>
    </row>
    <row r="128" spans="1:37" x14ac:dyDescent="0.3">
      <c r="A128" s="128"/>
      <c r="B128" s="128"/>
      <c r="C128" s="128"/>
      <c r="D128" s="128"/>
      <c r="E128" s="128"/>
      <c r="F128" s="128"/>
      <c r="G128" s="128"/>
      <c r="H128" s="131"/>
      <c r="I128" s="131"/>
      <c r="J128" s="128"/>
      <c r="K128" s="128"/>
      <c r="L128" s="128"/>
      <c r="M128" s="128"/>
      <c r="N128" s="128"/>
      <c r="O128" s="128"/>
      <c r="P128" s="128"/>
      <c r="Q128" s="128"/>
      <c r="R128" s="128"/>
      <c r="S128" s="128"/>
      <c r="T128" s="128"/>
      <c r="U128" s="128"/>
      <c r="V128" s="128"/>
      <c r="W128" s="128"/>
      <c r="X128" s="128"/>
      <c r="Y128" s="128"/>
      <c r="Z128" s="128"/>
      <c r="AA128" s="128"/>
      <c r="AB128" s="128"/>
      <c r="AC128" s="128"/>
      <c r="AD128" s="128"/>
      <c r="AE128" s="128"/>
      <c r="AF128" s="128"/>
      <c r="AG128" s="128"/>
      <c r="AH128" s="128"/>
      <c r="AI128" s="128"/>
      <c r="AJ128" s="128"/>
      <c r="AK128" s="128"/>
    </row>
    <row r="129" spans="1:37" x14ac:dyDescent="0.3">
      <c r="A129" s="128"/>
      <c r="B129" s="128"/>
      <c r="C129" s="128"/>
      <c r="D129" s="128"/>
      <c r="E129" s="128"/>
      <c r="F129" s="128"/>
      <c r="G129" s="128"/>
      <c r="H129" s="131"/>
      <c r="I129" s="131"/>
      <c r="J129" s="128"/>
      <c r="K129" s="128"/>
      <c r="L129" s="128"/>
      <c r="M129" s="128"/>
      <c r="N129" s="128"/>
      <c r="O129" s="128"/>
      <c r="P129" s="128"/>
      <c r="Q129" s="128"/>
      <c r="R129" s="128"/>
      <c r="S129" s="128"/>
      <c r="T129" s="128"/>
      <c r="U129" s="128"/>
      <c r="V129" s="128"/>
      <c r="W129" s="128"/>
      <c r="X129" s="128"/>
      <c r="Y129" s="128"/>
      <c r="Z129" s="128"/>
      <c r="AA129" s="128"/>
      <c r="AB129" s="128"/>
      <c r="AC129" s="128"/>
      <c r="AD129" s="128"/>
      <c r="AE129" s="128"/>
      <c r="AF129" s="128"/>
      <c r="AG129" s="128"/>
      <c r="AH129" s="128"/>
      <c r="AI129" s="128"/>
      <c r="AJ129" s="128"/>
      <c r="AK129" s="128"/>
    </row>
    <row r="130" spans="1:37" x14ac:dyDescent="0.3">
      <c r="A130" s="128"/>
      <c r="B130" s="128"/>
      <c r="C130" s="128"/>
      <c r="D130" s="128"/>
      <c r="E130" s="128"/>
      <c r="F130" s="128"/>
      <c r="G130" s="128"/>
      <c r="H130" s="128"/>
      <c r="I130" s="128"/>
      <c r="J130" s="128"/>
      <c r="K130" s="128"/>
      <c r="L130" s="128"/>
      <c r="M130" s="128"/>
      <c r="N130" s="128"/>
      <c r="O130" s="128"/>
      <c r="P130" s="128"/>
      <c r="Q130" s="128"/>
      <c r="R130" s="128"/>
      <c r="S130" s="128"/>
      <c r="T130" s="128"/>
      <c r="U130" s="128"/>
      <c r="V130" s="128"/>
      <c r="W130" s="128"/>
      <c r="X130" s="128"/>
      <c r="Y130" s="128"/>
      <c r="Z130" s="128"/>
      <c r="AA130" s="128"/>
      <c r="AB130" s="128"/>
      <c r="AC130" s="128"/>
      <c r="AD130" s="128"/>
      <c r="AE130" s="128"/>
      <c r="AF130" s="128"/>
      <c r="AG130" s="128"/>
      <c r="AH130" s="128"/>
      <c r="AI130" s="128"/>
      <c r="AJ130" s="128"/>
      <c r="AK130" s="128"/>
    </row>
    <row r="131" spans="1:37" x14ac:dyDescent="0.3">
      <c r="A131" s="128"/>
      <c r="B131" s="128"/>
      <c r="C131" s="128"/>
      <c r="D131" s="128"/>
      <c r="E131" s="128"/>
      <c r="F131" s="128"/>
      <c r="G131" s="128"/>
      <c r="H131" s="128"/>
      <c r="I131" s="128"/>
      <c r="J131" s="128"/>
      <c r="K131" s="128"/>
      <c r="L131" s="128"/>
      <c r="M131" s="128"/>
      <c r="N131" s="132"/>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row>
    <row r="132" spans="1:37" x14ac:dyDescent="0.3">
      <c r="A132" s="128"/>
      <c r="B132" s="128"/>
      <c r="C132" s="128"/>
      <c r="D132" s="128"/>
      <c r="E132" s="128"/>
      <c r="F132" s="128"/>
      <c r="G132" s="128"/>
      <c r="H132" s="128"/>
      <c r="I132" s="128"/>
      <c r="J132" s="128"/>
      <c r="K132" s="128"/>
      <c r="L132" s="128"/>
      <c r="M132" s="128"/>
      <c r="N132" s="128"/>
      <c r="O132" s="128"/>
      <c r="P132" s="128"/>
      <c r="Q132" s="128"/>
      <c r="R132" s="128"/>
      <c r="S132" s="128"/>
      <c r="T132" s="128"/>
      <c r="U132" s="128"/>
      <c r="V132" s="128"/>
      <c r="W132" s="128"/>
      <c r="X132" s="128"/>
      <c r="Y132" s="128"/>
      <c r="Z132" s="128"/>
      <c r="AA132" s="128"/>
      <c r="AB132" s="128"/>
      <c r="AC132" s="128"/>
      <c r="AD132" s="128"/>
      <c r="AE132" s="128"/>
      <c r="AF132" s="128"/>
      <c r="AG132" s="128"/>
      <c r="AH132" s="128"/>
      <c r="AI132" s="128"/>
      <c r="AJ132" s="128"/>
      <c r="AK132" s="128"/>
    </row>
    <row r="133" spans="1:37" x14ac:dyDescent="0.3">
      <c r="A133" s="128"/>
      <c r="B133" s="128"/>
      <c r="C133" s="128"/>
      <c r="D133" s="128"/>
      <c r="E133" s="128"/>
      <c r="F133" s="128"/>
      <c r="G133" s="128"/>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row>
    <row r="134" spans="1:37" x14ac:dyDescent="0.3">
      <c r="A134" s="106"/>
      <c r="B134" s="106"/>
      <c r="C134" s="106"/>
      <c r="D134" s="106"/>
      <c r="E134" s="106"/>
      <c r="F134" s="128"/>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row>
    <row r="135" spans="1:37" x14ac:dyDescent="0.3">
      <c r="A135" s="106"/>
      <c r="B135" s="106"/>
      <c r="C135" s="106"/>
      <c r="D135" s="106"/>
      <c r="E135" s="106"/>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row>
    <row r="136" spans="1:37" x14ac:dyDescent="0.3">
      <c r="A136" s="106"/>
      <c r="B136" s="106"/>
      <c r="C136" s="106"/>
      <c r="D136" s="106"/>
      <c r="E136" s="106"/>
      <c r="F136" s="128"/>
      <c r="G136" s="128"/>
      <c r="H136" s="128"/>
      <c r="I136" s="128"/>
      <c r="J136" s="128"/>
      <c r="K136" s="128"/>
      <c r="L136" s="128"/>
      <c r="M136" s="128"/>
      <c r="N136" s="128"/>
      <c r="O136" s="128"/>
      <c r="P136" s="128"/>
      <c r="Q136" s="128"/>
      <c r="R136" s="128"/>
      <c r="S136" s="128"/>
      <c r="T136" s="128"/>
      <c r="U136" s="128"/>
      <c r="V136" s="128"/>
      <c r="W136" s="128"/>
      <c r="X136" s="128"/>
      <c r="Y136" s="128"/>
      <c r="Z136" s="128"/>
      <c r="AA136" s="128"/>
      <c r="AB136" s="128"/>
      <c r="AC136" s="128"/>
      <c r="AD136" s="128"/>
      <c r="AE136" s="128"/>
      <c r="AF136" s="128"/>
      <c r="AG136" s="128"/>
      <c r="AH136" s="128"/>
      <c r="AI136" s="128"/>
      <c r="AJ136" s="128"/>
      <c r="AK136" s="128"/>
    </row>
    <row r="137" spans="1:37" x14ac:dyDescent="0.3">
      <c r="A137" s="106"/>
      <c r="B137" s="106"/>
      <c r="C137" s="106"/>
      <c r="D137" s="106"/>
      <c r="E137" s="106"/>
      <c r="F137" s="128"/>
      <c r="G137" s="128"/>
      <c r="H137" s="128"/>
      <c r="I137" s="128"/>
      <c r="J137" s="128"/>
      <c r="K137" s="128"/>
      <c r="L137" s="128"/>
      <c r="M137" s="128"/>
      <c r="N137" s="128"/>
      <c r="O137" s="128"/>
      <c r="P137" s="128"/>
      <c r="Q137" s="128"/>
      <c r="R137" s="128"/>
      <c r="S137" s="128"/>
      <c r="T137" s="128"/>
      <c r="U137" s="128"/>
      <c r="V137" s="128"/>
      <c r="W137" s="128"/>
      <c r="X137" s="128"/>
      <c r="Y137" s="128"/>
      <c r="Z137" s="128"/>
      <c r="AA137" s="128"/>
      <c r="AB137" s="128"/>
      <c r="AC137" s="128"/>
      <c r="AD137" s="128"/>
      <c r="AE137" s="128"/>
      <c r="AF137" s="128"/>
      <c r="AG137" s="128"/>
      <c r="AH137" s="128"/>
      <c r="AI137" s="128"/>
      <c r="AJ137" s="128"/>
      <c r="AK137" s="128"/>
    </row>
    <row r="138" spans="1:37" x14ac:dyDescent="0.3">
      <c r="A138" s="106"/>
      <c r="B138" s="106"/>
      <c r="C138" s="106"/>
      <c r="D138" s="106"/>
      <c r="E138" s="106"/>
      <c r="F138" s="128"/>
      <c r="G138" s="128"/>
      <c r="H138" s="128"/>
      <c r="I138" s="128"/>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28"/>
      <c r="AK138" s="128"/>
    </row>
    <row r="139" spans="1:37" x14ac:dyDescent="0.3">
      <c r="A139" s="106"/>
      <c r="B139" s="106"/>
      <c r="C139" s="106"/>
      <c r="D139" s="106"/>
      <c r="E139" s="106"/>
      <c r="F139" s="128"/>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row>
    <row r="140" spans="1:37" x14ac:dyDescent="0.3">
      <c r="A140" s="106"/>
      <c r="B140" s="106"/>
      <c r="C140" s="106"/>
      <c r="D140" s="106"/>
      <c r="E140" s="106"/>
      <c r="F140" s="128"/>
      <c r="G140" s="128"/>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row>
    <row r="141" spans="1:37" x14ac:dyDescent="0.3">
      <c r="A141" s="106"/>
      <c r="B141" s="106"/>
      <c r="C141" s="106"/>
      <c r="D141" s="106"/>
      <c r="E141" s="106"/>
      <c r="F141" s="128"/>
      <c r="G141" s="128"/>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128"/>
      <c r="AE141" s="128"/>
      <c r="AF141" s="128"/>
      <c r="AG141" s="128"/>
      <c r="AH141" s="128"/>
      <c r="AI141" s="128"/>
      <c r="AJ141" s="128"/>
      <c r="AK141" s="128"/>
    </row>
    <row r="142" spans="1:37" x14ac:dyDescent="0.3">
      <c r="A142" s="106"/>
      <c r="B142" s="106"/>
      <c r="C142" s="106"/>
      <c r="D142" s="106"/>
      <c r="E142" s="106"/>
      <c r="F142" s="128"/>
      <c r="G142" s="128"/>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row>
    <row r="143" spans="1:37" x14ac:dyDescent="0.3">
      <c r="A143" s="106"/>
      <c r="B143" s="106"/>
      <c r="C143" s="106"/>
      <c r="D143" s="106"/>
      <c r="E143" s="106"/>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row>
    <row r="144" spans="1:37" x14ac:dyDescent="0.3">
      <c r="A144" s="106"/>
      <c r="B144" s="106"/>
      <c r="C144" s="106"/>
      <c r="D144" s="106"/>
      <c r="E144" s="106"/>
      <c r="F144" s="128"/>
      <c r="G144" s="128"/>
      <c r="H144" s="128"/>
      <c r="I144" s="128"/>
      <c r="J144" s="128"/>
      <c r="K144" s="128"/>
      <c r="L144" s="128"/>
      <c r="M144" s="128"/>
      <c r="N144" s="128"/>
      <c r="O144" s="128"/>
      <c r="P144" s="128"/>
      <c r="Q144" s="128"/>
      <c r="R144" s="128"/>
      <c r="S144" s="128"/>
      <c r="T144" s="128"/>
      <c r="U144" s="128"/>
      <c r="V144" s="128"/>
      <c r="W144" s="128"/>
      <c r="X144" s="128"/>
      <c r="Y144" s="128"/>
      <c r="Z144" s="128"/>
      <c r="AA144" s="128"/>
      <c r="AB144" s="128"/>
      <c r="AC144" s="128"/>
      <c r="AD144" s="128"/>
      <c r="AE144" s="128"/>
      <c r="AF144" s="128"/>
      <c r="AG144" s="128"/>
      <c r="AH144" s="128"/>
      <c r="AI144" s="128"/>
      <c r="AJ144" s="128"/>
      <c r="AK144" s="128"/>
    </row>
    <row r="145" spans="1:37" x14ac:dyDescent="0.3">
      <c r="A145" s="106"/>
      <c r="B145" s="106"/>
      <c r="C145" s="106"/>
      <c r="D145" s="106"/>
      <c r="E145" s="106"/>
      <c r="F145" s="128"/>
      <c r="G145" s="128"/>
      <c r="H145" s="128"/>
      <c r="I145" s="128"/>
      <c r="J145" s="128"/>
      <c r="K145" s="128"/>
      <c r="L145" s="128"/>
      <c r="M145" s="128"/>
      <c r="N145" s="128"/>
      <c r="O145" s="128"/>
      <c r="P145" s="128"/>
      <c r="Q145" s="128"/>
      <c r="R145" s="128"/>
      <c r="S145" s="128"/>
      <c r="T145" s="128"/>
      <c r="U145" s="128"/>
      <c r="V145" s="128"/>
      <c r="W145" s="128"/>
      <c r="X145" s="128"/>
      <c r="Y145" s="128"/>
      <c r="Z145" s="128"/>
      <c r="AA145" s="128"/>
      <c r="AB145" s="128"/>
      <c r="AC145" s="128"/>
      <c r="AD145" s="128"/>
      <c r="AE145" s="128"/>
      <c r="AF145" s="128"/>
      <c r="AG145" s="128"/>
      <c r="AH145" s="128"/>
      <c r="AI145" s="128"/>
      <c r="AJ145" s="128"/>
      <c r="AK145" s="128"/>
    </row>
    <row r="146" spans="1:37" x14ac:dyDescent="0.3">
      <c r="A146" s="106"/>
      <c r="B146" s="106"/>
      <c r="C146" s="106"/>
      <c r="D146" s="106"/>
      <c r="E146" s="106"/>
      <c r="F146" s="128"/>
      <c r="G146" s="128"/>
      <c r="H146" s="128"/>
      <c r="I146" s="128"/>
      <c r="J146" s="128"/>
      <c r="K146" s="128"/>
      <c r="L146" s="128"/>
      <c r="M146" s="128"/>
      <c r="N146" s="128"/>
      <c r="O146" s="128"/>
      <c r="P146" s="128"/>
      <c r="Q146" s="128"/>
      <c r="R146" s="128"/>
      <c r="S146" s="128"/>
      <c r="T146" s="128"/>
      <c r="U146" s="128"/>
      <c r="V146" s="128"/>
      <c r="W146" s="128"/>
      <c r="X146" s="128"/>
      <c r="Y146" s="128"/>
      <c r="Z146" s="128"/>
      <c r="AA146" s="128"/>
      <c r="AB146" s="128"/>
      <c r="AC146" s="128"/>
      <c r="AD146" s="128"/>
      <c r="AE146" s="128"/>
      <c r="AF146" s="128"/>
      <c r="AG146" s="128"/>
      <c r="AH146" s="128"/>
      <c r="AI146" s="128"/>
      <c r="AJ146" s="128"/>
      <c r="AK146" s="128"/>
    </row>
    <row r="147" spans="1:37" x14ac:dyDescent="0.3">
      <c r="A147" s="106"/>
      <c r="B147" s="106"/>
      <c r="C147" s="106"/>
      <c r="D147" s="106"/>
      <c r="E147" s="106"/>
      <c r="F147" s="128"/>
      <c r="G147" s="128"/>
      <c r="H147" s="128"/>
      <c r="I147" s="128"/>
      <c r="J147" s="128"/>
      <c r="K147" s="128"/>
      <c r="L147" s="128"/>
      <c r="M147" s="128"/>
      <c r="N147" s="128"/>
      <c r="O147" s="128"/>
      <c r="P147" s="128"/>
      <c r="Q147" s="128"/>
      <c r="R147" s="128"/>
      <c r="S147" s="128"/>
      <c r="T147" s="128"/>
      <c r="U147" s="128"/>
      <c r="V147" s="128"/>
      <c r="W147" s="128"/>
      <c r="X147" s="128"/>
      <c r="Y147" s="128"/>
      <c r="Z147" s="128"/>
      <c r="AA147" s="128"/>
      <c r="AB147" s="128"/>
      <c r="AC147" s="128"/>
      <c r="AD147" s="128"/>
      <c r="AE147" s="128"/>
      <c r="AF147" s="128"/>
      <c r="AG147" s="128"/>
      <c r="AH147" s="128"/>
      <c r="AI147" s="128"/>
      <c r="AJ147" s="128"/>
      <c r="AK147" s="128"/>
    </row>
    <row r="148" spans="1:37" x14ac:dyDescent="0.3">
      <c r="A148" s="106"/>
      <c r="B148" s="106"/>
      <c r="C148" s="106"/>
      <c r="D148" s="106"/>
      <c r="E148" s="106"/>
      <c r="F148" s="128"/>
      <c r="G148" s="128"/>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128"/>
      <c r="AE148" s="128"/>
      <c r="AF148" s="128"/>
      <c r="AG148" s="128"/>
      <c r="AH148" s="128"/>
      <c r="AI148" s="128"/>
      <c r="AJ148" s="128"/>
      <c r="AK148" s="128"/>
    </row>
    <row r="149" spans="1:37" x14ac:dyDescent="0.3">
      <c r="A149" s="106"/>
      <c r="B149" s="106"/>
      <c r="C149" s="106"/>
      <c r="D149" s="106"/>
      <c r="E149" s="106"/>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8"/>
      <c r="AD149" s="128"/>
      <c r="AE149" s="128"/>
      <c r="AF149" s="128"/>
      <c r="AG149" s="128"/>
      <c r="AH149" s="128"/>
      <c r="AI149" s="128"/>
      <c r="AJ149" s="128"/>
      <c r="AK149" s="128"/>
    </row>
    <row r="150" spans="1:37" x14ac:dyDescent="0.3">
      <c r="A150" s="106"/>
      <c r="B150" s="106"/>
      <c r="C150" s="106"/>
      <c r="D150" s="106"/>
      <c r="E150" s="106"/>
      <c r="F150" s="128"/>
      <c r="G150" s="128"/>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row>
    <row r="151" spans="1:37" x14ac:dyDescent="0.3">
      <c r="A151" s="106"/>
      <c r="B151" s="106"/>
      <c r="C151" s="106"/>
      <c r="D151" s="106"/>
      <c r="E151" s="106"/>
      <c r="F151" s="128"/>
      <c r="G151" s="128"/>
      <c r="H151" s="128"/>
      <c r="I151" s="128"/>
      <c r="J151" s="128"/>
      <c r="K151" s="128"/>
      <c r="L151" s="128"/>
      <c r="M151" s="128"/>
      <c r="N151" s="128"/>
      <c r="O151" s="128"/>
      <c r="P151" s="128"/>
      <c r="Q151" s="128"/>
      <c r="R151" s="128"/>
      <c r="S151" s="128"/>
      <c r="T151" s="128"/>
      <c r="U151" s="128"/>
      <c r="V151" s="128"/>
      <c r="W151" s="128"/>
      <c r="X151" s="128"/>
      <c r="Y151" s="128"/>
      <c r="Z151" s="128"/>
      <c r="AA151" s="128"/>
      <c r="AB151" s="128"/>
      <c r="AC151" s="128"/>
      <c r="AD151" s="128"/>
      <c r="AE151" s="128"/>
      <c r="AF151" s="128"/>
      <c r="AG151" s="128"/>
      <c r="AH151" s="128"/>
      <c r="AI151" s="128"/>
      <c r="AJ151" s="128"/>
      <c r="AK151" s="128"/>
    </row>
    <row r="152" spans="1:37" x14ac:dyDescent="0.3">
      <c r="A152" s="106"/>
      <c r="B152" s="106"/>
      <c r="C152" s="106"/>
      <c r="D152" s="106"/>
      <c r="E152" s="106"/>
      <c r="F152" s="128"/>
      <c r="G152" s="128"/>
      <c r="H152" s="128"/>
      <c r="I152" s="128"/>
      <c r="J152" s="128"/>
      <c r="K152" s="128"/>
      <c r="L152" s="128"/>
      <c r="M152" s="128"/>
      <c r="N152" s="128"/>
      <c r="O152" s="128"/>
      <c r="P152" s="128"/>
      <c r="Q152" s="128"/>
      <c r="R152" s="128"/>
      <c r="S152" s="128"/>
      <c r="T152" s="128"/>
      <c r="U152" s="128"/>
      <c r="V152" s="128"/>
      <c r="W152" s="128"/>
      <c r="X152" s="128"/>
      <c r="Y152" s="128"/>
      <c r="Z152" s="128"/>
      <c r="AA152" s="128"/>
      <c r="AB152" s="128"/>
      <c r="AC152" s="128"/>
      <c r="AD152" s="128"/>
      <c r="AE152" s="128"/>
      <c r="AF152" s="128"/>
      <c r="AG152" s="128"/>
      <c r="AH152" s="128"/>
      <c r="AI152" s="128"/>
      <c r="AJ152" s="128"/>
      <c r="AK152" s="128"/>
    </row>
    <row r="153" spans="1:37" x14ac:dyDescent="0.3">
      <c r="A153" s="106"/>
      <c r="B153" s="106"/>
      <c r="C153" s="106"/>
      <c r="D153" s="106"/>
      <c r="E153" s="106"/>
      <c r="F153" s="128"/>
      <c r="G153" s="128"/>
      <c r="H153" s="128"/>
      <c r="I153" s="128"/>
      <c r="J153" s="128"/>
      <c r="K153" s="128"/>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row>
    <row r="154" spans="1:37" x14ac:dyDescent="0.3">
      <c r="A154" s="106"/>
      <c r="B154" s="106"/>
      <c r="C154" s="106"/>
      <c r="D154" s="106"/>
      <c r="E154" s="106"/>
      <c r="F154" s="128"/>
      <c r="G154" s="128"/>
      <c r="H154" s="128"/>
      <c r="I154" s="128"/>
      <c r="J154" s="128"/>
      <c r="K154" s="128"/>
      <c r="L154" s="128"/>
      <c r="M154" s="128"/>
      <c r="N154" s="128"/>
      <c r="O154" s="128"/>
      <c r="P154" s="128"/>
      <c r="Q154" s="128"/>
      <c r="R154" s="128"/>
      <c r="S154" s="128"/>
      <c r="T154" s="128"/>
      <c r="U154" s="128"/>
      <c r="V154" s="128"/>
      <c r="W154" s="128"/>
      <c r="X154" s="128"/>
      <c r="Y154" s="128"/>
      <c r="Z154" s="128"/>
      <c r="AA154" s="128"/>
      <c r="AB154" s="128"/>
      <c r="AC154" s="128"/>
      <c r="AD154" s="128"/>
      <c r="AE154" s="128"/>
      <c r="AF154" s="128"/>
      <c r="AG154" s="128"/>
      <c r="AH154" s="128"/>
      <c r="AI154" s="128"/>
      <c r="AJ154" s="128"/>
      <c r="AK154" s="128"/>
    </row>
    <row r="155" spans="1:37" x14ac:dyDescent="0.3">
      <c r="A155" s="106"/>
      <c r="B155" s="106"/>
      <c r="C155" s="106"/>
      <c r="D155" s="106"/>
      <c r="E155" s="106"/>
      <c r="F155" s="128"/>
      <c r="G155" s="128"/>
      <c r="H155" s="128"/>
      <c r="I155" s="128"/>
      <c r="J155" s="128"/>
      <c r="K155" s="128"/>
      <c r="L155" s="128"/>
      <c r="M155" s="128"/>
      <c r="N155" s="128"/>
      <c r="O155" s="128"/>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row>
    <row r="156" spans="1:37" x14ac:dyDescent="0.3">
      <c r="A156" s="106"/>
      <c r="B156" s="106"/>
      <c r="C156" s="106"/>
      <c r="D156" s="106"/>
      <c r="E156" s="106"/>
      <c r="F156" s="128"/>
      <c r="G156" s="128"/>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row>
    <row r="157" spans="1:37" x14ac:dyDescent="0.3">
      <c r="A157" s="106"/>
      <c r="B157" s="106"/>
      <c r="C157" s="106"/>
      <c r="D157" s="106"/>
      <c r="E157" s="106"/>
      <c r="F157" s="128"/>
      <c r="G157" s="128"/>
      <c r="H157" s="128"/>
      <c r="I157" s="128"/>
      <c r="J157" s="128"/>
      <c r="K157" s="128"/>
      <c r="L157" s="128"/>
      <c r="M157" s="128"/>
      <c r="N157" s="128"/>
      <c r="O157" s="128"/>
      <c r="P157" s="128"/>
      <c r="Q157" s="128"/>
      <c r="R157" s="128"/>
      <c r="S157" s="128"/>
      <c r="T157" s="128"/>
      <c r="U157" s="128"/>
      <c r="V157" s="128"/>
      <c r="W157" s="128"/>
      <c r="X157" s="128"/>
      <c r="Y157" s="128"/>
      <c r="Z157" s="128"/>
      <c r="AA157" s="128"/>
      <c r="AB157" s="128"/>
      <c r="AC157" s="128"/>
      <c r="AD157" s="128"/>
      <c r="AE157" s="128"/>
      <c r="AF157" s="128"/>
      <c r="AG157" s="128"/>
      <c r="AH157" s="128"/>
      <c r="AI157" s="128"/>
      <c r="AJ157" s="128"/>
      <c r="AK157" s="128"/>
    </row>
    <row r="158" spans="1:37" x14ac:dyDescent="0.3">
      <c r="A158" s="106"/>
      <c r="B158" s="106"/>
      <c r="C158" s="106"/>
      <c r="D158" s="106"/>
      <c r="E158" s="106"/>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row>
    <row r="159" spans="1:37" x14ac:dyDescent="0.3">
      <c r="A159" s="106"/>
      <c r="B159" s="106"/>
      <c r="C159" s="106"/>
      <c r="D159" s="106"/>
      <c r="E159" s="106"/>
      <c r="F159" s="128"/>
      <c r="G159" s="128"/>
      <c r="H159" s="128"/>
      <c r="I159" s="128"/>
      <c r="J159" s="128"/>
      <c r="K159" s="128"/>
      <c r="L159" s="128"/>
      <c r="M159" s="128"/>
      <c r="N159" s="128"/>
      <c r="O159" s="128"/>
      <c r="P159" s="128"/>
      <c r="Q159" s="128"/>
      <c r="R159" s="128"/>
      <c r="S159" s="128"/>
      <c r="T159" s="128"/>
      <c r="U159" s="128"/>
      <c r="V159" s="128"/>
      <c r="W159" s="128"/>
      <c r="X159" s="128"/>
      <c r="Y159" s="128"/>
      <c r="Z159" s="128"/>
      <c r="AA159" s="128"/>
      <c r="AB159" s="128"/>
      <c r="AC159" s="128"/>
      <c r="AD159" s="128"/>
      <c r="AE159" s="128"/>
      <c r="AF159" s="128"/>
      <c r="AG159" s="128"/>
      <c r="AH159" s="128"/>
      <c r="AI159" s="128"/>
      <c r="AJ159" s="128"/>
      <c r="AK159" s="128"/>
    </row>
    <row r="160" spans="1:37" x14ac:dyDescent="0.3">
      <c r="A160" s="106"/>
      <c r="B160" s="106"/>
      <c r="C160" s="106"/>
      <c r="D160" s="106"/>
      <c r="E160" s="106"/>
      <c r="F160" s="128"/>
      <c r="G160" s="128"/>
      <c r="H160" s="128"/>
      <c r="I160" s="128"/>
      <c r="J160" s="128"/>
      <c r="K160" s="128"/>
      <c r="L160" s="128"/>
      <c r="M160" s="128"/>
      <c r="N160" s="128"/>
      <c r="O160" s="128"/>
      <c r="P160" s="128"/>
      <c r="Q160" s="128"/>
      <c r="R160" s="128"/>
      <c r="S160" s="128"/>
      <c r="T160" s="128"/>
      <c r="U160" s="128"/>
      <c r="V160" s="128"/>
      <c r="W160" s="128"/>
      <c r="X160" s="128"/>
      <c r="Y160" s="128"/>
      <c r="Z160" s="128"/>
      <c r="AA160" s="128"/>
      <c r="AB160" s="128"/>
      <c r="AC160" s="128"/>
      <c r="AD160" s="128"/>
      <c r="AE160" s="128"/>
      <c r="AF160" s="128"/>
      <c r="AG160" s="128"/>
      <c r="AH160" s="128"/>
      <c r="AI160" s="128"/>
      <c r="AJ160" s="128"/>
      <c r="AK160" s="128"/>
    </row>
    <row r="161" spans="1:37" x14ac:dyDescent="0.3">
      <c r="A161" s="106"/>
      <c r="B161" s="106"/>
      <c r="C161" s="106"/>
      <c r="D161" s="106"/>
      <c r="E161" s="106"/>
      <c r="F161" s="128"/>
      <c r="G161" s="128"/>
      <c r="H161" s="128"/>
      <c r="I161" s="128"/>
      <c r="J161" s="128"/>
      <c r="K161" s="128"/>
      <c r="L161" s="128"/>
      <c r="M161" s="128"/>
      <c r="N161" s="128"/>
      <c r="O161" s="128"/>
      <c r="P161" s="128"/>
      <c r="Q161" s="128"/>
      <c r="R161" s="128"/>
      <c r="S161" s="128"/>
      <c r="T161" s="128"/>
      <c r="U161" s="128"/>
      <c r="V161" s="128"/>
      <c r="W161" s="128"/>
      <c r="X161" s="128"/>
      <c r="Y161" s="128"/>
      <c r="Z161" s="128"/>
      <c r="AA161" s="128"/>
      <c r="AB161" s="128"/>
      <c r="AC161" s="128"/>
      <c r="AD161" s="128"/>
      <c r="AE161" s="128"/>
      <c r="AF161" s="128"/>
      <c r="AG161" s="128"/>
      <c r="AH161" s="128"/>
      <c r="AI161" s="128"/>
      <c r="AJ161" s="128"/>
      <c r="AK161" s="128"/>
    </row>
    <row r="162" spans="1:37" x14ac:dyDescent="0.3">
      <c r="A162" s="106"/>
      <c r="B162" s="106"/>
      <c r="C162" s="106"/>
      <c r="D162" s="106"/>
      <c r="E162" s="106"/>
      <c r="F162" s="128"/>
      <c r="G162" s="128"/>
      <c r="H162" s="128"/>
      <c r="I162" s="128"/>
      <c r="J162" s="128"/>
      <c r="K162" s="128"/>
      <c r="L162" s="128"/>
      <c r="M162" s="128"/>
      <c r="N162" s="128"/>
      <c r="O162" s="128"/>
      <c r="P162" s="128"/>
      <c r="Q162" s="128"/>
      <c r="R162" s="128"/>
      <c r="S162" s="128"/>
      <c r="T162" s="128"/>
      <c r="U162" s="128"/>
      <c r="V162" s="128"/>
      <c r="W162" s="128"/>
      <c r="X162" s="128"/>
      <c r="Y162" s="128"/>
      <c r="Z162" s="128"/>
      <c r="AA162" s="128"/>
      <c r="AB162" s="128"/>
      <c r="AC162" s="128"/>
      <c r="AD162" s="128"/>
      <c r="AE162" s="128"/>
      <c r="AF162" s="128"/>
      <c r="AG162" s="128"/>
      <c r="AH162" s="128"/>
      <c r="AI162" s="128"/>
      <c r="AJ162" s="128"/>
      <c r="AK162" s="128"/>
    </row>
    <row r="163" spans="1:37" x14ac:dyDescent="0.3">
      <c r="A163" s="106"/>
      <c r="B163" s="106"/>
      <c r="C163" s="106"/>
      <c r="D163" s="106"/>
      <c r="E163" s="106"/>
      <c r="F163" s="128"/>
      <c r="G163" s="128"/>
      <c r="H163" s="128"/>
      <c r="I163" s="128"/>
      <c r="J163" s="128"/>
      <c r="K163" s="128"/>
      <c r="L163" s="128"/>
      <c r="M163" s="128"/>
      <c r="N163" s="128"/>
      <c r="O163" s="128"/>
      <c r="P163" s="128"/>
      <c r="Q163" s="128"/>
      <c r="R163" s="128"/>
      <c r="S163" s="128"/>
      <c r="T163" s="128"/>
      <c r="U163" s="128"/>
      <c r="V163" s="128"/>
      <c r="W163" s="128"/>
      <c r="X163" s="128"/>
      <c r="Y163" s="128"/>
      <c r="Z163" s="128"/>
      <c r="AA163" s="128"/>
      <c r="AB163" s="128"/>
      <c r="AC163" s="128"/>
      <c r="AD163" s="128"/>
      <c r="AE163" s="128"/>
      <c r="AF163" s="128"/>
      <c r="AG163" s="128"/>
      <c r="AH163" s="128"/>
      <c r="AI163" s="128"/>
      <c r="AJ163" s="128"/>
      <c r="AK163" s="128"/>
    </row>
    <row r="164" spans="1:37" x14ac:dyDescent="0.3">
      <c r="A164" s="106"/>
      <c r="B164" s="106"/>
      <c r="C164" s="106"/>
      <c r="D164" s="106"/>
      <c r="E164" s="106"/>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row>
    <row r="165" spans="1:37" x14ac:dyDescent="0.3">
      <c r="A165" s="106"/>
      <c r="B165" s="106"/>
      <c r="C165" s="106"/>
      <c r="D165" s="106"/>
      <c r="E165" s="106"/>
      <c r="F165" s="128"/>
      <c r="G165" s="128"/>
      <c r="H165" s="128"/>
      <c r="I165" s="128"/>
      <c r="J165" s="128"/>
      <c r="K165" s="128"/>
      <c r="L165" s="128"/>
      <c r="M165" s="128"/>
      <c r="N165" s="128"/>
      <c r="O165" s="128"/>
      <c r="P165" s="128"/>
      <c r="Q165" s="128"/>
      <c r="R165" s="128"/>
      <c r="S165" s="128"/>
      <c r="T165" s="128"/>
      <c r="U165" s="128"/>
      <c r="V165" s="128"/>
      <c r="W165" s="128"/>
      <c r="X165" s="128"/>
      <c r="Y165" s="128"/>
      <c r="Z165" s="128"/>
      <c r="AA165" s="128"/>
      <c r="AB165" s="128"/>
      <c r="AC165" s="128"/>
      <c r="AD165" s="128"/>
      <c r="AE165" s="128"/>
      <c r="AF165" s="128"/>
      <c r="AG165" s="128"/>
      <c r="AH165" s="128"/>
      <c r="AI165" s="128"/>
      <c r="AJ165" s="128"/>
      <c r="AK165" s="128"/>
    </row>
    <row r="166" spans="1:37" x14ac:dyDescent="0.3">
      <c r="A166" s="106"/>
      <c r="B166" s="106"/>
      <c r="C166" s="106"/>
      <c r="D166" s="106"/>
      <c r="E166" s="106"/>
      <c r="F166" s="128"/>
      <c r="G166" s="128"/>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row>
    <row r="167" spans="1:37" x14ac:dyDescent="0.3">
      <c r="A167" s="106"/>
      <c r="B167" s="106"/>
      <c r="C167" s="106"/>
      <c r="D167" s="106"/>
      <c r="E167" s="106"/>
      <c r="F167" s="128"/>
      <c r="G167" s="128"/>
      <c r="H167" s="128"/>
      <c r="I167" s="128"/>
      <c r="J167" s="128"/>
      <c r="K167" s="128"/>
      <c r="L167" s="128"/>
      <c r="M167" s="128"/>
      <c r="N167" s="128"/>
      <c r="O167" s="128"/>
      <c r="P167" s="128"/>
      <c r="Q167" s="128"/>
      <c r="R167" s="128"/>
      <c r="S167" s="128"/>
      <c r="T167" s="128"/>
      <c r="U167" s="128"/>
      <c r="V167" s="128"/>
      <c r="W167" s="128"/>
      <c r="X167" s="128"/>
      <c r="Y167" s="128"/>
      <c r="Z167" s="128"/>
      <c r="AA167" s="128"/>
      <c r="AB167" s="128"/>
      <c r="AC167" s="128"/>
      <c r="AD167" s="128"/>
      <c r="AE167" s="128"/>
      <c r="AF167" s="128"/>
      <c r="AG167" s="128"/>
      <c r="AH167" s="128"/>
      <c r="AI167" s="128"/>
      <c r="AJ167" s="128"/>
      <c r="AK167" s="128"/>
    </row>
    <row r="168" spans="1:37" x14ac:dyDescent="0.3">
      <c r="A168" s="106"/>
      <c r="B168" s="106"/>
      <c r="C168" s="106"/>
      <c r="D168" s="106"/>
      <c r="E168" s="106"/>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row>
    <row r="169" spans="1:37" x14ac:dyDescent="0.3">
      <c r="A169" s="106"/>
      <c r="B169" s="106"/>
      <c r="C169" s="106"/>
      <c r="D169" s="106"/>
      <c r="E169" s="106"/>
      <c r="F169" s="128"/>
      <c r="G169" s="128"/>
      <c r="H169" s="128"/>
      <c r="I169" s="128"/>
      <c r="J169" s="128"/>
      <c r="K169" s="128"/>
      <c r="L169" s="128"/>
      <c r="M169" s="128"/>
      <c r="N169" s="128"/>
      <c r="O169" s="128"/>
      <c r="P169" s="128"/>
      <c r="Q169" s="128"/>
      <c r="R169" s="128"/>
      <c r="S169" s="128"/>
      <c r="T169" s="128"/>
      <c r="U169" s="128"/>
      <c r="V169" s="128"/>
      <c r="W169" s="128"/>
      <c r="X169" s="128"/>
      <c r="Y169" s="128"/>
      <c r="Z169" s="128"/>
      <c r="AA169" s="128"/>
      <c r="AB169" s="128"/>
      <c r="AC169" s="128"/>
      <c r="AD169" s="128"/>
      <c r="AE169" s="128"/>
      <c r="AF169" s="128"/>
      <c r="AG169" s="128"/>
      <c r="AH169" s="128"/>
      <c r="AI169" s="128"/>
      <c r="AJ169" s="128"/>
      <c r="AK169" s="128"/>
    </row>
    <row r="170" spans="1:37" x14ac:dyDescent="0.3">
      <c r="A170" s="106"/>
      <c r="B170" s="106"/>
      <c r="C170" s="106"/>
      <c r="D170" s="106"/>
      <c r="E170" s="106"/>
      <c r="F170" s="128"/>
      <c r="G170" s="128"/>
      <c r="H170" s="128"/>
      <c r="I170" s="128"/>
      <c r="J170" s="128"/>
      <c r="K170" s="128"/>
      <c r="L170" s="128"/>
      <c r="M170" s="128"/>
      <c r="N170" s="128"/>
      <c r="O170" s="128"/>
      <c r="P170" s="128"/>
      <c r="Q170" s="128"/>
      <c r="R170" s="128"/>
      <c r="S170" s="128"/>
      <c r="T170" s="128"/>
      <c r="U170" s="128"/>
      <c r="V170" s="128"/>
      <c r="W170" s="128"/>
      <c r="X170" s="128"/>
      <c r="Y170" s="128"/>
      <c r="Z170" s="128"/>
      <c r="AA170" s="128"/>
      <c r="AB170" s="128"/>
      <c r="AC170" s="128"/>
      <c r="AD170" s="128"/>
      <c r="AE170" s="128"/>
      <c r="AF170" s="128"/>
      <c r="AG170" s="128"/>
      <c r="AH170" s="128"/>
      <c r="AI170" s="128"/>
      <c r="AJ170" s="128"/>
      <c r="AK170" s="128"/>
    </row>
    <row r="171" spans="1:37" x14ac:dyDescent="0.3">
      <c r="A171" s="106"/>
      <c r="B171" s="106"/>
      <c r="C171" s="106"/>
      <c r="D171" s="106"/>
      <c r="E171" s="106"/>
      <c r="F171" s="128"/>
      <c r="G171" s="128"/>
      <c r="H171" s="128"/>
      <c r="I171" s="128"/>
      <c r="J171" s="128"/>
      <c r="K171" s="128"/>
      <c r="L171" s="128"/>
      <c r="M171" s="128"/>
      <c r="N171" s="128"/>
      <c r="O171" s="128"/>
      <c r="P171" s="128"/>
      <c r="Q171" s="128"/>
      <c r="R171" s="128"/>
      <c r="S171" s="128"/>
      <c r="T171" s="128"/>
      <c r="U171" s="128"/>
      <c r="V171" s="128"/>
      <c r="W171" s="128"/>
      <c r="X171" s="128"/>
      <c r="Y171" s="128"/>
      <c r="Z171" s="128"/>
      <c r="AA171" s="128"/>
      <c r="AB171" s="128"/>
      <c r="AC171" s="128"/>
      <c r="AD171" s="128"/>
      <c r="AE171" s="128"/>
      <c r="AF171" s="128"/>
      <c r="AG171" s="128"/>
      <c r="AH171" s="128"/>
      <c r="AI171" s="128"/>
      <c r="AJ171" s="128"/>
      <c r="AK171" s="128"/>
    </row>
    <row r="172" spans="1:37" x14ac:dyDescent="0.3">
      <c r="A172" s="106"/>
      <c r="B172" s="106"/>
      <c r="C172" s="106"/>
      <c r="D172" s="106"/>
      <c r="E172" s="106"/>
      <c r="F172" s="128"/>
      <c r="G172" s="128"/>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row>
    <row r="173" spans="1:37" x14ac:dyDescent="0.3">
      <c r="A173" s="106"/>
      <c r="B173" s="106"/>
      <c r="C173" s="106"/>
      <c r="D173" s="106"/>
      <c r="E173" s="106"/>
      <c r="F173" s="128"/>
      <c r="G173" s="128"/>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row>
    <row r="174" spans="1:37" x14ac:dyDescent="0.3">
      <c r="A174" s="106"/>
      <c r="B174" s="106"/>
      <c r="C174" s="106"/>
      <c r="D174" s="106"/>
      <c r="E174" s="106"/>
      <c r="F174" s="128"/>
      <c r="G174" s="128"/>
      <c r="H174" s="128"/>
      <c r="I174" s="128"/>
      <c r="J174" s="128"/>
      <c r="K174" s="128"/>
      <c r="L174" s="128"/>
      <c r="M174" s="128"/>
      <c r="N174" s="128"/>
      <c r="O174" s="128"/>
      <c r="P174" s="128"/>
      <c r="Q174" s="128"/>
      <c r="R174" s="128"/>
      <c r="S174" s="128"/>
      <c r="T174" s="128"/>
      <c r="U174" s="128"/>
      <c r="V174" s="128"/>
      <c r="W174" s="128"/>
      <c r="X174" s="128"/>
      <c r="Y174" s="128"/>
      <c r="Z174" s="128"/>
      <c r="AA174" s="128"/>
      <c r="AB174" s="128"/>
      <c r="AC174" s="128"/>
      <c r="AD174" s="128"/>
      <c r="AE174" s="128"/>
      <c r="AF174" s="128"/>
      <c r="AG174" s="128"/>
      <c r="AH174" s="128"/>
      <c r="AI174" s="128"/>
      <c r="AJ174" s="128"/>
      <c r="AK174" s="128"/>
    </row>
    <row r="175" spans="1:37" x14ac:dyDescent="0.3">
      <c r="A175" s="106"/>
      <c r="B175" s="106"/>
      <c r="C175" s="106"/>
      <c r="D175" s="106"/>
      <c r="E175" s="106"/>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row>
    <row r="176" spans="1:37" x14ac:dyDescent="0.3">
      <c r="A176" s="106"/>
      <c r="B176" s="106"/>
      <c r="C176" s="106"/>
      <c r="D176" s="106"/>
      <c r="E176" s="106"/>
      <c r="F176" s="128"/>
      <c r="G176" s="128"/>
      <c r="H176" s="128"/>
      <c r="I176" s="128"/>
      <c r="J176" s="128"/>
      <c r="K176" s="128"/>
      <c r="L176" s="128"/>
      <c r="M176" s="128"/>
      <c r="N176" s="128"/>
      <c r="O176" s="128"/>
      <c r="P176" s="128"/>
      <c r="Q176" s="128"/>
      <c r="R176" s="128"/>
      <c r="S176" s="128"/>
      <c r="T176" s="128"/>
      <c r="U176" s="128"/>
      <c r="V176" s="128"/>
      <c r="W176" s="128"/>
      <c r="X176" s="128"/>
      <c r="Y176" s="128"/>
      <c r="Z176" s="128"/>
      <c r="AA176" s="128"/>
      <c r="AB176" s="128"/>
      <c r="AC176" s="128"/>
      <c r="AD176" s="128"/>
      <c r="AE176" s="128"/>
      <c r="AF176" s="128"/>
      <c r="AG176" s="128"/>
      <c r="AH176" s="128"/>
      <c r="AI176" s="128"/>
      <c r="AJ176" s="128"/>
      <c r="AK176" s="128"/>
    </row>
    <row r="177" spans="1:37" x14ac:dyDescent="0.3">
      <c r="A177" s="106"/>
      <c r="B177" s="106"/>
      <c r="C177" s="106"/>
      <c r="D177" s="106"/>
      <c r="E177" s="106"/>
      <c r="F177" s="128"/>
      <c r="G177" s="128"/>
      <c r="H177" s="128"/>
      <c r="I177" s="128"/>
      <c r="J177" s="128"/>
      <c r="K177" s="128"/>
      <c r="L177" s="128"/>
      <c r="M177" s="128"/>
      <c r="N177" s="128"/>
      <c r="O177" s="128"/>
      <c r="P177" s="128"/>
      <c r="Q177" s="128"/>
      <c r="R177" s="128"/>
      <c r="S177" s="128"/>
      <c r="T177" s="128"/>
      <c r="U177" s="128"/>
      <c r="V177" s="128"/>
      <c r="W177" s="128"/>
      <c r="X177" s="128"/>
      <c r="Y177" s="128"/>
      <c r="Z177" s="128"/>
      <c r="AA177" s="128"/>
      <c r="AB177" s="128"/>
      <c r="AC177" s="128"/>
      <c r="AD177" s="128"/>
      <c r="AE177" s="128"/>
      <c r="AF177" s="128"/>
      <c r="AG177" s="128"/>
      <c r="AH177" s="128"/>
      <c r="AI177" s="128"/>
      <c r="AJ177" s="128"/>
      <c r="AK177" s="128"/>
    </row>
    <row r="178" spans="1:37" x14ac:dyDescent="0.3">
      <c r="A178" s="106"/>
      <c r="B178" s="106"/>
      <c r="C178" s="106"/>
      <c r="D178" s="106"/>
      <c r="E178" s="106"/>
      <c r="F178" s="128"/>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128"/>
      <c r="AG178" s="128"/>
      <c r="AH178" s="128"/>
      <c r="AI178" s="128"/>
      <c r="AJ178" s="128"/>
      <c r="AK178" s="128"/>
    </row>
    <row r="179" spans="1:37" x14ac:dyDescent="0.3">
      <c r="A179" s="106"/>
      <c r="B179" s="106"/>
      <c r="C179" s="106"/>
      <c r="D179" s="106"/>
      <c r="E179" s="106"/>
      <c r="F179" s="128"/>
      <c r="G179" s="128"/>
      <c r="H179" s="128"/>
      <c r="I179" s="12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row>
    <row r="180" spans="1:37" x14ac:dyDescent="0.3">
      <c r="A180" s="106"/>
      <c r="B180" s="106"/>
      <c r="C180" s="106"/>
      <c r="D180" s="106"/>
      <c r="E180" s="106"/>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128"/>
      <c r="AE180" s="128"/>
      <c r="AF180" s="128"/>
      <c r="AG180" s="128"/>
      <c r="AH180" s="128"/>
      <c r="AI180" s="128"/>
      <c r="AJ180" s="128"/>
      <c r="AK180" s="128"/>
    </row>
    <row r="181" spans="1:37" x14ac:dyDescent="0.3">
      <c r="A181" s="106"/>
      <c r="B181" s="106"/>
      <c r="C181" s="106"/>
      <c r="D181" s="106"/>
      <c r="E181" s="106"/>
      <c r="F181" s="128"/>
      <c r="G181" s="128"/>
      <c r="H181" s="128"/>
      <c r="I181" s="128"/>
      <c r="J181" s="128"/>
      <c r="K181" s="128"/>
      <c r="L181" s="128"/>
      <c r="M181" s="128"/>
      <c r="N181" s="128"/>
      <c r="O181" s="128"/>
      <c r="P181" s="128"/>
      <c r="Q181" s="128"/>
      <c r="R181" s="128"/>
      <c r="S181" s="128"/>
      <c r="T181" s="128"/>
      <c r="U181" s="128"/>
      <c r="V181" s="128"/>
      <c r="W181" s="128"/>
      <c r="X181" s="128"/>
      <c r="Y181" s="128"/>
      <c r="Z181" s="128"/>
      <c r="AA181" s="128"/>
      <c r="AB181" s="128"/>
      <c r="AC181" s="128"/>
      <c r="AD181" s="128"/>
      <c r="AE181" s="128"/>
      <c r="AF181" s="128"/>
      <c r="AG181" s="128"/>
      <c r="AH181" s="128"/>
      <c r="AI181" s="128"/>
      <c r="AJ181" s="128"/>
      <c r="AK181" s="128"/>
    </row>
    <row r="182" spans="1:37" x14ac:dyDescent="0.3">
      <c r="A182" s="106"/>
      <c r="B182" s="106"/>
      <c r="C182" s="106"/>
      <c r="D182" s="106"/>
      <c r="E182" s="106"/>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128"/>
      <c r="AE182" s="128"/>
      <c r="AF182" s="128"/>
      <c r="AG182" s="128"/>
      <c r="AH182" s="128"/>
      <c r="AI182" s="128"/>
      <c r="AJ182" s="128"/>
      <c r="AK182" s="128"/>
    </row>
    <row r="183" spans="1:37" x14ac:dyDescent="0.3">
      <c r="A183" s="106"/>
      <c r="B183" s="106"/>
      <c r="C183" s="106"/>
      <c r="D183" s="106"/>
      <c r="E183" s="106"/>
      <c r="F183" s="128"/>
      <c r="G183" s="128"/>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row>
    <row r="184" spans="1:37" x14ac:dyDescent="0.3">
      <c r="A184" s="106"/>
      <c r="B184" s="106"/>
      <c r="C184" s="106"/>
      <c r="D184" s="106"/>
      <c r="E184" s="106"/>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c r="AC184" s="128"/>
      <c r="AD184" s="128"/>
      <c r="AE184" s="128"/>
      <c r="AF184" s="128"/>
      <c r="AG184" s="128"/>
      <c r="AH184" s="128"/>
      <c r="AI184" s="128"/>
      <c r="AJ184" s="128"/>
      <c r="AK184" s="128"/>
    </row>
    <row r="185" spans="1:37" x14ac:dyDescent="0.3">
      <c r="A185" s="106"/>
      <c r="B185" s="106"/>
      <c r="C185" s="106"/>
      <c r="D185" s="106"/>
      <c r="E185" s="106"/>
      <c r="F185" s="128"/>
      <c r="G185" s="128"/>
      <c r="H185" s="128"/>
      <c r="I185" s="128"/>
      <c r="J185" s="128"/>
      <c r="K185" s="128"/>
      <c r="L185" s="128"/>
      <c r="M185" s="128"/>
      <c r="N185" s="128"/>
      <c r="O185" s="128"/>
      <c r="P185" s="128"/>
      <c r="Q185" s="128"/>
      <c r="R185" s="128"/>
      <c r="S185" s="128"/>
      <c r="T185" s="128"/>
      <c r="U185" s="128"/>
      <c r="V185" s="128"/>
      <c r="W185" s="128"/>
      <c r="X185" s="128"/>
      <c r="Y185" s="128"/>
      <c r="Z185" s="128"/>
      <c r="AA185" s="128"/>
      <c r="AB185" s="128"/>
      <c r="AC185" s="128"/>
      <c r="AD185" s="128"/>
      <c r="AE185" s="128"/>
      <c r="AF185" s="128"/>
      <c r="AG185" s="128"/>
      <c r="AH185" s="128"/>
      <c r="AI185" s="128"/>
      <c r="AJ185" s="128"/>
      <c r="AK185" s="128"/>
    </row>
    <row r="186" spans="1:37" x14ac:dyDescent="0.3">
      <c r="A186" s="106"/>
      <c r="B186" s="106"/>
      <c r="C186" s="106"/>
      <c r="D186" s="106"/>
      <c r="E186" s="106"/>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8"/>
      <c r="AD186" s="128"/>
      <c r="AE186" s="128"/>
      <c r="AF186" s="128"/>
      <c r="AG186" s="128"/>
      <c r="AH186" s="128"/>
      <c r="AI186" s="128"/>
      <c r="AJ186" s="128"/>
      <c r="AK186" s="128"/>
    </row>
    <row r="187" spans="1:37" x14ac:dyDescent="0.3">
      <c r="A187" s="106"/>
      <c r="B187" s="106"/>
      <c r="C187" s="106"/>
      <c r="D187" s="106"/>
      <c r="E187" s="106"/>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row>
    <row r="188" spans="1:37" x14ac:dyDescent="0.3">
      <c r="A188" s="106"/>
      <c r="B188" s="106"/>
      <c r="C188" s="106"/>
      <c r="D188" s="106"/>
      <c r="E188" s="106"/>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row>
    <row r="189" spans="1:37" x14ac:dyDescent="0.3">
      <c r="A189" s="106"/>
      <c r="B189" s="106"/>
      <c r="C189" s="106"/>
      <c r="D189" s="106"/>
      <c r="E189" s="106"/>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row>
    <row r="190" spans="1:37" x14ac:dyDescent="0.3">
      <c r="A190" s="106"/>
      <c r="B190" s="106"/>
      <c r="C190" s="106"/>
      <c r="D190" s="106"/>
      <c r="E190" s="106"/>
      <c r="F190" s="128"/>
      <c r="G190" s="128"/>
      <c r="H190" s="128"/>
      <c r="I190" s="128"/>
      <c r="J190" s="128"/>
      <c r="K190" s="128"/>
      <c r="L190" s="128"/>
      <c r="M190" s="128"/>
      <c r="N190" s="128"/>
      <c r="O190" s="128"/>
      <c r="P190" s="128"/>
      <c r="Q190" s="128"/>
      <c r="R190" s="128"/>
      <c r="S190" s="128"/>
      <c r="T190" s="128"/>
      <c r="U190" s="128"/>
      <c r="V190" s="128"/>
      <c r="W190" s="128"/>
      <c r="X190" s="128"/>
      <c r="Y190" s="128"/>
      <c r="Z190" s="128"/>
      <c r="AA190" s="128"/>
      <c r="AB190" s="128"/>
      <c r="AC190" s="128"/>
      <c r="AD190" s="128"/>
      <c r="AE190" s="128"/>
      <c r="AF190" s="128"/>
      <c r="AG190" s="128"/>
      <c r="AH190" s="128"/>
      <c r="AI190" s="128"/>
      <c r="AJ190" s="128"/>
      <c r="AK190" s="128"/>
    </row>
    <row r="191" spans="1:37" x14ac:dyDescent="0.3">
      <c r="A191" s="106"/>
      <c r="B191" s="106"/>
      <c r="C191" s="106"/>
      <c r="D191" s="106"/>
      <c r="E191" s="106"/>
      <c r="F191" s="128"/>
      <c r="G191" s="128"/>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row>
    <row r="192" spans="1:37" x14ac:dyDescent="0.3">
      <c r="A192" s="106"/>
      <c r="B192" s="106"/>
      <c r="C192" s="106"/>
      <c r="D192" s="106"/>
      <c r="E192" s="106"/>
      <c r="F192" s="128"/>
      <c r="G192" s="128"/>
      <c r="H192" s="128"/>
      <c r="I192" s="128"/>
      <c r="J192" s="128"/>
      <c r="K192" s="128"/>
      <c r="L192" s="128"/>
      <c r="M192" s="128"/>
      <c r="N192" s="128"/>
      <c r="O192" s="128"/>
      <c r="P192" s="128"/>
      <c r="Q192" s="128"/>
      <c r="R192" s="128"/>
      <c r="S192" s="128"/>
      <c r="T192" s="128"/>
      <c r="U192" s="128"/>
      <c r="V192" s="128"/>
      <c r="W192" s="128"/>
      <c r="X192" s="128"/>
      <c r="Y192" s="128"/>
      <c r="Z192" s="128"/>
      <c r="AA192" s="128"/>
      <c r="AB192" s="128"/>
      <c r="AC192" s="128"/>
      <c r="AD192" s="128"/>
      <c r="AE192" s="128"/>
      <c r="AF192" s="128"/>
      <c r="AG192" s="128"/>
      <c r="AH192" s="128"/>
      <c r="AI192" s="128"/>
      <c r="AJ192" s="128"/>
      <c r="AK192" s="128"/>
    </row>
    <row r="193" spans="1:37" x14ac:dyDescent="0.3">
      <c r="A193" s="106"/>
      <c r="B193" s="106"/>
      <c r="C193" s="106"/>
      <c r="D193" s="106"/>
      <c r="E193" s="106"/>
      <c r="F193" s="128"/>
      <c r="G193" s="128"/>
      <c r="H193" s="128"/>
      <c r="I193" s="128"/>
      <c r="J193" s="128"/>
      <c r="K193" s="128"/>
      <c r="L193" s="128"/>
      <c r="M193" s="128"/>
      <c r="N193" s="128"/>
      <c r="O193" s="128"/>
      <c r="P193" s="128"/>
      <c r="Q193" s="128"/>
      <c r="R193" s="128"/>
      <c r="S193" s="128"/>
      <c r="T193" s="128"/>
      <c r="U193" s="128"/>
      <c r="V193" s="128"/>
      <c r="W193" s="128"/>
      <c r="X193" s="128"/>
      <c r="Y193" s="128"/>
      <c r="Z193" s="128"/>
      <c r="AA193" s="128"/>
      <c r="AB193" s="128"/>
      <c r="AC193" s="128"/>
      <c r="AD193" s="128"/>
      <c r="AE193" s="128"/>
      <c r="AF193" s="128"/>
      <c r="AG193" s="128"/>
      <c r="AH193" s="128"/>
      <c r="AI193" s="128"/>
      <c r="AJ193" s="128"/>
      <c r="AK193" s="128"/>
    </row>
    <row r="194" spans="1:37" x14ac:dyDescent="0.3">
      <c r="A194" s="106"/>
      <c r="B194" s="106"/>
      <c r="C194" s="106"/>
      <c r="D194" s="106"/>
      <c r="E194" s="106"/>
      <c r="F194" s="128"/>
      <c r="G194" s="128"/>
      <c r="H194" s="128"/>
      <c r="I194" s="128"/>
      <c r="J194" s="128"/>
      <c r="K194" s="128"/>
      <c r="L194" s="128"/>
      <c r="M194" s="128"/>
      <c r="N194" s="128"/>
      <c r="O194" s="128"/>
      <c r="P194" s="128"/>
      <c r="Q194" s="128"/>
      <c r="R194" s="128"/>
      <c r="S194" s="128"/>
      <c r="T194" s="128"/>
      <c r="U194" s="128"/>
      <c r="V194" s="128"/>
      <c r="W194" s="128"/>
      <c r="X194" s="128"/>
      <c r="Y194" s="128"/>
      <c r="Z194" s="128"/>
      <c r="AA194" s="128"/>
      <c r="AB194" s="128"/>
      <c r="AC194" s="128"/>
      <c r="AD194" s="128"/>
      <c r="AE194" s="128"/>
      <c r="AF194" s="128"/>
      <c r="AG194" s="128"/>
      <c r="AH194" s="128"/>
      <c r="AI194" s="128"/>
      <c r="AJ194" s="128"/>
      <c r="AK194" s="128"/>
    </row>
    <row r="195" spans="1:37" x14ac:dyDescent="0.3">
      <c r="A195" s="106"/>
      <c r="B195" s="106"/>
      <c r="C195" s="106"/>
      <c r="D195" s="106"/>
      <c r="E195" s="106"/>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row>
    <row r="196" spans="1:37" x14ac:dyDescent="0.3">
      <c r="A196" s="106"/>
      <c r="B196" s="106"/>
      <c r="C196" s="106"/>
      <c r="D196" s="106"/>
      <c r="E196" s="106"/>
      <c r="F196" s="128"/>
      <c r="G196" s="128"/>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128"/>
      <c r="AE196" s="128"/>
      <c r="AF196" s="128"/>
      <c r="AG196" s="128"/>
      <c r="AH196" s="128"/>
      <c r="AI196" s="128"/>
      <c r="AJ196" s="128"/>
      <c r="AK196" s="128"/>
    </row>
    <row r="197" spans="1:37" x14ac:dyDescent="0.3">
      <c r="A197" s="106"/>
      <c r="B197" s="106"/>
      <c r="C197" s="106"/>
      <c r="D197" s="106"/>
      <c r="E197" s="106"/>
      <c r="F197" s="128"/>
      <c r="G197" s="128"/>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row>
    <row r="198" spans="1:37" x14ac:dyDescent="0.3">
      <c r="A198" s="106"/>
      <c r="B198" s="106"/>
      <c r="C198" s="106"/>
      <c r="D198" s="106"/>
      <c r="E198" s="106"/>
      <c r="F198" s="128"/>
      <c r="G198" s="128"/>
      <c r="H198" s="128"/>
      <c r="I198" s="128"/>
      <c r="J198" s="128"/>
      <c r="K198" s="128"/>
      <c r="L198" s="128"/>
      <c r="M198" s="128"/>
      <c r="N198" s="128"/>
      <c r="O198" s="128"/>
      <c r="P198" s="128"/>
      <c r="Q198" s="128"/>
      <c r="R198" s="128"/>
      <c r="S198" s="128"/>
      <c r="T198" s="128"/>
      <c r="U198" s="128"/>
      <c r="V198" s="128"/>
      <c r="W198" s="128"/>
      <c r="X198" s="128"/>
      <c r="Y198" s="128"/>
      <c r="Z198" s="128"/>
      <c r="AA198" s="128"/>
      <c r="AB198" s="128"/>
      <c r="AC198" s="128"/>
      <c r="AD198" s="128"/>
      <c r="AE198" s="128"/>
      <c r="AF198" s="128"/>
      <c r="AG198" s="128"/>
      <c r="AH198" s="128"/>
      <c r="AI198" s="128"/>
      <c r="AJ198" s="128"/>
      <c r="AK198" s="128"/>
    </row>
    <row r="199" spans="1:37" x14ac:dyDescent="0.3">
      <c r="A199" s="106"/>
      <c r="B199" s="106"/>
      <c r="C199" s="106"/>
      <c r="D199" s="106"/>
      <c r="E199" s="106"/>
      <c r="F199" s="128"/>
      <c r="G199" s="128"/>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row>
    <row r="200" spans="1:37" x14ac:dyDescent="0.3">
      <c r="A200" s="106"/>
      <c r="B200" s="106"/>
      <c r="C200" s="106"/>
      <c r="D200" s="106"/>
      <c r="E200" s="106"/>
      <c r="F200" s="128"/>
      <c r="G200" s="128"/>
      <c r="H200" s="128"/>
      <c r="I200" s="128"/>
      <c r="J200" s="128"/>
      <c r="K200" s="128"/>
      <c r="L200" s="128"/>
      <c r="M200" s="128"/>
      <c r="N200" s="128"/>
      <c r="O200" s="128"/>
      <c r="P200" s="128"/>
      <c r="Q200" s="128"/>
      <c r="R200" s="128"/>
      <c r="S200" s="128"/>
      <c r="T200" s="128"/>
      <c r="U200" s="128"/>
      <c r="V200" s="128"/>
      <c r="W200" s="128"/>
      <c r="X200" s="128"/>
      <c r="Y200" s="128"/>
      <c r="Z200" s="128"/>
      <c r="AA200" s="128"/>
      <c r="AB200" s="128"/>
      <c r="AC200" s="128"/>
      <c r="AD200" s="128"/>
      <c r="AE200" s="128"/>
      <c r="AF200" s="128"/>
      <c r="AG200" s="128"/>
      <c r="AH200" s="128"/>
      <c r="AI200" s="128"/>
      <c r="AJ200" s="128"/>
      <c r="AK200" s="128"/>
    </row>
    <row r="201" spans="1:37" x14ac:dyDescent="0.3">
      <c r="A201" s="106"/>
      <c r="B201" s="106"/>
      <c r="C201" s="106"/>
      <c r="D201" s="106"/>
      <c r="E201" s="106"/>
      <c r="F201" s="128"/>
      <c r="G201" s="128"/>
      <c r="H201" s="128"/>
      <c r="I201" s="128"/>
      <c r="J201" s="128"/>
      <c r="K201" s="128"/>
      <c r="L201" s="128"/>
      <c r="M201" s="128"/>
      <c r="N201" s="128"/>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c r="AJ201" s="128"/>
      <c r="AK201" s="128"/>
    </row>
  </sheetData>
  <mergeCells count="3">
    <mergeCell ref="A2:AK2"/>
    <mergeCell ref="A4:AK4"/>
    <mergeCell ref="A5:AK5"/>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E0FBB-3A8C-4744-9295-05B534C82857}">
  <sheetPr codeName="Hoja3"/>
  <dimension ref="A1:AI1139"/>
  <sheetViews>
    <sheetView zoomScale="80" zoomScaleNormal="80" workbookViewId="0">
      <selection activeCell="A2" sqref="A2:AI2"/>
    </sheetView>
  </sheetViews>
  <sheetFormatPr baseColWidth="10" defaultRowHeight="14.4" x14ac:dyDescent="0.3"/>
  <cols>
    <col min="1" max="1" width="50.5546875" bestFit="1" customWidth="1"/>
    <col min="2" max="2" width="12.21875" bestFit="1" customWidth="1"/>
    <col min="3" max="3" width="8.5546875" bestFit="1" customWidth="1"/>
    <col min="4" max="4" width="13.77734375" bestFit="1" customWidth="1"/>
    <col min="5" max="5" width="8.5546875" bestFit="1" customWidth="1"/>
    <col min="6" max="6" width="14.88671875" bestFit="1" customWidth="1"/>
    <col min="7" max="7" width="8.5546875" bestFit="1" customWidth="1"/>
    <col min="8" max="8" width="13.77734375" bestFit="1" customWidth="1"/>
    <col min="9" max="9" width="8.5546875" bestFit="1" customWidth="1"/>
    <col min="10" max="10" width="13.77734375" bestFit="1" customWidth="1"/>
    <col min="11" max="11" width="8.5546875" bestFit="1" customWidth="1"/>
    <col min="12" max="12" width="13.77734375" bestFit="1" customWidth="1"/>
    <col min="13" max="13" width="8.5546875" bestFit="1" customWidth="1"/>
    <col min="14" max="14" width="14.88671875" bestFit="1" customWidth="1"/>
    <col min="15" max="15" width="8.5546875" bestFit="1" customWidth="1"/>
    <col min="16" max="16" width="13.77734375" bestFit="1" customWidth="1"/>
    <col min="17" max="17" width="8.5546875" bestFit="1" customWidth="1"/>
    <col min="18" max="18" width="13.77734375" bestFit="1" customWidth="1"/>
    <col min="19" max="19" width="8.5546875" bestFit="1" customWidth="1"/>
    <col min="20" max="20" width="13.77734375" bestFit="1" customWidth="1"/>
    <col min="21" max="21" width="8.5546875" bestFit="1" customWidth="1"/>
    <col min="22" max="22" width="14.88671875" bestFit="1" customWidth="1"/>
    <col min="23" max="23" width="8.5546875" bestFit="1" customWidth="1"/>
    <col min="24" max="24" width="13.77734375" bestFit="1" customWidth="1"/>
    <col min="25" max="25" width="8.5546875" bestFit="1" customWidth="1"/>
    <col min="26" max="26" width="13.77734375" bestFit="1" customWidth="1"/>
    <col min="27" max="27" width="8.5546875" bestFit="1" customWidth="1"/>
    <col min="28" max="28" width="13.77734375" bestFit="1" customWidth="1"/>
    <col min="29" max="29" width="8.5546875" bestFit="1" customWidth="1"/>
    <col min="30" max="30" width="14.88671875" bestFit="1" customWidth="1"/>
    <col min="31" max="31" width="8.5546875" bestFit="1" customWidth="1"/>
    <col min="32" max="32" width="13.77734375" bestFit="1" customWidth="1"/>
    <col min="33" max="33" width="8.5546875" bestFit="1" customWidth="1"/>
    <col min="34" max="34" width="16" bestFit="1" customWidth="1"/>
    <col min="35" max="35" width="8.5546875" bestFit="1" customWidth="1"/>
  </cols>
  <sheetData>
    <row r="1" spans="1:35" x14ac:dyDescent="0.3">
      <c r="A1" s="1"/>
      <c r="B1" s="2"/>
      <c r="C1" s="1"/>
      <c r="D1" s="2"/>
      <c r="E1" s="1"/>
      <c r="F1" s="2"/>
      <c r="G1" s="1"/>
      <c r="H1" s="2"/>
      <c r="I1" s="1"/>
      <c r="J1" s="2"/>
      <c r="K1" s="1"/>
      <c r="L1" s="2"/>
      <c r="M1" s="1"/>
      <c r="N1" s="2"/>
      <c r="O1" s="1"/>
      <c r="P1" s="2"/>
      <c r="Q1" s="1"/>
      <c r="R1" s="2"/>
      <c r="S1" s="1"/>
      <c r="T1" s="2"/>
      <c r="U1" s="1"/>
      <c r="V1" s="2"/>
      <c r="W1" s="1"/>
      <c r="X1" s="2"/>
      <c r="Y1" s="1"/>
      <c r="Z1" s="2"/>
      <c r="AA1" s="1"/>
      <c r="AB1" s="2"/>
      <c r="AC1" s="1"/>
      <c r="AD1" s="2"/>
      <c r="AE1" s="1"/>
      <c r="AF1" s="2"/>
      <c r="AG1" s="1"/>
      <c r="AH1" s="2"/>
      <c r="AI1" s="1"/>
    </row>
    <row r="2" spans="1:35" x14ac:dyDescent="0.3">
      <c r="A2" s="161" t="s">
        <v>21</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row>
    <row r="3" spans="1:35" x14ac:dyDescent="0.3">
      <c r="A3" s="3"/>
      <c r="B3" s="4"/>
      <c r="C3" s="3"/>
      <c r="D3" s="4"/>
      <c r="E3" s="3"/>
      <c r="F3" s="4"/>
      <c r="G3" s="3"/>
      <c r="H3" s="4"/>
      <c r="I3" s="3"/>
      <c r="J3" s="4"/>
      <c r="K3" s="3"/>
      <c r="L3" s="4"/>
      <c r="M3" s="3"/>
      <c r="N3" s="2"/>
      <c r="O3" s="1"/>
      <c r="P3" s="2"/>
      <c r="Q3" s="1"/>
      <c r="R3" s="2"/>
      <c r="S3" s="1"/>
      <c r="T3" s="2"/>
      <c r="U3" s="1"/>
      <c r="V3" s="2"/>
      <c r="W3" s="1"/>
      <c r="X3" s="2"/>
      <c r="Y3" s="1"/>
      <c r="Z3" s="2"/>
      <c r="AA3" s="1"/>
      <c r="AB3" s="2"/>
      <c r="AC3" s="1"/>
      <c r="AD3" s="2"/>
      <c r="AE3" s="1"/>
      <c r="AF3" s="2"/>
      <c r="AG3" s="1"/>
      <c r="AH3" s="2"/>
      <c r="AI3" s="1"/>
    </row>
    <row r="4" spans="1:35" x14ac:dyDescent="0.3">
      <c r="A4" s="161" t="s">
        <v>101</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row>
    <row r="5" spans="1:35" x14ac:dyDescent="0.3">
      <c r="A5" s="161" t="str">
        <f>'1'!A5:AA5</f>
        <v>Al 30-09-2024</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row>
    <row r="6" spans="1:35" x14ac:dyDescent="0.3">
      <c r="A6" s="3"/>
      <c r="B6" s="4"/>
      <c r="C6" s="3"/>
      <c r="D6" s="4"/>
      <c r="E6" s="3"/>
      <c r="F6" s="4"/>
      <c r="G6" s="3"/>
      <c r="H6" s="4"/>
      <c r="I6" s="3"/>
      <c r="J6" s="4"/>
      <c r="K6" s="3"/>
      <c r="L6" s="4"/>
      <c r="M6" s="3"/>
      <c r="N6" s="2"/>
      <c r="O6" s="1"/>
      <c r="P6" s="2"/>
      <c r="Q6" s="1"/>
      <c r="R6" s="2"/>
      <c r="S6" s="1"/>
      <c r="T6" s="2"/>
      <c r="U6" s="1"/>
      <c r="V6" s="2"/>
      <c r="W6" s="1"/>
      <c r="X6" s="2"/>
      <c r="Y6" s="1"/>
      <c r="Z6" s="2"/>
      <c r="AA6" s="1"/>
      <c r="AB6" s="2"/>
      <c r="AC6" s="1"/>
      <c r="AD6" s="2"/>
      <c r="AE6" s="1"/>
      <c r="AF6" s="2"/>
      <c r="AG6" s="1"/>
      <c r="AH6" s="2"/>
      <c r="AI6" s="1"/>
    </row>
    <row r="7" spans="1:35" x14ac:dyDescent="0.3">
      <c r="A7" s="13"/>
      <c r="B7" s="162" t="s">
        <v>1</v>
      </c>
      <c r="C7" s="162"/>
      <c r="D7" s="162" t="s">
        <v>2</v>
      </c>
      <c r="E7" s="162"/>
      <c r="F7" s="162" t="s">
        <v>3</v>
      </c>
      <c r="G7" s="162"/>
      <c r="H7" s="162" t="s">
        <v>4</v>
      </c>
      <c r="I7" s="162"/>
      <c r="J7" s="162" t="s">
        <v>5</v>
      </c>
      <c r="K7" s="162"/>
      <c r="L7" s="162" t="s">
        <v>6</v>
      </c>
      <c r="M7" s="162"/>
      <c r="N7" s="162" t="s">
        <v>7</v>
      </c>
      <c r="O7" s="162"/>
      <c r="P7" s="162" t="s">
        <v>8</v>
      </c>
      <c r="Q7" s="162"/>
      <c r="R7" s="162" t="s">
        <v>9</v>
      </c>
      <c r="S7" s="162"/>
      <c r="T7" s="162" t="s">
        <v>10</v>
      </c>
      <c r="U7" s="162"/>
      <c r="V7" s="162" t="s">
        <v>11</v>
      </c>
      <c r="W7" s="162"/>
      <c r="X7" s="162" t="s">
        <v>12</v>
      </c>
      <c r="Y7" s="162"/>
      <c r="Z7" s="162" t="s">
        <v>13</v>
      </c>
      <c r="AA7" s="162"/>
      <c r="AB7" s="162" t="s">
        <v>14</v>
      </c>
      <c r="AC7" s="162"/>
      <c r="AD7" s="162" t="s">
        <v>15</v>
      </c>
      <c r="AE7" s="162"/>
      <c r="AF7" s="162" t="s">
        <v>16</v>
      </c>
      <c r="AG7" s="162"/>
      <c r="AH7" s="162" t="s">
        <v>17</v>
      </c>
      <c r="AI7" s="162"/>
    </row>
    <row r="8" spans="1:35" x14ac:dyDescent="0.3">
      <c r="A8" s="13"/>
      <c r="B8" s="8" t="s">
        <v>18</v>
      </c>
      <c r="C8" s="6" t="s">
        <v>19</v>
      </c>
      <c r="D8" s="8" t="s">
        <v>18</v>
      </c>
      <c r="E8" s="6" t="s">
        <v>19</v>
      </c>
      <c r="F8" s="8" t="s">
        <v>18</v>
      </c>
      <c r="G8" s="6" t="s">
        <v>19</v>
      </c>
      <c r="H8" s="8" t="s">
        <v>18</v>
      </c>
      <c r="I8" s="6" t="s">
        <v>19</v>
      </c>
      <c r="J8" s="8" t="s">
        <v>18</v>
      </c>
      <c r="K8" s="6" t="s">
        <v>19</v>
      </c>
      <c r="L8" s="8" t="s">
        <v>18</v>
      </c>
      <c r="M8" s="6" t="s">
        <v>19</v>
      </c>
      <c r="N8" s="8" t="s">
        <v>18</v>
      </c>
      <c r="O8" s="6" t="s">
        <v>19</v>
      </c>
      <c r="P8" s="8" t="s">
        <v>18</v>
      </c>
      <c r="Q8" s="6" t="s">
        <v>19</v>
      </c>
      <c r="R8" s="8" t="s">
        <v>18</v>
      </c>
      <c r="S8" s="6" t="s">
        <v>19</v>
      </c>
      <c r="T8" s="8" t="s">
        <v>18</v>
      </c>
      <c r="U8" s="6" t="s">
        <v>19</v>
      </c>
      <c r="V8" s="8" t="s">
        <v>18</v>
      </c>
      <c r="W8" s="6" t="s">
        <v>19</v>
      </c>
      <c r="X8" s="8" t="s">
        <v>18</v>
      </c>
      <c r="Y8" s="6" t="s">
        <v>19</v>
      </c>
      <c r="Z8" s="8" t="s">
        <v>18</v>
      </c>
      <c r="AA8" s="6" t="s">
        <v>19</v>
      </c>
      <c r="AB8" s="8" t="s">
        <v>18</v>
      </c>
      <c r="AC8" s="6" t="s">
        <v>19</v>
      </c>
      <c r="AD8" s="8" t="s">
        <v>18</v>
      </c>
      <c r="AE8" s="6" t="s">
        <v>19</v>
      </c>
      <c r="AF8" s="8" t="s">
        <v>18</v>
      </c>
      <c r="AG8" s="6" t="s">
        <v>19</v>
      </c>
      <c r="AH8" s="8" t="s">
        <v>18</v>
      </c>
      <c r="AI8" s="6" t="s">
        <v>19</v>
      </c>
    </row>
    <row r="9" spans="1:35" x14ac:dyDescent="0.3">
      <c r="A9" s="76" t="s">
        <v>163</v>
      </c>
      <c r="B9" s="15">
        <v>198555.05967204229</v>
      </c>
      <c r="C9" s="98">
        <v>1.0024887166834877</v>
      </c>
      <c r="D9" s="15">
        <v>771440.97363585583</v>
      </c>
      <c r="E9" s="98">
        <v>0.54704869608404372</v>
      </c>
      <c r="F9" s="15">
        <v>5676216.0089868018</v>
      </c>
      <c r="G9" s="98">
        <v>0.59050754576707809</v>
      </c>
      <c r="H9" s="15">
        <v>1801101.8554821068</v>
      </c>
      <c r="I9" s="98">
        <v>0.51662350271923696</v>
      </c>
      <c r="J9" s="15">
        <v>2462551.1873389706</v>
      </c>
      <c r="K9" s="98">
        <v>1.0026370871867076</v>
      </c>
      <c r="L9" s="15">
        <v>3899786.089598923</v>
      </c>
      <c r="M9" s="98">
        <v>0.52690256959754511</v>
      </c>
      <c r="N9" s="15">
        <v>15051968.424163338</v>
      </c>
      <c r="O9" s="98">
        <v>0.61129120200273779</v>
      </c>
      <c r="P9" s="15">
        <v>1641696.6114304471</v>
      </c>
      <c r="Q9" s="98">
        <v>0.51091499902967763</v>
      </c>
      <c r="R9" s="15">
        <v>1628665.0197402451</v>
      </c>
      <c r="S9" s="98">
        <v>1.0027239257311777</v>
      </c>
      <c r="T9" s="15">
        <v>2184280.0017009461</v>
      </c>
      <c r="U9" s="98">
        <v>0.4883467909705177</v>
      </c>
      <c r="V9" s="15">
        <v>7341378.8170953523</v>
      </c>
      <c r="W9" s="98">
        <v>0.57371758607863199</v>
      </c>
      <c r="X9" s="15">
        <v>1625993.6842062585</v>
      </c>
      <c r="Y9" s="98">
        <v>0.4938572463517783</v>
      </c>
      <c r="Z9" s="15">
        <v>1735509.4193958228</v>
      </c>
      <c r="AA9" s="98">
        <v>1.0010537515425375</v>
      </c>
      <c r="AB9" s="15">
        <v>2946517.9851363883</v>
      </c>
      <c r="AC9" s="98">
        <v>0.45944050880672993</v>
      </c>
      <c r="AD9" s="15">
        <v>13755097.801138924</v>
      </c>
      <c r="AE9" s="98">
        <v>0.65357522582527094</v>
      </c>
      <c r="AF9" s="15">
        <v>1523416.760474982</v>
      </c>
      <c r="AG9" s="98">
        <v>0.51652321295144332</v>
      </c>
      <c r="AH9" s="139">
        <v>64244175.699197516</v>
      </c>
      <c r="AI9" s="78">
        <v>0.60193867673049628</v>
      </c>
    </row>
    <row r="10" spans="1:35" x14ac:dyDescent="0.3">
      <c r="A10" s="62" t="s">
        <v>57</v>
      </c>
      <c r="B10" s="133">
        <v>0</v>
      </c>
      <c r="C10" s="11"/>
      <c r="D10" s="133">
        <v>391219.71277021774</v>
      </c>
      <c r="E10" s="11">
        <v>0.27742399103413995</v>
      </c>
      <c r="F10" s="133">
        <v>2440159.4416136579</v>
      </c>
      <c r="G10" s="11">
        <v>0.25385442711593537</v>
      </c>
      <c r="H10" s="133">
        <v>27185.498094594001</v>
      </c>
      <c r="I10" s="11">
        <v>7.7978195436575731E-3</v>
      </c>
      <c r="J10" s="133">
        <v>24731.826914999998</v>
      </c>
      <c r="K10" s="11">
        <v>1.0069657445641592E-2</v>
      </c>
      <c r="L10" s="133">
        <v>2060571.0957759782</v>
      </c>
      <c r="M10" s="11">
        <v>0.27840506639543766</v>
      </c>
      <c r="N10" s="133">
        <v>6071198.2819314115</v>
      </c>
      <c r="O10" s="11">
        <v>0.24656377098167506</v>
      </c>
      <c r="P10" s="133">
        <v>0</v>
      </c>
      <c r="Q10" s="11"/>
      <c r="R10" s="133">
        <v>445460.34667544998</v>
      </c>
      <c r="S10" s="11">
        <v>0.27425759266765504</v>
      </c>
      <c r="T10" s="133">
        <v>1202025.949690307</v>
      </c>
      <c r="U10" s="11">
        <v>0.26874096486596794</v>
      </c>
      <c r="V10" s="133">
        <v>3179574.9120414071</v>
      </c>
      <c r="W10" s="11">
        <v>0.24847894227236164</v>
      </c>
      <c r="X10" s="133">
        <v>458.04562348209998</v>
      </c>
      <c r="Y10" s="11">
        <v>1.3912055902405248E-4</v>
      </c>
      <c r="Z10" s="133">
        <v>0</v>
      </c>
      <c r="AA10" s="11"/>
      <c r="AB10" s="133">
        <v>1674259.424264055</v>
      </c>
      <c r="AC10" s="11">
        <v>0.26106156678447501</v>
      </c>
      <c r="AD10" s="133">
        <v>5472047.1364586633</v>
      </c>
      <c r="AE10" s="11">
        <v>0.26000501738645382</v>
      </c>
      <c r="AF10" s="133">
        <v>0</v>
      </c>
      <c r="AG10" s="11"/>
      <c r="AH10" s="140">
        <v>22988891.671854228</v>
      </c>
      <c r="AI10" s="80">
        <v>0.21539544840995661</v>
      </c>
    </row>
    <row r="11" spans="1:35" x14ac:dyDescent="0.3">
      <c r="A11" s="81" t="s">
        <v>164</v>
      </c>
      <c r="B11" s="2">
        <v>0</v>
      </c>
      <c r="C11" s="12"/>
      <c r="D11" s="2">
        <v>0</v>
      </c>
      <c r="E11" s="12"/>
      <c r="F11" s="2">
        <v>0</v>
      </c>
      <c r="G11" s="12"/>
      <c r="H11" s="2">
        <v>0</v>
      </c>
      <c r="I11" s="12"/>
      <c r="J11" s="2">
        <v>24731.826914999998</v>
      </c>
      <c r="K11" s="12">
        <v>1.0069657445641592E-2</v>
      </c>
      <c r="L11" s="2">
        <v>0</v>
      </c>
      <c r="M11" s="12"/>
      <c r="N11" s="2">
        <v>0</v>
      </c>
      <c r="O11" s="12"/>
      <c r="P11" s="2">
        <v>0</v>
      </c>
      <c r="Q11" s="12"/>
      <c r="R11" s="2">
        <v>445460.34667544998</v>
      </c>
      <c r="S11" s="12">
        <v>0.27425759266765504</v>
      </c>
      <c r="T11" s="2">
        <v>0</v>
      </c>
      <c r="U11" s="12"/>
      <c r="V11" s="2">
        <v>0</v>
      </c>
      <c r="W11" s="12"/>
      <c r="X11" s="2">
        <v>0</v>
      </c>
      <c r="Y11" s="12"/>
      <c r="Z11" s="2">
        <v>0</v>
      </c>
      <c r="AA11" s="12"/>
      <c r="AB11" s="2">
        <v>0</v>
      </c>
      <c r="AC11" s="12"/>
      <c r="AD11" s="2">
        <v>0</v>
      </c>
      <c r="AE11" s="12"/>
      <c r="AF11" s="2">
        <v>0</v>
      </c>
      <c r="AG11" s="12"/>
      <c r="AH11" s="88">
        <v>470192.17359044997</v>
      </c>
      <c r="AI11" s="61">
        <v>4.4054865939171396E-3</v>
      </c>
    </row>
    <row r="12" spans="1:35" x14ac:dyDescent="0.3">
      <c r="A12" s="83" t="s">
        <v>95</v>
      </c>
      <c r="B12" s="2">
        <v>0</v>
      </c>
      <c r="C12" s="12"/>
      <c r="D12" s="2">
        <v>0</v>
      </c>
      <c r="E12" s="12"/>
      <c r="F12" s="2">
        <v>0</v>
      </c>
      <c r="G12" s="12"/>
      <c r="H12" s="2">
        <v>0</v>
      </c>
      <c r="I12" s="12"/>
      <c r="J12" s="2">
        <v>24731.826914999998</v>
      </c>
      <c r="K12" s="12">
        <v>1.0069657445641592E-2</v>
      </c>
      <c r="L12" s="2">
        <v>0</v>
      </c>
      <c r="M12" s="12"/>
      <c r="N12" s="2">
        <v>0</v>
      </c>
      <c r="O12" s="12"/>
      <c r="P12" s="2">
        <v>0</v>
      </c>
      <c r="Q12" s="12"/>
      <c r="R12" s="2">
        <v>445460.34667544998</v>
      </c>
      <c r="S12" s="12">
        <v>0.27425759266765504</v>
      </c>
      <c r="T12" s="2">
        <v>0</v>
      </c>
      <c r="U12" s="12"/>
      <c r="V12" s="2">
        <v>0</v>
      </c>
      <c r="W12" s="12"/>
      <c r="X12" s="2">
        <v>0</v>
      </c>
      <c r="Y12" s="12"/>
      <c r="Z12" s="2">
        <v>0</v>
      </c>
      <c r="AA12" s="12"/>
      <c r="AB12" s="2">
        <v>0</v>
      </c>
      <c r="AC12" s="12"/>
      <c r="AD12" s="2">
        <v>0</v>
      </c>
      <c r="AE12" s="12"/>
      <c r="AF12" s="2">
        <v>0</v>
      </c>
      <c r="AG12" s="12"/>
      <c r="AH12" s="88">
        <v>470192.17359044997</v>
      </c>
      <c r="AI12" s="61">
        <v>4.4054865939171396E-3</v>
      </c>
    </row>
    <row r="13" spans="1:35" x14ac:dyDescent="0.3">
      <c r="A13" s="81" t="s">
        <v>1096</v>
      </c>
      <c r="B13" s="2">
        <v>0</v>
      </c>
      <c r="C13" s="12"/>
      <c r="D13" s="2">
        <v>391219.71277021774</v>
      </c>
      <c r="E13" s="12">
        <v>0.27742399103413995</v>
      </c>
      <c r="F13" s="2">
        <v>2440159.4416136579</v>
      </c>
      <c r="G13" s="12">
        <v>0.25385442711593537</v>
      </c>
      <c r="H13" s="2">
        <v>27185.498094594001</v>
      </c>
      <c r="I13" s="12">
        <v>7.7978195436575731E-3</v>
      </c>
      <c r="J13" s="2">
        <v>0</v>
      </c>
      <c r="K13" s="12"/>
      <c r="L13" s="2">
        <v>2060571.0957759782</v>
      </c>
      <c r="M13" s="12">
        <v>0.27840506639543766</v>
      </c>
      <c r="N13" s="2">
        <v>6071198.2819314115</v>
      </c>
      <c r="O13" s="12">
        <v>0.24656377098167506</v>
      </c>
      <c r="P13" s="2">
        <v>0</v>
      </c>
      <c r="Q13" s="12"/>
      <c r="R13" s="2">
        <v>0</v>
      </c>
      <c r="S13" s="12"/>
      <c r="T13" s="2">
        <v>1202025.949690307</v>
      </c>
      <c r="U13" s="12">
        <v>0.26874096486596794</v>
      </c>
      <c r="V13" s="2">
        <v>3179574.9120414071</v>
      </c>
      <c r="W13" s="12">
        <v>0.24847894227236164</v>
      </c>
      <c r="X13" s="2">
        <v>458.04562348209998</v>
      </c>
      <c r="Y13" s="12">
        <v>1.3912055902405248E-4</v>
      </c>
      <c r="Z13" s="2">
        <v>0</v>
      </c>
      <c r="AA13" s="12"/>
      <c r="AB13" s="2">
        <v>1674259.424264055</v>
      </c>
      <c r="AC13" s="12">
        <v>0.26106156678447501</v>
      </c>
      <c r="AD13" s="2">
        <v>5472047.1364586633</v>
      </c>
      <c r="AE13" s="12">
        <v>0.26000501738645382</v>
      </c>
      <c r="AF13" s="2">
        <v>0</v>
      </c>
      <c r="AG13" s="12"/>
      <c r="AH13" s="88">
        <v>22518699.49826378</v>
      </c>
      <c r="AI13" s="61">
        <v>0.21098996181603946</v>
      </c>
    </row>
    <row r="14" spans="1:35" x14ac:dyDescent="0.3">
      <c r="A14" s="83" t="s">
        <v>69</v>
      </c>
      <c r="B14" s="2">
        <v>0</v>
      </c>
      <c r="C14" s="12"/>
      <c r="D14" s="2">
        <v>391219.71277021774</v>
      </c>
      <c r="E14" s="12">
        <v>0.27742399103413995</v>
      </c>
      <c r="F14" s="2">
        <v>2440159.4416136579</v>
      </c>
      <c r="G14" s="12">
        <v>0.25385442711593537</v>
      </c>
      <c r="H14" s="2">
        <v>27185.498094594001</v>
      </c>
      <c r="I14" s="12">
        <v>7.7978195436575731E-3</v>
      </c>
      <c r="J14" s="2">
        <v>0</v>
      </c>
      <c r="K14" s="12"/>
      <c r="L14" s="2">
        <v>2041392.1076279881</v>
      </c>
      <c r="M14" s="12">
        <v>0.27581378115432947</v>
      </c>
      <c r="N14" s="2">
        <v>5990784.5893129464</v>
      </c>
      <c r="O14" s="12">
        <v>0.24329800656914091</v>
      </c>
      <c r="P14" s="2">
        <v>0</v>
      </c>
      <c r="Q14" s="12"/>
      <c r="R14" s="2">
        <v>0</v>
      </c>
      <c r="S14" s="12"/>
      <c r="T14" s="2">
        <v>1202025.949690307</v>
      </c>
      <c r="U14" s="12">
        <v>0.26874096486596794</v>
      </c>
      <c r="V14" s="2">
        <v>3179574.9120414071</v>
      </c>
      <c r="W14" s="12">
        <v>0.24847894227236164</v>
      </c>
      <c r="X14" s="2">
        <v>458.04562348209998</v>
      </c>
      <c r="Y14" s="12">
        <v>1.3912055902405248E-4</v>
      </c>
      <c r="Z14" s="2">
        <v>0</v>
      </c>
      <c r="AA14" s="12"/>
      <c r="AB14" s="2">
        <v>1674259.424264055</v>
      </c>
      <c r="AC14" s="12">
        <v>0.26106156678447501</v>
      </c>
      <c r="AD14" s="2">
        <v>5466304.093756103</v>
      </c>
      <c r="AE14" s="12">
        <v>0.25973213598019157</v>
      </c>
      <c r="AF14" s="2">
        <v>0</v>
      </c>
      <c r="AG14" s="12"/>
      <c r="AH14" s="88">
        <v>22413363.774794761</v>
      </c>
      <c r="AI14" s="61">
        <v>0.21000301404517438</v>
      </c>
    </row>
    <row r="15" spans="1:35" x14ac:dyDescent="0.3">
      <c r="A15" s="83" t="s">
        <v>70</v>
      </c>
      <c r="B15" s="2">
        <v>0</v>
      </c>
      <c r="C15" s="12"/>
      <c r="D15" s="2">
        <v>0</v>
      </c>
      <c r="E15" s="12"/>
      <c r="F15" s="2">
        <v>0</v>
      </c>
      <c r="G15" s="12"/>
      <c r="H15" s="2">
        <v>0</v>
      </c>
      <c r="I15" s="12"/>
      <c r="J15" s="2">
        <v>0</v>
      </c>
      <c r="K15" s="12"/>
      <c r="L15" s="2">
        <v>19178.98814799</v>
      </c>
      <c r="M15" s="12">
        <v>2.5912852411082124E-3</v>
      </c>
      <c r="N15" s="2">
        <v>80413.692618465007</v>
      </c>
      <c r="O15" s="12">
        <v>3.265764412534141E-3</v>
      </c>
      <c r="P15" s="2">
        <v>0</v>
      </c>
      <c r="Q15" s="12"/>
      <c r="R15" s="2">
        <v>0</v>
      </c>
      <c r="S15" s="12"/>
      <c r="T15" s="2">
        <v>0</v>
      </c>
      <c r="U15" s="12"/>
      <c r="V15" s="2">
        <v>0</v>
      </c>
      <c r="W15" s="12"/>
      <c r="X15" s="2">
        <v>0</v>
      </c>
      <c r="Y15" s="12"/>
      <c r="Z15" s="2">
        <v>0</v>
      </c>
      <c r="AA15" s="12"/>
      <c r="AB15" s="2">
        <v>0</v>
      </c>
      <c r="AC15" s="12"/>
      <c r="AD15" s="2">
        <v>5743.0427025600002</v>
      </c>
      <c r="AE15" s="12">
        <v>2.728814062622685E-4</v>
      </c>
      <c r="AF15" s="2">
        <v>0</v>
      </c>
      <c r="AG15" s="12"/>
      <c r="AH15" s="88">
        <v>105335.72346901501</v>
      </c>
      <c r="AI15" s="61">
        <v>9.8694777086509545E-4</v>
      </c>
    </row>
    <row r="16" spans="1:35" x14ac:dyDescent="0.3">
      <c r="A16" s="62" t="s">
        <v>58</v>
      </c>
      <c r="B16" s="133">
        <v>160037.7625919639</v>
      </c>
      <c r="C16" s="11">
        <v>0.80801794477919764</v>
      </c>
      <c r="D16" s="133">
        <v>136760.64613504976</v>
      </c>
      <c r="E16" s="11">
        <v>9.698050233342316E-2</v>
      </c>
      <c r="F16" s="133">
        <v>1167958.2691537668</v>
      </c>
      <c r="G16" s="11">
        <v>0.12150491982412491</v>
      </c>
      <c r="H16" s="133">
        <v>311260.94293209561</v>
      </c>
      <c r="I16" s="11">
        <v>8.9281301947372965E-2</v>
      </c>
      <c r="J16" s="133">
        <v>2298296.2761833114</v>
      </c>
      <c r="K16" s="11">
        <v>0.93576007503607561</v>
      </c>
      <c r="L16" s="133">
        <v>386977.58416872908</v>
      </c>
      <c r="M16" s="11">
        <v>5.2284786598673139E-2</v>
      </c>
      <c r="N16" s="133">
        <v>2389794.3900902239</v>
      </c>
      <c r="O16" s="11">
        <v>9.7054434615508209E-2</v>
      </c>
      <c r="P16" s="133">
        <v>135661.75137000659</v>
      </c>
      <c r="Q16" s="11">
        <v>4.2219508213017808E-2</v>
      </c>
      <c r="R16" s="133">
        <v>1063467.2249159617</v>
      </c>
      <c r="S16" s="11">
        <v>0.65474730391412739</v>
      </c>
      <c r="T16" s="133">
        <v>92594.786925617387</v>
      </c>
      <c r="U16" s="11">
        <v>2.0701726436405402E-2</v>
      </c>
      <c r="V16" s="133">
        <v>912027.2744356828</v>
      </c>
      <c r="W16" s="11">
        <v>7.127354402536315E-2</v>
      </c>
      <c r="X16" s="133">
        <v>180268.0831437216</v>
      </c>
      <c r="Y16" s="11">
        <v>5.4752180166020049E-2</v>
      </c>
      <c r="Z16" s="133">
        <v>1546543.3178476151</v>
      </c>
      <c r="AA16" s="11">
        <v>0.89205680646398244</v>
      </c>
      <c r="AB16" s="133">
        <v>266317.28217811359</v>
      </c>
      <c r="AC16" s="11">
        <v>4.152594630175805E-2</v>
      </c>
      <c r="AD16" s="133">
        <v>2716115.9452227936</v>
      </c>
      <c r="AE16" s="11">
        <v>0.12905659544780709</v>
      </c>
      <c r="AF16" s="133">
        <v>342696.3539247766</v>
      </c>
      <c r="AG16" s="11">
        <v>0.11619316945205514</v>
      </c>
      <c r="AH16" s="140">
        <v>14106777.891219424</v>
      </c>
      <c r="AI16" s="80">
        <v>0.1321740862009026</v>
      </c>
    </row>
    <row r="17" spans="1:35" x14ac:dyDescent="0.3">
      <c r="A17" s="81" t="s">
        <v>185</v>
      </c>
      <c r="B17" s="2">
        <v>2408.0490012800001</v>
      </c>
      <c r="C17" s="12">
        <v>1.2158048034592858E-2</v>
      </c>
      <c r="D17" s="2">
        <v>0</v>
      </c>
      <c r="E17" s="12"/>
      <c r="F17" s="2">
        <v>0</v>
      </c>
      <c r="G17" s="12"/>
      <c r="H17" s="2">
        <v>0</v>
      </c>
      <c r="I17" s="12"/>
      <c r="J17" s="2">
        <v>62550.775569999998</v>
      </c>
      <c r="K17" s="12">
        <v>2.5467786310888745E-2</v>
      </c>
      <c r="L17" s="2">
        <v>0</v>
      </c>
      <c r="M17" s="12"/>
      <c r="N17" s="2">
        <v>0</v>
      </c>
      <c r="O17" s="12"/>
      <c r="P17" s="2">
        <v>0</v>
      </c>
      <c r="Q17" s="12"/>
      <c r="R17" s="2">
        <v>37821.968018080006</v>
      </c>
      <c r="S17" s="12">
        <v>2.3285937740602339E-2</v>
      </c>
      <c r="T17" s="2">
        <v>28290.92</v>
      </c>
      <c r="U17" s="12">
        <v>6.3250956767653375E-3</v>
      </c>
      <c r="V17" s="2">
        <v>40807.06</v>
      </c>
      <c r="W17" s="12">
        <v>3.1890096590096481E-3</v>
      </c>
      <c r="X17" s="2">
        <v>1221.99</v>
      </c>
      <c r="Y17" s="12">
        <v>3.7115065226345407E-4</v>
      </c>
      <c r="Z17" s="2">
        <v>122059.889358336</v>
      </c>
      <c r="AA17" s="12">
        <v>7.0404982415806422E-2</v>
      </c>
      <c r="AB17" s="2">
        <v>0</v>
      </c>
      <c r="AC17" s="12"/>
      <c r="AD17" s="2">
        <v>0</v>
      </c>
      <c r="AE17" s="12"/>
      <c r="AF17" s="2">
        <v>0</v>
      </c>
      <c r="AG17" s="12"/>
      <c r="AH17" s="88">
        <v>295160.65194769599</v>
      </c>
      <c r="AI17" s="61">
        <v>2.765520925790731E-3</v>
      </c>
    </row>
    <row r="18" spans="1:35" x14ac:dyDescent="0.3">
      <c r="A18" s="83" t="s">
        <v>76</v>
      </c>
      <c r="B18" s="2">
        <v>2408.0490012800001</v>
      </c>
      <c r="C18" s="12">
        <v>1.2158048034592858E-2</v>
      </c>
      <c r="D18" s="2">
        <v>0</v>
      </c>
      <c r="E18" s="12"/>
      <c r="F18" s="2">
        <v>0</v>
      </c>
      <c r="G18" s="12"/>
      <c r="H18" s="2">
        <v>0</v>
      </c>
      <c r="I18" s="12"/>
      <c r="J18" s="2">
        <v>0</v>
      </c>
      <c r="K18" s="12"/>
      <c r="L18" s="2">
        <v>0</v>
      </c>
      <c r="M18" s="12"/>
      <c r="N18" s="2">
        <v>0</v>
      </c>
      <c r="O18" s="12"/>
      <c r="P18" s="2">
        <v>0</v>
      </c>
      <c r="Q18" s="12"/>
      <c r="R18" s="2">
        <v>37821.968018080006</v>
      </c>
      <c r="S18" s="12">
        <v>2.3285937740602339E-2</v>
      </c>
      <c r="T18" s="2">
        <v>0</v>
      </c>
      <c r="U18" s="12"/>
      <c r="V18" s="2">
        <v>0</v>
      </c>
      <c r="W18" s="12"/>
      <c r="X18" s="2">
        <v>0</v>
      </c>
      <c r="Y18" s="12"/>
      <c r="Z18" s="2">
        <v>122059.889358336</v>
      </c>
      <c r="AA18" s="12">
        <v>7.0404982415806422E-2</v>
      </c>
      <c r="AB18" s="2">
        <v>0</v>
      </c>
      <c r="AC18" s="12"/>
      <c r="AD18" s="2">
        <v>0</v>
      </c>
      <c r="AE18" s="12"/>
      <c r="AF18" s="2">
        <v>0</v>
      </c>
      <c r="AG18" s="12"/>
      <c r="AH18" s="88">
        <v>162289.906377696</v>
      </c>
      <c r="AI18" s="61">
        <v>1.5205825341911411E-3</v>
      </c>
    </row>
    <row r="19" spans="1:35" x14ac:dyDescent="0.3">
      <c r="A19" s="83" t="s">
        <v>73</v>
      </c>
      <c r="B19" s="2">
        <v>0</v>
      </c>
      <c r="C19" s="12"/>
      <c r="D19" s="2">
        <v>0</v>
      </c>
      <c r="E19" s="12"/>
      <c r="F19" s="2">
        <v>0</v>
      </c>
      <c r="G19" s="12"/>
      <c r="H19" s="2">
        <v>0</v>
      </c>
      <c r="I19" s="12"/>
      <c r="J19" s="2">
        <v>62550.775569999998</v>
      </c>
      <c r="K19" s="12">
        <v>2.5467786310888745E-2</v>
      </c>
      <c r="L19" s="2">
        <v>0</v>
      </c>
      <c r="M19" s="12"/>
      <c r="N19" s="2">
        <v>0</v>
      </c>
      <c r="O19" s="12"/>
      <c r="P19" s="2">
        <v>0</v>
      </c>
      <c r="Q19" s="12"/>
      <c r="R19" s="2">
        <v>0</v>
      </c>
      <c r="S19" s="12"/>
      <c r="T19" s="2">
        <v>28290.92</v>
      </c>
      <c r="U19" s="12">
        <v>6.3250956767653375E-3</v>
      </c>
      <c r="V19" s="2">
        <v>40807.06</v>
      </c>
      <c r="W19" s="12">
        <v>3.1890096590096481E-3</v>
      </c>
      <c r="X19" s="2">
        <v>1221.99</v>
      </c>
      <c r="Y19" s="12">
        <v>3.7115065226345407E-4</v>
      </c>
      <c r="Z19" s="2">
        <v>0</v>
      </c>
      <c r="AA19" s="12"/>
      <c r="AB19" s="2">
        <v>0</v>
      </c>
      <c r="AC19" s="12"/>
      <c r="AD19" s="2">
        <v>0</v>
      </c>
      <c r="AE19" s="12"/>
      <c r="AF19" s="2">
        <v>0</v>
      </c>
      <c r="AG19" s="12"/>
      <c r="AH19" s="88">
        <v>132870.74557</v>
      </c>
      <c r="AI19" s="61">
        <v>1.2449383915995901E-3</v>
      </c>
    </row>
    <row r="20" spans="1:35" x14ac:dyDescent="0.3">
      <c r="A20" s="81" t="s">
        <v>1097</v>
      </c>
      <c r="B20" s="2">
        <v>41965.43188199999</v>
      </c>
      <c r="C20" s="12">
        <v>0.211880130488451</v>
      </c>
      <c r="D20" s="2">
        <v>635.83236176200001</v>
      </c>
      <c r="E20" s="12">
        <v>4.5088513096548004E-4</v>
      </c>
      <c r="F20" s="2">
        <v>27583.310204313402</v>
      </c>
      <c r="G20" s="12">
        <v>2.8695442152118756E-3</v>
      </c>
      <c r="H20" s="2">
        <v>33061.610625519599</v>
      </c>
      <c r="I20" s="12">
        <v>9.4833088061660482E-3</v>
      </c>
      <c r="J20" s="2">
        <v>323649.725355</v>
      </c>
      <c r="K20" s="12">
        <v>0.13177521733035436</v>
      </c>
      <c r="L20" s="2">
        <v>1045.3852484885999</v>
      </c>
      <c r="M20" s="12">
        <v>1.4124266331353087E-4</v>
      </c>
      <c r="N20" s="2">
        <v>98290.061261409021</v>
      </c>
      <c r="O20" s="12">
        <v>3.9917602801342097E-3</v>
      </c>
      <c r="P20" s="2">
        <v>25032.0184309166</v>
      </c>
      <c r="Q20" s="12">
        <v>7.7902540477311922E-3</v>
      </c>
      <c r="R20" s="2">
        <v>417296.5973965</v>
      </c>
      <c r="S20" s="12">
        <v>0.25691795259556621</v>
      </c>
      <c r="T20" s="2">
        <v>164.7940038774</v>
      </c>
      <c r="U20" s="12">
        <v>3.6843547027873004E-5</v>
      </c>
      <c r="V20" s="2">
        <v>1397.733095306</v>
      </c>
      <c r="W20" s="12">
        <v>1.0923071501961393E-4</v>
      </c>
      <c r="X20" s="2">
        <v>345.08181267159995</v>
      </c>
      <c r="Y20" s="12">
        <v>1.0481046478066057E-4</v>
      </c>
      <c r="Z20" s="2">
        <v>378136.59335832362</v>
      </c>
      <c r="AA20" s="12">
        <v>0.21811178386380811</v>
      </c>
      <c r="AB20" s="2">
        <v>11130.238204440402</v>
      </c>
      <c r="AC20" s="12">
        <v>1.7355001155886375E-3</v>
      </c>
      <c r="AD20" s="2">
        <v>49419.4592177784</v>
      </c>
      <c r="AE20" s="12">
        <v>2.3481719058186484E-3</v>
      </c>
      <c r="AF20" s="2">
        <v>18467.308221006599</v>
      </c>
      <c r="AG20" s="12">
        <v>6.2614470474283441E-3</v>
      </c>
      <c r="AH20" s="88">
        <v>1427621.1806793131</v>
      </c>
      <c r="AI20" s="61">
        <v>1.3376160484868217E-2</v>
      </c>
    </row>
    <row r="21" spans="1:35" x14ac:dyDescent="0.3">
      <c r="A21" s="83" t="s">
        <v>72</v>
      </c>
      <c r="B21" s="2">
        <v>0</v>
      </c>
      <c r="C21" s="12"/>
      <c r="D21" s="2">
        <v>258.98098557200001</v>
      </c>
      <c r="E21" s="12">
        <v>1.8365009807555068E-4</v>
      </c>
      <c r="F21" s="2">
        <v>26035.340269743403</v>
      </c>
      <c r="G21" s="12">
        <v>2.7085059591735331E-3</v>
      </c>
      <c r="H21" s="2">
        <v>32706.4331106196</v>
      </c>
      <c r="I21" s="12">
        <v>9.3814305857443415E-3</v>
      </c>
      <c r="J21" s="2">
        <v>0</v>
      </c>
      <c r="K21" s="12"/>
      <c r="L21" s="2">
        <v>170.74508458860001</v>
      </c>
      <c r="M21" s="12">
        <v>2.3069476568427938E-5</v>
      </c>
      <c r="N21" s="2">
        <v>94577.018681859001</v>
      </c>
      <c r="O21" s="12">
        <v>3.8409660319947583E-3</v>
      </c>
      <c r="P21" s="2">
        <v>24485.768474476597</v>
      </c>
      <c r="Q21" s="12">
        <v>7.6202547348122665E-3</v>
      </c>
      <c r="R21" s="2">
        <v>0</v>
      </c>
      <c r="S21" s="12"/>
      <c r="T21" s="2">
        <v>20.203516137400001</v>
      </c>
      <c r="U21" s="12">
        <v>4.5169677259038407E-6</v>
      </c>
      <c r="V21" s="2">
        <v>328.25860005599998</v>
      </c>
      <c r="W21" s="12">
        <v>2.5652910212879068E-5</v>
      </c>
      <c r="X21" s="2">
        <v>163.3875180716</v>
      </c>
      <c r="Y21" s="12">
        <v>4.9625106509857879E-5</v>
      </c>
      <c r="Z21" s="2">
        <v>0</v>
      </c>
      <c r="AA21" s="12"/>
      <c r="AB21" s="2">
        <v>10828.4017817804</v>
      </c>
      <c r="AC21" s="12">
        <v>1.6884357907472961E-3</v>
      </c>
      <c r="AD21" s="2">
        <v>46953.357122818401</v>
      </c>
      <c r="AE21" s="12">
        <v>2.2309947503433743E-3</v>
      </c>
      <c r="AF21" s="2">
        <v>17966.321841246601</v>
      </c>
      <c r="AG21" s="12">
        <v>6.0915847344800043E-3</v>
      </c>
      <c r="AH21" s="88">
        <v>254494.21698696958</v>
      </c>
      <c r="AI21" s="61">
        <v>2.3844949451287635E-3</v>
      </c>
    </row>
    <row r="22" spans="1:35" x14ac:dyDescent="0.3">
      <c r="A22" s="83" t="s">
        <v>71</v>
      </c>
      <c r="B22" s="2">
        <v>77.713310000000007</v>
      </c>
      <c r="C22" s="12">
        <v>3.9236832614493065E-4</v>
      </c>
      <c r="D22" s="2">
        <v>376.85137619000005</v>
      </c>
      <c r="E22" s="12">
        <v>2.6723503288992939E-4</v>
      </c>
      <c r="F22" s="2">
        <v>1547.9699345699999</v>
      </c>
      <c r="G22" s="12">
        <v>1.6103825603834256E-4</v>
      </c>
      <c r="H22" s="2">
        <v>355.17751490000001</v>
      </c>
      <c r="I22" s="12">
        <v>1.0187822042170722E-4</v>
      </c>
      <c r="J22" s="2">
        <v>2002.7541900000001</v>
      </c>
      <c r="K22" s="12">
        <v>8.1542898995835855E-4</v>
      </c>
      <c r="L22" s="2">
        <v>874.64016390000006</v>
      </c>
      <c r="M22" s="12">
        <v>1.1817318674510294E-4</v>
      </c>
      <c r="N22" s="2">
        <v>3713.0425795499996</v>
      </c>
      <c r="O22" s="12">
        <v>1.5079424813945109E-4</v>
      </c>
      <c r="P22" s="2">
        <v>546.24995644000001</v>
      </c>
      <c r="Q22" s="12">
        <v>1.6999931291892533E-4</v>
      </c>
      <c r="R22" s="2">
        <v>76.990279999999998</v>
      </c>
      <c r="S22" s="12">
        <v>4.7400782155347787E-5</v>
      </c>
      <c r="T22" s="2">
        <v>144.59048774000001</v>
      </c>
      <c r="U22" s="12">
        <v>3.2326579301969162E-5</v>
      </c>
      <c r="V22" s="2">
        <v>1069.4744952500002</v>
      </c>
      <c r="W22" s="12">
        <v>8.3577804806734862E-5</v>
      </c>
      <c r="X22" s="2">
        <v>181.69429460000001</v>
      </c>
      <c r="Y22" s="12">
        <v>5.5185358270802688E-5</v>
      </c>
      <c r="Z22" s="2">
        <v>382.08704000000006</v>
      </c>
      <c r="AA22" s="12">
        <v>2.2039042861601897E-4</v>
      </c>
      <c r="AB22" s="2">
        <v>301.83642265999998</v>
      </c>
      <c r="AC22" s="12">
        <v>4.7064324841341348E-5</v>
      </c>
      <c r="AD22" s="2">
        <v>2466.1020949599997</v>
      </c>
      <c r="AE22" s="12">
        <v>1.1717715547527403E-4</v>
      </c>
      <c r="AF22" s="2">
        <v>500.98637976000003</v>
      </c>
      <c r="AG22" s="12">
        <v>1.6986231294833956E-4</v>
      </c>
      <c r="AH22" s="88">
        <v>14618.160520520001</v>
      </c>
      <c r="AI22" s="61">
        <v>1.3696550861132343E-4</v>
      </c>
    </row>
    <row r="23" spans="1:35" x14ac:dyDescent="0.3">
      <c r="A23" s="83" t="s">
        <v>73</v>
      </c>
      <c r="B23" s="2">
        <v>41887.718571999991</v>
      </c>
      <c r="C23" s="12">
        <v>0.21148776216230608</v>
      </c>
      <c r="D23" s="2">
        <v>0</v>
      </c>
      <c r="E23" s="12"/>
      <c r="F23" s="2">
        <v>0</v>
      </c>
      <c r="G23" s="12"/>
      <c r="H23" s="2">
        <v>0</v>
      </c>
      <c r="I23" s="12"/>
      <c r="J23" s="2">
        <v>321646.971165</v>
      </c>
      <c r="K23" s="12">
        <v>0.13095978834039598</v>
      </c>
      <c r="L23" s="2">
        <v>0</v>
      </c>
      <c r="M23" s="12"/>
      <c r="N23" s="2">
        <v>0</v>
      </c>
      <c r="O23" s="12"/>
      <c r="P23" s="2">
        <v>0</v>
      </c>
      <c r="Q23" s="12"/>
      <c r="R23" s="2">
        <v>409632.48559999996</v>
      </c>
      <c r="S23" s="12">
        <v>0.25219937131907094</v>
      </c>
      <c r="T23" s="2">
        <v>0</v>
      </c>
      <c r="U23" s="12"/>
      <c r="V23" s="2">
        <v>0</v>
      </c>
      <c r="W23" s="12"/>
      <c r="X23" s="2">
        <v>0</v>
      </c>
      <c r="Y23" s="12"/>
      <c r="Z23" s="2">
        <v>377754.50631832361</v>
      </c>
      <c r="AA23" s="12">
        <v>0.21789139343519209</v>
      </c>
      <c r="AB23" s="2">
        <v>0</v>
      </c>
      <c r="AC23" s="12"/>
      <c r="AD23" s="2">
        <v>0</v>
      </c>
      <c r="AE23" s="12"/>
      <c r="AF23" s="2">
        <v>0</v>
      </c>
      <c r="AG23" s="12"/>
      <c r="AH23" s="88">
        <v>1150921.6816553236</v>
      </c>
      <c r="AI23" s="61">
        <v>1.0783612156840211E-2</v>
      </c>
    </row>
    <row r="24" spans="1:35" x14ac:dyDescent="0.3">
      <c r="A24" s="83" t="s">
        <v>75</v>
      </c>
      <c r="B24" s="2">
        <v>0</v>
      </c>
      <c r="C24" s="12"/>
      <c r="D24" s="2">
        <v>0</v>
      </c>
      <c r="E24" s="12"/>
      <c r="F24" s="2">
        <v>0</v>
      </c>
      <c r="G24" s="12"/>
      <c r="H24" s="2">
        <v>0</v>
      </c>
      <c r="I24" s="12"/>
      <c r="J24" s="2">
        <v>0</v>
      </c>
      <c r="K24" s="12"/>
      <c r="L24" s="2">
        <v>0</v>
      </c>
      <c r="M24" s="12"/>
      <c r="N24" s="2">
        <v>0</v>
      </c>
      <c r="O24" s="12"/>
      <c r="P24" s="2">
        <v>0</v>
      </c>
      <c r="Q24" s="12"/>
      <c r="R24" s="2">
        <v>7587.1215165000003</v>
      </c>
      <c r="S24" s="12">
        <v>4.671180494339915E-3</v>
      </c>
      <c r="T24" s="2">
        <v>0</v>
      </c>
      <c r="U24" s="12"/>
      <c r="V24" s="2">
        <v>0</v>
      </c>
      <c r="W24" s="12"/>
      <c r="X24" s="2">
        <v>0</v>
      </c>
      <c r="Y24" s="12"/>
      <c r="Z24" s="2">
        <v>0</v>
      </c>
      <c r="AA24" s="12"/>
      <c r="AB24" s="2">
        <v>0</v>
      </c>
      <c r="AC24" s="12"/>
      <c r="AD24" s="2">
        <v>0</v>
      </c>
      <c r="AE24" s="12"/>
      <c r="AF24" s="2">
        <v>0</v>
      </c>
      <c r="AG24" s="12"/>
      <c r="AH24" s="88">
        <v>7587.1215165000003</v>
      </c>
      <c r="AI24" s="61">
        <v>7.1087874287918421E-5</v>
      </c>
    </row>
    <row r="25" spans="1:35" x14ac:dyDescent="0.3">
      <c r="A25" s="81" t="s">
        <v>1098</v>
      </c>
      <c r="B25" s="2">
        <v>459.34014000000002</v>
      </c>
      <c r="C25" s="12">
        <v>2.3191718621041629E-3</v>
      </c>
      <c r="D25" s="2">
        <v>71939.584317507804</v>
      </c>
      <c r="E25" s="12">
        <v>5.1014215141102055E-2</v>
      </c>
      <c r="F25" s="2">
        <v>232757.90076316259</v>
      </c>
      <c r="G25" s="12">
        <v>2.4214247047671143E-2</v>
      </c>
      <c r="H25" s="2">
        <v>871.25690215999998</v>
      </c>
      <c r="I25" s="12">
        <v>2.4990912712247897E-4</v>
      </c>
      <c r="J25" s="2">
        <v>183410.16451</v>
      </c>
      <c r="K25" s="12">
        <v>7.4676146449348169E-2</v>
      </c>
      <c r="L25" s="2">
        <v>204434.00259187771</v>
      </c>
      <c r="M25" s="12">
        <v>2.762120762624953E-2</v>
      </c>
      <c r="N25" s="2">
        <v>385553.76775073505</v>
      </c>
      <c r="O25" s="12">
        <v>1.5658126530924615E-2</v>
      </c>
      <c r="P25" s="2">
        <v>1925.1729574400001</v>
      </c>
      <c r="Q25" s="12">
        <v>5.9913612103114865E-4</v>
      </c>
      <c r="R25" s="2">
        <v>116.31101000000001</v>
      </c>
      <c r="S25" s="12">
        <v>7.1609466120638586E-5</v>
      </c>
      <c r="T25" s="2">
        <v>241.85581372999999</v>
      </c>
      <c r="U25" s="12">
        <v>5.4072513789731334E-5</v>
      </c>
      <c r="V25" s="2">
        <v>731.06704143000002</v>
      </c>
      <c r="W25" s="12">
        <v>5.7131777111702644E-5</v>
      </c>
      <c r="X25" s="2">
        <v>246.79283419000001</v>
      </c>
      <c r="Y25" s="12">
        <v>7.4957504876115979E-5</v>
      </c>
      <c r="Z25" s="2">
        <v>1149.6086499999999</v>
      </c>
      <c r="AA25" s="12">
        <v>6.6310216414087987E-4</v>
      </c>
      <c r="AB25" s="2">
        <v>80654.336742380881</v>
      </c>
      <c r="AC25" s="12">
        <v>1.2576155888854541E-2</v>
      </c>
      <c r="AD25" s="2">
        <v>218726.41111127651</v>
      </c>
      <c r="AE25" s="12">
        <v>1.0392813312033809E-2</v>
      </c>
      <c r="AF25" s="2">
        <v>968.45317613000009</v>
      </c>
      <c r="AG25" s="12">
        <v>3.2835961839604056E-4</v>
      </c>
      <c r="AH25" s="88">
        <v>1384186.0263120201</v>
      </c>
      <c r="AI25" s="61">
        <v>1.2969192863930092E-2</v>
      </c>
    </row>
    <row r="26" spans="1:35" x14ac:dyDescent="0.3">
      <c r="A26" s="83" t="s">
        <v>74</v>
      </c>
      <c r="B26" s="2">
        <v>0</v>
      </c>
      <c r="C26" s="12"/>
      <c r="D26" s="2">
        <v>8661.5943903597999</v>
      </c>
      <c r="E26" s="12">
        <v>6.1421600345172109E-3</v>
      </c>
      <c r="F26" s="2">
        <v>60110.7215846006</v>
      </c>
      <c r="G26" s="12">
        <v>6.2534326778636131E-3</v>
      </c>
      <c r="H26" s="2">
        <v>0</v>
      </c>
      <c r="I26" s="12"/>
      <c r="J26" s="2">
        <v>0</v>
      </c>
      <c r="K26" s="12"/>
      <c r="L26" s="2">
        <v>87255.340571041699</v>
      </c>
      <c r="M26" s="12">
        <v>1.1789124352387022E-2</v>
      </c>
      <c r="N26" s="2">
        <v>162823.10484882499</v>
      </c>
      <c r="O26" s="12">
        <v>6.6125790775028595E-3</v>
      </c>
      <c r="P26" s="2">
        <v>0</v>
      </c>
      <c r="Q26" s="12"/>
      <c r="R26" s="2">
        <v>0</v>
      </c>
      <c r="S26" s="12"/>
      <c r="T26" s="2">
        <v>0</v>
      </c>
      <c r="U26" s="12"/>
      <c r="V26" s="2">
        <v>0</v>
      </c>
      <c r="W26" s="12"/>
      <c r="X26" s="2">
        <v>0</v>
      </c>
      <c r="Y26" s="12"/>
      <c r="Z26" s="2">
        <v>0</v>
      </c>
      <c r="AA26" s="12"/>
      <c r="AB26" s="2">
        <v>79266.599650490898</v>
      </c>
      <c r="AC26" s="12">
        <v>1.2359770772997731E-2</v>
      </c>
      <c r="AD26" s="2">
        <v>216775.01298315651</v>
      </c>
      <c r="AE26" s="12">
        <v>1.0300092381168786E-2</v>
      </c>
      <c r="AF26" s="2">
        <v>0</v>
      </c>
      <c r="AG26" s="12"/>
      <c r="AH26" s="88">
        <v>614892.37402847444</v>
      </c>
      <c r="AI26" s="61">
        <v>5.7612615918270303E-3</v>
      </c>
    </row>
    <row r="27" spans="1:35" x14ac:dyDescent="0.3">
      <c r="A27" s="83" t="s">
        <v>71</v>
      </c>
      <c r="B27" s="2">
        <v>459.34014000000002</v>
      </c>
      <c r="C27" s="12">
        <v>2.3191718621041629E-3</v>
      </c>
      <c r="D27" s="2">
        <v>489.16589974000004</v>
      </c>
      <c r="E27" s="12">
        <v>3.468801590358093E-4</v>
      </c>
      <c r="F27" s="2">
        <v>903.62092503000008</v>
      </c>
      <c r="G27" s="12">
        <v>9.4005403229622441E-5</v>
      </c>
      <c r="H27" s="2">
        <v>871.25690215999998</v>
      </c>
      <c r="I27" s="12">
        <v>2.4990912712247897E-4</v>
      </c>
      <c r="J27" s="2">
        <v>4910.1645099999996</v>
      </c>
      <c r="K27" s="12">
        <v>1.9991921659236063E-3</v>
      </c>
      <c r="L27" s="2">
        <v>766.59780667999996</v>
      </c>
      <c r="M27" s="12">
        <v>1.0357551540194249E-4</v>
      </c>
      <c r="N27" s="2">
        <v>3296.9652139099999</v>
      </c>
      <c r="O27" s="12">
        <v>1.3389649591191499E-4</v>
      </c>
      <c r="P27" s="2">
        <v>425.17295744</v>
      </c>
      <c r="Q27" s="12">
        <v>1.3231874855892389E-4</v>
      </c>
      <c r="R27" s="2">
        <v>116.31101000000001</v>
      </c>
      <c r="S27" s="12">
        <v>7.1609466120638586E-5</v>
      </c>
      <c r="T27" s="2">
        <v>241.85581372999999</v>
      </c>
      <c r="U27" s="12">
        <v>5.4072513789731334E-5</v>
      </c>
      <c r="V27" s="2">
        <v>731.06704143000002</v>
      </c>
      <c r="W27" s="12">
        <v>5.7131777111702644E-5</v>
      </c>
      <c r="X27" s="2">
        <v>246.79283419000001</v>
      </c>
      <c r="Y27" s="12">
        <v>7.4957504876115979E-5</v>
      </c>
      <c r="Z27" s="2">
        <v>1149.6086499999999</v>
      </c>
      <c r="AA27" s="12">
        <v>6.6310216414087987E-4</v>
      </c>
      <c r="AB27" s="2">
        <v>1387.7370918900001</v>
      </c>
      <c r="AC27" s="12">
        <v>2.1638511585681054E-4</v>
      </c>
      <c r="AD27" s="2">
        <v>1951.3981281199999</v>
      </c>
      <c r="AE27" s="12">
        <v>9.2720930865023592E-5</v>
      </c>
      <c r="AF27" s="2">
        <v>968.45317613000009</v>
      </c>
      <c r="AG27" s="12">
        <v>3.2835961839604056E-4</v>
      </c>
      <c r="AH27" s="88">
        <v>18915.508100449995</v>
      </c>
      <c r="AI27" s="61">
        <v>1.7722969890657508E-4</v>
      </c>
    </row>
    <row r="28" spans="1:35" x14ac:dyDescent="0.3">
      <c r="A28" s="83" t="s">
        <v>73</v>
      </c>
      <c r="B28" s="2">
        <v>0</v>
      </c>
      <c r="C28" s="12"/>
      <c r="D28" s="2">
        <v>0</v>
      </c>
      <c r="E28" s="12"/>
      <c r="F28" s="2">
        <v>0</v>
      </c>
      <c r="G28" s="12"/>
      <c r="H28" s="2">
        <v>0</v>
      </c>
      <c r="I28" s="12"/>
      <c r="J28" s="2">
        <v>178500</v>
      </c>
      <c r="K28" s="12">
        <v>7.2676954283424564E-2</v>
      </c>
      <c r="L28" s="2">
        <v>0</v>
      </c>
      <c r="M28" s="12"/>
      <c r="N28" s="2">
        <v>2000</v>
      </c>
      <c r="O28" s="12">
        <v>8.1224087744087475E-5</v>
      </c>
      <c r="P28" s="2">
        <v>1500</v>
      </c>
      <c r="Q28" s="12">
        <v>4.6681737247222473E-4</v>
      </c>
      <c r="R28" s="2">
        <v>0</v>
      </c>
      <c r="S28" s="12"/>
      <c r="T28" s="2">
        <v>0</v>
      </c>
      <c r="U28" s="12"/>
      <c r="V28" s="2">
        <v>0</v>
      </c>
      <c r="W28" s="12"/>
      <c r="X28" s="2">
        <v>0</v>
      </c>
      <c r="Y28" s="12"/>
      <c r="Z28" s="2">
        <v>0</v>
      </c>
      <c r="AA28" s="12"/>
      <c r="AB28" s="2">
        <v>0</v>
      </c>
      <c r="AC28" s="12"/>
      <c r="AD28" s="2">
        <v>0</v>
      </c>
      <c r="AE28" s="12"/>
      <c r="AF28" s="2">
        <v>0</v>
      </c>
      <c r="AG28" s="12"/>
      <c r="AH28" s="88">
        <v>182000</v>
      </c>
      <c r="AI28" s="61">
        <v>1.705257137672622E-3</v>
      </c>
    </row>
    <row r="29" spans="1:35" x14ac:dyDescent="0.3">
      <c r="A29" s="83" t="s">
        <v>75</v>
      </c>
      <c r="B29" s="2">
        <v>0</v>
      </c>
      <c r="C29" s="12"/>
      <c r="D29" s="2">
        <v>62788.824027407994</v>
      </c>
      <c r="E29" s="12">
        <v>4.4525174947549033E-2</v>
      </c>
      <c r="F29" s="2">
        <v>171743.55825353198</v>
      </c>
      <c r="G29" s="12">
        <v>1.7866808966577906E-2</v>
      </c>
      <c r="H29" s="2">
        <v>0</v>
      </c>
      <c r="I29" s="12"/>
      <c r="J29" s="2">
        <v>0</v>
      </c>
      <c r="K29" s="12"/>
      <c r="L29" s="2">
        <v>116412.06421415599</v>
      </c>
      <c r="M29" s="12">
        <v>1.5728507758460564E-2</v>
      </c>
      <c r="N29" s="2">
        <v>217433.69768799999</v>
      </c>
      <c r="O29" s="12">
        <v>8.8304268697657513E-3</v>
      </c>
      <c r="P29" s="2">
        <v>0</v>
      </c>
      <c r="Q29" s="12"/>
      <c r="R29" s="2">
        <v>0</v>
      </c>
      <c r="S29" s="12"/>
      <c r="T29" s="2">
        <v>0</v>
      </c>
      <c r="U29" s="12"/>
      <c r="V29" s="2">
        <v>0</v>
      </c>
      <c r="W29" s="12"/>
      <c r="X29" s="2">
        <v>0</v>
      </c>
      <c r="Y29" s="12"/>
      <c r="Z29" s="2">
        <v>0</v>
      </c>
      <c r="AA29" s="12"/>
      <c r="AB29" s="2">
        <v>0</v>
      </c>
      <c r="AC29" s="12"/>
      <c r="AD29" s="2">
        <v>0</v>
      </c>
      <c r="AE29" s="12"/>
      <c r="AF29" s="2">
        <v>0</v>
      </c>
      <c r="AG29" s="12"/>
      <c r="AH29" s="88">
        <v>568378.14418309589</v>
      </c>
      <c r="AI29" s="61">
        <v>5.3254444355238639E-3</v>
      </c>
    </row>
    <row r="30" spans="1:35" x14ac:dyDescent="0.3">
      <c r="A30" s="81" t="s">
        <v>1099</v>
      </c>
      <c r="B30" s="2">
        <v>0</v>
      </c>
      <c r="C30" s="12"/>
      <c r="D30" s="2">
        <v>0</v>
      </c>
      <c r="E30" s="12"/>
      <c r="F30" s="2">
        <v>20177.312370240001</v>
      </c>
      <c r="G30" s="12">
        <v>2.0990841766877935E-3</v>
      </c>
      <c r="H30" s="2">
        <v>0</v>
      </c>
      <c r="I30" s="12"/>
      <c r="J30" s="2">
        <v>0</v>
      </c>
      <c r="K30" s="12"/>
      <c r="L30" s="2">
        <v>0</v>
      </c>
      <c r="M30" s="12"/>
      <c r="N30" s="2">
        <v>16787.877879976</v>
      </c>
      <c r="O30" s="12">
        <v>6.8179003298009797E-4</v>
      </c>
      <c r="P30" s="2">
        <v>0</v>
      </c>
      <c r="Q30" s="12"/>
      <c r="R30" s="2">
        <v>0</v>
      </c>
      <c r="S30" s="12"/>
      <c r="T30" s="2">
        <v>0</v>
      </c>
      <c r="U30" s="12"/>
      <c r="V30" s="2">
        <v>0</v>
      </c>
      <c r="W30" s="12"/>
      <c r="X30" s="2">
        <v>0</v>
      </c>
      <c r="Y30" s="12"/>
      <c r="Z30" s="2">
        <v>0</v>
      </c>
      <c r="AA30" s="12"/>
      <c r="AB30" s="2">
        <v>0</v>
      </c>
      <c r="AC30" s="12"/>
      <c r="AD30" s="2">
        <v>0</v>
      </c>
      <c r="AE30" s="12"/>
      <c r="AF30" s="2">
        <v>0</v>
      </c>
      <c r="AG30" s="12"/>
      <c r="AH30" s="88">
        <v>36965.190250216001</v>
      </c>
      <c r="AI30" s="61">
        <v>3.4634700285498491E-4</v>
      </c>
    </row>
    <row r="31" spans="1:35" x14ac:dyDescent="0.3">
      <c r="A31" s="83" t="s">
        <v>74</v>
      </c>
      <c r="B31" s="2">
        <v>0</v>
      </c>
      <c r="C31" s="12"/>
      <c r="D31" s="2">
        <v>0</v>
      </c>
      <c r="E31" s="12"/>
      <c r="F31" s="2">
        <v>20177.312370240001</v>
      </c>
      <c r="G31" s="12">
        <v>2.0990841766877935E-3</v>
      </c>
      <c r="H31" s="2">
        <v>0</v>
      </c>
      <c r="I31" s="12"/>
      <c r="J31" s="2">
        <v>0</v>
      </c>
      <c r="K31" s="12"/>
      <c r="L31" s="2">
        <v>0</v>
      </c>
      <c r="M31" s="12"/>
      <c r="N31" s="2">
        <v>16787.877879976</v>
      </c>
      <c r="O31" s="12">
        <v>6.8179003298009797E-4</v>
      </c>
      <c r="P31" s="2">
        <v>0</v>
      </c>
      <c r="Q31" s="12"/>
      <c r="R31" s="2">
        <v>0</v>
      </c>
      <c r="S31" s="12"/>
      <c r="T31" s="2">
        <v>0</v>
      </c>
      <c r="U31" s="12"/>
      <c r="V31" s="2">
        <v>0</v>
      </c>
      <c r="W31" s="12"/>
      <c r="X31" s="2">
        <v>0</v>
      </c>
      <c r="Y31" s="12"/>
      <c r="Z31" s="2">
        <v>0</v>
      </c>
      <c r="AA31" s="12"/>
      <c r="AB31" s="2">
        <v>0</v>
      </c>
      <c r="AC31" s="12"/>
      <c r="AD31" s="2">
        <v>0</v>
      </c>
      <c r="AE31" s="12"/>
      <c r="AF31" s="2">
        <v>0</v>
      </c>
      <c r="AG31" s="12"/>
      <c r="AH31" s="88">
        <v>36965.190250216001</v>
      </c>
      <c r="AI31" s="61">
        <v>3.4634700285498491E-4</v>
      </c>
    </row>
    <row r="32" spans="1:35" x14ac:dyDescent="0.3">
      <c r="A32" s="81" t="s">
        <v>1100</v>
      </c>
      <c r="B32" s="2">
        <v>11256.5068992</v>
      </c>
      <c r="C32" s="12">
        <v>5.6833208755076414E-2</v>
      </c>
      <c r="D32" s="2">
        <v>0</v>
      </c>
      <c r="E32" s="12"/>
      <c r="F32" s="2">
        <v>0</v>
      </c>
      <c r="G32" s="12"/>
      <c r="H32" s="2">
        <v>0</v>
      </c>
      <c r="I32" s="12"/>
      <c r="J32" s="2">
        <v>10923.061140257001</v>
      </c>
      <c r="K32" s="12">
        <v>4.4473659110672798E-3</v>
      </c>
      <c r="L32" s="2">
        <v>0</v>
      </c>
      <c r="M32" s="12"/>
      <c r="N32" s="2">
        <v>0</v>
      </c>
      <c r="O32" s="12"/>
      <c r="P32" s="2">
        <v>0</v>
      </c>
      <c r="Q32" s="12"/>
      <c r="R32" s="2">
        <v>82190.426690799999</v>
      </c>
      <c r="S32" s="12">
        <v>5.0602368387615851E-2</v>
      </c>
      <c r="T32" s="2">
        <v>0</v>
      </c>
      <c r="U32" s="12"/>
      <c r="V32" s="2">
        <v>0</v>
      </c>
      <c r="W32" s="12"/>
      <c r="X32" s="2">
        <v>0</v>
      </c>
      <c r="Y32" s="12"/>
      <c r="Z32" s="2">
        <v>211032.58741124498</v>
      </c>
      <c r="AA32" s="12">
        <v>0.12172504566370997</v>
      </c>
      <c r="AB32" s="2">
        <v>0</v>
      </c>
      <c r="AC32" s="12"/>
      <c r="AD32" s="2">
        <v>0</v>
      </c>
      <c r="AE32" s="12"/>
      <c r="AF32" s="2">
        <v>0</v>
      </c>
      <c r="AG32" s="12"/>
      <c r="AH32" s="88">
        <v>315402.582141502</v>
      </c>
      <c r="AI32" s="61">
        <v>2.9551785958086361E-3</v>
      </c>
    </row>
    <row r="33" spans="1:35" x14ac:dyDescent="0.3">
      <c r="A33" s="83" t="s">
        <v>76</v>
      </c>
      <c r="B33" s="2">
        <v>11256.5068992</v>
      </c>
      <c r="C33" s="12">
        <v>5.6833208755076414E-2</v>
      </c>
      <c r="D33" s="2">
        <v>0</v>
      </c>
      <c r="E33" s="12"/>
      <c r="F33" s="2">
        <v>0</v>
      </c>
      <c r="G33" s="12"/>
      <c r="H33" s="2">
        <v>0</v>
      </c>
      <c r="I33" s="12"/>
      <c r="J33" s="2">
        <v>10923.061140257001</v>
      </c>
      <c r="K33" s="12">
        <v>4.4473659110672798E-3</v>
      </c>
      <c r="L33" s="2">
        <v>0</v>
      </c>
      <c r="M33" s="12"/>
      <c r="N33" s="2">
        <v>0</v>
      </c>
      <c r="O33" s="12"/>
      <c r="P33" s="2">
        <v>0</v>
      </c>
      <c r="Q33" s="12"/>
      <c r="R33" s="2">
        <v>82190.426690799999</v>
      </c>
      <c r="S33" s="12">
        <v>5.0602368387615851E-2</v>
      </c>
      <c r="T33" s="2">
        <v>0</v>
      </c>
      <c r="U33" s="12"/>
      <c r="V33" s="2">
        <v>0</v>
      </c>
      <c r="W33" s="12"/>
      <c r="X33" s="2">
        <v>0</v>
      </c>
      <c r="Y33" s="12"/>
      <c r="Z33" s="2">
        <v>107883.246211245</v>
      </c>
      <c r="AA33" s="12">
        <v>6.222779729190446E-2</v>
      </c>
      <c r="AB33" s="2">
        <v>0</v>
      </c>
      <c r="AC33" s="12"/>
      <c r="AD33" s="2">
        <v>0</v>
      </c>
      <c r="AE33" s="12"/>
      <c r="AF33" s="2">
        <v>0</v>
      </c>
      <c r="AG33" s="12"/>
      <c r="AH33" s="88">
        <v>212253.24094150204</v>
      </c>
      <c r="AI33" s="61">
        <v>1.9887162313716655E-3</v>
      </c>
    </row>
    <row r="34" spans="1:35" x14ac:dyDescent="0.3">
      <c r="A34" s="83" t="s">
        <v>73</v>
      </c>
      <c r="B34" s="2">
        <v>0</v>
      </c>
      <c r="C34" s="12"/>
      <c r="D34" s="2">
        <v>0</v>
      </c>
      <c r="E34" s="12"/>
      <c r="F34" s="2">
        <v>0</v>
      </c>
      <c r="G34" s="12"/>
      <c r="H34" s="2">
        <v>0</v>
      </c>
      <c r="I34" s="12"/>
      <c r="J34" s="2">
        <v>0</v>
      </c>
      <c r="K34" s="12"/>
      <c r="L34" s="2">
        <v>0</v>
      </c>
      <c r="M34" s="12"/>
      <c r="N34" s="2">
        <v>0</v>
      </c>
      <c r="O34" s="12"/>
      <c r="P34" s="2">
        <v>0</v>
      </c>
      <c r="Q34" s="12"/>
      <c r="R34" s="2">
        <v>0</v>
      </c>
      <c r="S34" s="12"/>
      <c r="T34" s="2">
        <v>0</v>
      </c>
      <c r="U34" s="12"/>
      <c r="V34" s="2">
        <v>0</v>
      </c>
      <c r="W34" s="12"/>
      <c r="X34" s="2">
        <v>0</v>
      </c>
      <c r="Y34" s="12"/>
      <c r="Z34" s="2">
        <v>103149.34120000001</v>
      </c>
      <c r="AA34" s="12">
        <v>5.9497248371805506E-2</v>
      </c>
      <c r="AB34" s="2">
        <v>0</v>
      </c>
      <c r="AC34" s="12"/>
      <c r="AD34" s="2">
        <v>0</v>
      </c>
      <c r="AE34" s="12"/>
      <c r="AF34" s="2">
        <v>0</v>
      </c>
      <c r="AG34" s="12"/>
      <c r="AH34" s="88">
        <v>103149.34120000001</v>
      </c>
      <c r="AI34" s="61">
        <v>9.6646236443697069E-4</v>
      </c>
    </row>
    <row r="35" spans="1:35" x14ac:dyDescent="0.3">
      <c r="A35" s="81" t="s">
        <v>168</v>
      </c>
      <c r="B35" s="2">
        <v>7087.8918881999998</v>
      </c>
      <c r="C35" s="12">
        <v>3.5786202853401373E-2</v>
      </c>
      <c r="D35" s="2">
        <v>0</v>
      </c>
      <c r="E35" s="12"/>
      <c r="F35" s="2">
        <v>0</v>
      </c>
      <c r="G35" s="12"/>
      <c r="H35" s="2">
        <v>0</v>
      </c>
      <c r="I35" s="12"/>
      <c r="J35" s="2">
        <v>121812.1018062544</v>
      </c>
      <c r="K35" s="12">
        <v>4.9596260807512657E-2</v>
      </c>
      <c r="L35" s="2">
        <v>0</v>
      </c>
      <c r="M35" s="12"/>
      <c r="N35" s="2">
        <v>0</v>
      </c>
      <c r="O35" s="12"/>
      <c r="P35" s="2">
        <v>0</v>
      </c>
      <c r="Q35" s="12"/>
      <c r="R35" s="2">
        <v>61524.250362108804</v>
      </c>
      <c r="S35" s="12">
        <v>3.7878776238836856E-2</v>
      </c>
      <c r="T35" s="2">
        <v>0</v>
      </c>
      <c r="U35" s="12"/>
      <c r="V35" s="2">
        <v>0</v>
      </c>
      <c r="W35" s="12"/>
      <c r="X35" s="2">
        <v>0</v>
      </c>
      <c r="Y35" s="12"/>
      <c r="Z35" s="2">
        <v>78225.633552167405</v>
      </c>
      <c r="AA35" s="12">
        <v>4.5121082639499648E-2</v>
      </c>
      <c r="AB35" s="2">
        <v>0</v>
      </c>
      <c r="AC35" s="12">
        <v>0</v>
      </c>
      <c r="AD35" s="2">
        <v>0</v>
      </c>
      <c r="AE35" s="12">
        <v>0</v>
      </c>
      <c r="AF35" s="2">
        <v>0</v>
      </c>
      <c r="AG35" s="12">
        <v>0</v>
      </c>
      <c r="AH35" s="88">
        <v>268649.87760873057</v>
      </c>
      <c r="AI35" s="61">
        <v>2.5171270402591438E-3</v>
      </c>
    </row>
    <row r="36" spans="1:35" x14ac:dyDescent="0.3">
      <c r="A36" s="83" t="s">
        <v>76</v>
      </c>
      <c r="B36" s="2">
        <v>955.89454420000004</v>
      </c>
      <c r="C36" s="12">
        <v>4.8262355866559459E-3</v>
      </c>
      <c r="D36" s="2">
        <v>0</v>
      </c>
      <c r="E36" s="12"/>
      <c r="F36" s="2">
        <v>0</v>
      </c>
      <c r="G36" s="12"/>
      <c r="H36" s="2">
        <v>0</v>
      </c>
      <c r="I36" s="12"/>
      <c r="J36" s="2">
        <v>64079.817126254391</v>
      </c>
      <c r="K36" s="12">
        <v>2.6090341399299707E-2</v>
      </c>
      <c r="L36" s="2">
        <v>0</v>
      </c>
      <c r="M36" s="12"/>
      <c r="N36" s="2">
        <v>0</v>
      </c>
      <c r="O36" s="12"/>
      <c r="P36" s="2">
        <v>0</v>
      </c>
      <c r="Q36" s="12"/>
      <c r="R36" s="2">
        <v>9068.1658721088006</v>
      </c>
      <c r="S36" s="12">
        <v>5.5830184674271694E-3</v>
      </c>
      <c r="T36" s="2">
        <v>0</v>
      </c>
      <c r="U36" s="12"/>
      <c r="V36" s="2">
        <v>0</v>
      </c>
      <c r="W36" s="12"/>
      <c r="X36" s="2">
        <v>0</v>
      </c>
      <c r="Y36" s="12"/>
      <c r="Z36" s="2">
        <v>26620.427452167401</v>
      </c>
      <c r="AA36" s="12">
        <v>1.5354845367497446E-2</v>
      </c>
      <c r="AB36" s="2">
        <v>0</v>
      </c>
      <c r="AC36" s="12"/>
      <c r="AD36" s="2">
        <v>0</v>
      </c>
      <c r="AE36" s="12"/>
      <c r="AF36" s="2">
        <v>0</v>
      </c>
      <c r="AG36" s="12"/>
      <c r="AH36" s="88">
        <v>100724.3049947306</v>
      </c>
      <c r="AI36" s="61">
        <v>9.437408792822993E-4</v>
      </c>
    </row>
    <row r="37" spans="1:35" x14ac:dyDescent="0.3">
      <c r="A37" s="83" t="s">
        <v>71</v>
      </c>
      <c r="B37" s="2">
        <v>0</v>
      </c>
      <c r="C37" s="12"/>
      <c r="D37" s="2">
        <v>0</v>
      </c>
      <c r="E37" s="12"/>
      <c r="F37" s="2">
        <v>0</v>
      </c>
      <c r="G37" s="12"/>
      <c r="H37" s="2">
        <v>0</v>
      </c>
      <c r="I37" s="12"/>
      <c r="J37" s="2">
        <v>0</v>
      </c>
      <c r="K37" s="12"/>
      <c r="L37" s="2">
        <v>0</v>
      </c>
      <c r="M37" s="12"/>
      <c r="N37" s="2">
        <v>0</v>
      </c>
      <c r="O37" s="12"/>
      <c r="P37" s="2">
        <v>0</v>
      </c>
      <c r="Q37" s="12"/>
      <c r="R37" s="2">
        <v>0</v>
      </c>
      <c r="S37" s="12"/>
      <c r="T37" s="2">
        <v>0</v>
      </c>
      <c r="U37" s="12"/>
      <c r="V37" s="2">
        <v>0</v>
      </c>
      <c r="W37" s="12"/>
      <c r="X37" s="2">
        <v>0</v>
      </c>
      <c r="Y37" s="12"/>
      <c r="Z37" s="2">
        <v>0</v>
      </c>
      <c r="AA37" s="12"/>
      <c r="AB37" s="2">
        <v>0</v>
      </c>
      <c r="AC37" s="12">
        <v>0</v>
      </c>
      <c r="AD37" s="2">
        <v>0</v>
      </c>
      <c r="AE37" s="12">
        <v>0</v>
      </c>
      <c r="AF37" s="2">
        <v>0</v>
      </c>
      <c r="AG37" s="12">
        <v>0</v>
      </c>
      <c r="AH37" s="88">
        <v>0</v>
      </c>
      <c r="AI37" s="61">
        <v>0</v>
      </c>
    </row>
    <row r="38" spans="1:35" x14ac:dyDescent="0.3">
      <c r="A38" s="83" t="s">
        <v>73</v>
      </c>
      <c r="B38" s="2">
        <v>6131.9973439999994</v>
      </c>
      <c r="C38" s="12">
        <v>3.0959967266745429E-2</v>
      </c>
      <c r="D38" s="2">
        <v>0</v>
      </c>
      <c r="E38" s="12"/>
      <c r="F38" s="2">
        <v>0</v>
      </c>
      <c r="G38" s="12"/>
      <c r="H38" s="2">
        <v>0</v>
      </c>
      <c r="I38" s="12"/>
      <c r="J38" s="2">
        <v>57732.284679999997</v>
      </c>
      <c r="K38" s="12">
        <v>2.3505919408212953E-2</v>
      </c>
      <c r="L38" s="2">
        <v>0</v>
      </c>
      <c r="M38" s="12"/>
      <c r="N38" s="2">
        <v>0</v>
      </c>
      <c r="O38" s="12"/>
      <c r="P38" s="2">
        <v>0</v>
      </c>
      <c r="Q38" s="12"/>
      <c r="R38" s="2">
        <v>52456.084490000001</v>
      </c>
      <c r="S38" s="12">
        <v>3.2295757771409687E-2</v>
      </c>
      <c r="T38" s="2">
        <v>0</v>
      </c>
      <c r="U38" s="12"/>
      <c r="V38" s="2">
        <v>0</v>
      </c>
      <c r="W38" s="12"/>
      <c r="X38" s="2">
        <v>0</v>
      </c>
      <c r="Y38" s="12"/>
      <c r="Z38" s="2">
        <v>51605.206100000003</v>
      </c>
      <c r="AA38" s="12">
        <v>2.9766237272002203E-2</v>
      </c>
      <c r="AB38" s="2">
        <v>0</v>
      </c>
      <c r="AC38" s="12"/>
      <c r="AD38" s="2">
        <v>0</v>
      </c>
      <c r="AE38" s="12"/>
      <c r="AF38" s="2">
        <v>0</v>
      </c>
      <c r="AG38" s="12"/>
      <c r="AH38" s="88">
        <v>167925.572614</v>
      </c>
      <c r="AI38" s="61">
        <v>1.5733861609768445E-3</v>
      </c>
    </row>
    <row r="39" spans="1:35" x14ac:dyDescent="0.3">
      <c r="A39" s="81" t="s">
        <v>1101</v>
      </c>
      <c r="B39" s="2">
        <v>16187.8313690666</v>
      </c>
      <c r="C39" s="12">
        <v>8.173107410039622E-2</v>
      </c>
      <c r="D39" s="2">
        <v>0</v>
      </c>
      <c r="E39" s="12"/>
      <c r="F39" s="2">
        <v>246.26336000000001</v>
      </c>
      <c r="G39" s="12">
        <v>2.5619245655154672E-5</v>
      </c>
      <c r="H39" s="2">
        <v>0</v>
      </c>
      <c r="I39" s="12"/>
      <c r="J39" s="2">
        <v>170701.21856416081</v>
      </c>
      <c r="K39" s="12">
        <v>6.9501650743486715E-2</v>
      </c>
      <c r="L39" s="2">
        <v>20334.090153999998</v>
      </c>
      <c r="M39" s="12">
        <v>2.7473518050505808E-3</v>
      </c>
      <c r="N39" s="2">
        <v>6027.4313185000001</v>
      </c>
      <c r="O39" s="12">
        <v>2.4478630514265245E-4</v>
      </c>
      <c r="P39" s="2">
        <v>110.04219999999999</v>
      </c>
      <c r="Q39" s="12">
        <v>3.4246407110042032E-5</v>
      </c>
      <c r="R39" s="2">
        <v>41.350700000000003</v>
      </c>
      <c r="S39" s="12">
        <v>2.5458480248040922E-5</v>
      </c>
      <c r="T39" s="2">
        <v>4084.5473327999998</v>
      </c>
      <c r="U39" s="12">
        <v>9.1319591855749721E-4</v>
      </c>
      <c r="V39" s="2">
        <v>151.25223</v>
      </c>
      <c r="W39" s="12">
        <v>1.182013167370423E-5</v>
      </c>
      <c r="X39" s="2">
        <v>186.09514000000001</v>
      </c>
      <c r="Y39" s="12">
        <v>5.6522011304559616E-5</v>
      </c>
      <c r="Z39" s="2">
        <v>135495.53012440482</v>
      </c>
      <c r="AA39" s="12">
        <v>7.8154752277576026E-2</v>
      </c>
      <c r="AB39" s="2">
        <v>14330.2844854428</v>
      </c>
      <c r="AC39" s="12">
        <v>2.2344724276414933E-3</v>
      </c>
      <c r="AD39" s="2">
        <v>3607.3637000000003</v>
      </c>
      <c r="AE39" s="12">
        <v>1.714043461520258E-4</v>
      </c>
      <c r="AF39" s="2">
        <v>20.17446</v>
      </c>
      <c r="AG39" s="12">
        <v>6.8402666749651402E-6</v>
      </c>
      <c r="AH39" s="88">
        <v>371523.47513837507</v>
      </c>
      <c r="AI39" s="61">
        <v>3.4810058120475322E-3</v>
      </c>
    </row>
    <row r="40" spans="1:35" x14ac:dyDescent="0.3">
      <c r="A40" s="83" t="s">
        <v>74</v>
      </c>
      <c r="B40" s="2">
        <v>0</v>
      </c>
      <c r="C40" s="12"/>
      <c r="D40" s="2">
        <v>0</v>
      </c>
      <c r="E40" s="12"/>
      <c r="F40" s="2">
        <v>0</v>
      </c>
      <c r="G40" s="12"/>
      <c r="H40" s="2">
        <v>0</v>
      </c>
      <c r="I40" s="12"/>
      <c r="J40" s="2">
        <v>0</v>
      </c>
      <c r="K40" s="12"/>
      <c r="L40" s="2">
        <v>20217.405594</v>
      </c>
      <c r="M40" s="12">
        <v>2.7315864802138325E-3</v>
      </c>
      <c r="N40" s="2">
        <v>5054.3513985</v>
      </c>
      <c r="O40" s="12">
        <v>2.0526754074060764E-4</v>
      </c>
      <c r="P40" s="2">
        <v>0</v>
      </c>
      <c r="Q40" s="12"/>
      <c r="R40" s="2">
        <v>0</v>
      </c>
      <c r="S40" s="12"/>
      <c r="T40" s="2">
        <v>4032.5208928000002</v>
      </c>
      <c r="U40" s="12">
        <v>9.0156419322931806E-4</v>
      </c>
      <c r="V40" s="2">
        <v>0</v>
      </c>
      <c r="W40" s="12"/>
      <c r="X40" s="2">
        <v>0</v>
      </c>
      <c r="Y40" s="12"/>
      <c r="Z40" s="2">
        <v>0</v>
      </c>
      <c r="AA40" s="12"/>
      <c r="AB40" s="2">
        <v>14269.3850254428</v>
      </c>
      <c r="AC40" s="12">
        <v>2.2249765823659519E-3</v>
      </c>
      <c r="AD40" s="2">
        <v>0</v>
      </c>
      <c r="AE40" s="12"/>
      <c r="AF40" s="2">
        <v>0</v>
      </c>
      <c r="AG40" s="12"/>
      <c r="AH40" s="88">
        <v>43573.662910742802</v>
      </c>
      <c r="AI40" s="61">
        <v>4.0826538292903819E-4</v>
      </c>
    </row>
    <row r="41" spans="1:35" x14ac:dyDescent="0.3">
      <c r="A41" s="83" t="s">
        <v>76</v>
      </c>
      <c r="B41" s="2">
        <v>14145.359085066601</v>
      </c>
      <c r="C41" s="12">
        <v>7.1418793858176538E-2</v>
      </c>
      <c r="D41" s="2">
        <v>0</v>
      </c>
      <c r="E41" s="12"/>
      <c r="F41" s="2">
        <v>0</v>
      </c>
      <c r="G41" s="12"/>
      <c r="H41" s="2">
        <v>0</v>
      </c>
      <c r="I41" s="12"/>
      <c r="J41" s="2">
        <v>39559.257724160801</v>
      </c>
      <c r="K41" s="12">
        <v>1.6106702325518456E-2</v>
      </c>
      <c r="L41" s="2">
        <v>0</v>
      </c>
      <c r="M41" s="12"/>
      <c r="N41" s="2">
        <v>0</v>
      </c>
      <c r="O41" s="12"/>
      <c r="P41" s="2">
        <v>0</v>
      </c>
      <c r="Q41" s="12"/>
      <c r="R41" s="2">
        <v>0</v>
      </c>
      <c r="S41" s="12"/>
      <c r="T41" s="2">
        <v>0</v>
      </c>
      <c r="U41" s="12"/>
      <c r="V41" s="2">
        <v>0</v>
      </c>
      <c r="W41" s="12"/>
      <c r="X41" s="2">
        <v>0</v>
      </c>
      <c r="Y41" s="12"/>
      <c r="Z41" s="2">
        <v>135467.3174144048</v>
      </c>
      <c r="AA41" s="12">
        <v>7.81384789927001E-2</v>
      </c>
      <c r="AB41" s="2">
        <v>0</v>
      </c>
      <c r="AC41" s="12"/>
      <c r="AD41" s="2">
        <v>0</v>
      </c>
      <c r="AE41" s="12"/>
      <c r="AF41" s="2">
        <v>0</v>
      </c>
      <c r="AG41" s="12"/>
      <c r="AH41" s="88">
        <v>189171.93422363221</v>
      </c>
      <c r="AI41" s="61">
        <v>1.7724548960559592E-3</v>
      </c>
    </row>
    <row r="42" spans="1:35" x14ac:dyDescent="0.3">
      <c r="A42" s="83" t="s">
        <v>71</v>
      </c>
      <c r="B42" s="2">
        <v>0</v>
      </c>
      <c r="C42" s="12"/>
      <c r="D42" s="2">
        <v>0</v>
      </c>
      <c r="E42" s="12"/>
      <c r="F42" s="2">
        <v>246.26336000000001</v>
      </c>
      <c r="G42" s="12">
        <v>2.5619245655154672E-5</v>
      </c>
      <c r="H42" s="2">
        <v>0</v>
      </c>
      <c r="I42" s="12"/>
      <c r="J42" s="2">
        <v>104.21317000000001</v>
      </c>
      <c r="K42" s="12">
        <v>4.2430788749696089E-5</v>
      </c>
      <c r="L42" s="2">
        <v>116.68456</v>
      </c>
      <c r="M42" s="12">
        <v>1.5765324836748177E-5</v>
      </c>
      <c r="N42" s="2">
        <v>973.0799199999999</v>
      </c>
      <c r="O42" s="12">
        <v>3.9518764402044812E-5</v>
      </c>
      <c r="P42" s="2">
        <v>110.04219999999999</v>
      </c>
      <c r="Q42" s="12">
        <v>3.4246407110042032E-5</v>
      </c>
      <c r="R42" s="2">
        <v>41.350700000000003</v>
      </c>
      <c r="S42" s="12">
        <v>2.5458480248040922E-5</v>
      </c>
      <c r="T42" s="2">
        <v>52.026440000000001</v>
      </c>
      <c r="U42" s="12">
        <v>1.1631725328179191E-5</v>
      </c>
      <c r="V42" s="2">
        <v>151.25223</v>
      </c>
      <c r="W42" s="12">
        <v>1.182013167370423E-5</v>
      </c>
      <c r="X42" s="2">
        <v>186.09514000000001</v>
      </c>
      <c r="Y42" s="12">
        <v>5.6522011304559616E-5</v>
      </c>
      <c r="Z42" s="2">
        <v>28.212709999999998</v>
      </c>
      <c r="AA42" s="12">
        <v>1.6273284875926293E-5</v>
      </c>
      <c r="AB42" s="2">
        <v>60.899459999999998</v>
      </c>
      <c r="AC42" s="12">
        <v>9.495845275541386E-6</v>
      </c>
      <c r="AD42" s="2">
        <v>3607.3637000000003</v>
      </c>
      <c r="AE42" s="12">
        <v>1.714043461520258E-4</v>
      </c>
      <c r="AF42" s="2">
        <v>20.17446</v>
      </c>
      <c r="AG42" s="12">
        <v>6.8402666749651402E-6</v>
      </c>
      <c r="AH42" s="88">
        <v>5697.65805</v>
      </c>
      <c r="AI42" s="61">
        <v>5.3384461855936107E-5</v>
      </c>
    </row>
    <row r="43" spans="1:35" x14ac:dyDescent="0.3">
      <c r="A43" s="83" t="s">
        <v>73</v>
      </c>
      <c r="B43" s="2">
        <v>2042.4722839999999</v>
      </c>
      <c r="C43" s="12">
        <v>1.0312280242219684E-2</v>
      </c>
      <c r="D43" s="2">
        <v>0</v>
      </c>
      <c r="E43" s="12"/>
      <c r="F43" s="2">
        <v>0</v>
      </c>
      <c r="G43" s="12"/>
      <c r="H43" s="2">
        <v>0</v>
      </c>
      <c r="I43" s="12"/>
      <c r="J43" s="2">
        <v>131037.74766999998</v>
      </c>
      <c r="K43" s="12">
        <v>5.3352517629218568E-2</v>
      </c>
      <c r="L43" s="2">
        <v>0</v>
      </c>
      <c r="M43" s="12"/>
      <c r="N43" s="2">
        <v>0</v>
      </c>
      <c r="O43" s="12"/>
      <c r="P43" s="2">
        <v>0</v>
      </c>
      <c r="Q43" s="12"/>
      <c r="R43" s="2">
        <v>0</v>
      </c>
      <c r="S43" s="12"/>
      <c r="T43" s="2">
        <v>0</v>
      </c>
      <c r="U43" s="12"/>
      <c r="V43" s="2">
        <v>0</v>
      </c>
      <c r="W43" s="12"/>
      <c r="X43" s="2">
        <v>0</v>
      </c>
      <c r="Y43" s="12"/>
      <c r="Z43" s="2">
        <v>0</v>
      </c>
      <c r="AA43" s="12"/>
      <c r="AB43" s="2">
        <v>0</v>
      </c>
      <c r="AC43" s="12"/>
      <c r="AD43" s="2">
        <v>0</v>
      </c>
      <c r="AE43" s="12"/>
      <c r="AF43" s="2">
        <v>0</v>
      </c>
      <c r="AG43" s="12"/>
      <c r="AH43" s="88">
        <v>133080.219954</v>
      </c>
      <c r="AI43" s="61">
        <v>1.2469010712065989E-3</v>
      </c>
    </row>
    <row r="44" spans="1:35" x14ac:dyDescent="0.3">
      <c r="A44" s="81" t="s">
        <v>1102</v>
      </c>
      <c r="B44" s="2">
        <v>4796.4334024</v>
      </c>
      <c r="C44" s="12">
        <v>2.4216811065766244E-2</v>
      </c>
      <c r="D44" s="2">
        <v>13026.19729081</v>
      </c>
      <c r="E44" s="12">
        <v>9.2372125495045268E-3</v>
      </c>
      <c r="F44" s="2">
        <v>144217.65531033001</v>
      </c>
      <c r="G44" s="12">
        <v>1.5003236937909748E-2</v>
      </c>
      <c r="H44" s="2">
        <v>81769.493314520005</v>
      </c>
      <c r="I44" s="12">
        <v>2.3454554734450003E-2</v>
      </c>
      <c r="J44" s="2">
        <v>251100.66000750003</v>
      </c>
      <c r="K44" s="12">
        <v>0.10223658928797094</v>
      </c>
      <c r="L44" s="2">
        <v>76518.892520450012</v>
      </c>
      <c r="M44" s="12">
        <v>1.0338516053307436E-2</v>
      </c>
      <c r="N44" s="2">
        <v>78563.52083436001</v>
      </c>
      <c r="O44" s="12">
        <v>3.1906251548672513E-3</v>
      </c>
      <c r="P44" s="2">
        <v>873.23349468000004</v>
      </c>
      <c r="Q44" s="12">
        <v>2.7176037702750401E-4</v>
      </c>
      <c r="R44" s="2">
        <v>110732.78658500001</v>
      </c>
      <c r="S44" s="12">
        <v>6.817510852500086E-2</v>
      </c>
      <c r="T44" s="2">
        <v>21930.477260719999</v>
      </c>
      <c r="U44" s="12">
        <v>4.9030702045455088E-3</v>
      </c>
      <c r="V44" s="2">
        <v>91177.432042810004</v>
      </c>
      <c r="W44" s="12">
        <v>7.1253776054490785E-3</v>
      </c>
      <c r="X44" s="2">
        <v>2492.4465482700002</v>
      </c>
      <c r="Y44" s="12">
        <v>7.570218758927692E-4</v>
      </c>
      <c r="Z44" s="2">
        <v>29254.490469999997</v>
      </c>
      <c r="AA44" s="12">
        <v>1.6874191005344076E-2</v>
      </c>
      <c r="AB44" s="2">
        <v>85655.385748339992</v>
      </c>
      <c r="AC44" s="12">
        <v>1.3355952418675788E-2</v>
      </c>
      <c r="AD44" s="2">
        <v>1113001.1755266399</v>
      </c>
      <c r="AE44" s="12">
        <v>5.2884392765159723E-2</v>
      </c>
      <c r="AF44" s="2">
        <v>207813.30695682002</v>
      </c>
      <c r="AG44" s="12">
        <v>7.0460296741079426E-2</v>
      </c>
      <c r="AH44" s="88">
        <v>2312923.5873136497</v>
      </c>
      <c r="AI44" s="61">
        <v>2.1671040967900922E-2</v>
      </c>
    </row>
    <row r="45" spans="1:35" x14ac:dyDescent="0.3">
      <c r="A45" s="83" t="s">
        <v>76</v>
      </c>
      <c r="B45" s="2">
        <v>3858.5785123999999</v>
      </c>
      <c r="C45" s="12">
        <v>1.9481656259515704E-2</v>
      </c>
      <c r="D45" s="2">
        <v>0</v>
      </c>
      <c r="E45" s="12"/>
      <c r="F45" s="2">
        <v>0</v>
      </c>
      <c r="G45" s="12"/>
      <c r="H45" s="2">
        <v>0</v>
      </c>
      <c r="I45" s="12"/>
      <c r="J45" s="2">
        <v>81568.147782500004</v>
      </c>
      <c r="K45" s="12">
        <v>3.3210781777996475E-2</v>
      </c>
      <c r="L45" s="2">
        <v>0</v>
      </c>
      <c r="M45" s="12"/>
      <c r="N45" s="2">
        <v>0</v>
      </c>
      <c r="O45" s="12"/>
      <c r="P45" s="2">
        <v>0</v>
      </c>
      <c r="Q45" s="12"/>
      <c r="R45" s="2">
        <v>0</v>
      </c>
      <c r="S45" s="12"/>
      <c r="T45" s="2">
        <v>0</v>
      </c>
      <c r="U45" s="12"/>
      <c r="V45" s="2">
        <v>0</v>
      </c>
      <c r="W45" s="12"/>
      <c r="X45" s="2">
        <v>0</v>
      </c>
      <c r="Y45" s="12"/>
      <c r="Z45" s="2">
        <v>0</v>
      </c>
      <c r="AA45" s="12"/>
      <c r="AB45" s="2">
        <v>0</v>
      </c>
      <c r="AC45" s="12"/>
      <c r="AD45" s="2">
        <v>0</v>
      </c>
      <c r="AE45" s="12"/>
      <c r="AF45" s="2">
        <v>0</v>
      </c>
      <c r="AG45" s="12"/>
      <c r="AH45" s="88">
        <v>85426.7262949</v>
      </c>
      <c r="AI45" s="61">
        <v>8.0040953166144878E-4</v>
      </c>
    </row>
    <row r="46" spans="1:35" x14ac:dyDescent="0.3">
      <c r="A46" s="83" t="s">
        <v>71</v>
      </c>
      <c r="B46" s="2">
        <v>27.854890000000001</v>
      </c>
      <c r="C46" s="12">
        <v>1.4063712592155922E-4</v>
      </c>
      <c r="D46" s="2">
        <v>131.57005520999999</v>
      </c>
      <c r="E46" s="12">
        <v>9.3299720401305425E-5</v>
      </c>
      <c r="F46" s="2">
        <v>842.76636793</v>
      </c>
      <c r="G46" s="12">
        <v>8.7674587928553946E-5</v>
      </c>
      <c r="H46" s="2">
        <v>340.52331452000004</v>
      </c>
      <c r="I46" s="12">
        <v>9.7674846633144478E-5</v>
      </c>
      <c r="J46" s="2">
        <v>695.84897999999998</v>
      </c>
      <c r="K46" s="12">
        <v>2.8331756026682138E-4</v>
      </c>
      <c r="L46" s="2">
        <v>659.18825345000005</v>
      </c>
      <c r="M46" s="12">
        <v>8.9063342606836223E-5</v>
      </c>
      <c r="N46" s="2">
        <v>2703.8165673600001</v>
      </c>
      <c r="O46" s="12">
        <v>1.0980751705558304E-4</v>
      </c>
      <c r="P46" s="2">
        <v>873.23349468000004</v>
      </c>
      <c r="Q46" s="12">
        <v>2.7176037702750401E-4</v>
      </c>
      <c r="R46" s="2">
        <v>69.93413000000001</v>
      </c>
      <c r="S46" s="12">
        <v>4.3056506111599708E-5</v>
      </c>
      <c r="T46" s="2">
        <v>121.22278951999999</v>
      </c>
      <c r="U46" s="12">
        <v>2.7102184797043945E-5</v>
      </c>
      <c r="V46" s="2">
        <v>290.41415800999999</v>
      </c>
      <c r="W46" s="12">
        <v>2.2695424639928586E-5</v>
      </c>
      <c r="X46" s="2">
        <v>22.446548270000001</v>
      </c>
      <c r="Y46" s="12">
        <v>6.8176098261635583E-6</v>
      </c>
      <c r="Z46" s="2">
        <v>254.49046999999999</v>
      </c>
      <c r="AA46" s="12">
        <v>1.4679185078350765E-4</v>
      </c>
      <c r="AB46" s="2">
        <v>655.38574833999996</v>
      </c>
      <c r="AC46" s="12">
        <v>1.0219206643263413E-4</v>
      </c>
      <c r="AD46" s="2">
        <v>2235.17552664</v>
      </c>
      <c r="AE46" s="12">
        <v>1.0620465013792181E-4</v>
      </c>
      <c r="AF46" s="2">
        <v>851.30695681999998</v>
      </c>
      <c r="AG46" s="12">
        <v>2.8864051909700849E-4</v>
      </c>
      <c r="AH46" s="88">
        <v>10775.178250749999</v>
      </c>
      <c r="AI46" s="61">
        <v>1.0095851440541885E-4</v>
      </c>
    </row>
    <row r="47" spans="1:35" x14ac:dyDescent="0.3">
      <c r="A47" s="83" t="s">
        <v>73</v>
      </c>
      <c r="B47" s="2">
        <v>910</v>
      </c>
      <c r="C47" s="12">
        <v>4.5945176803289791E-3</v>
      </c>
      <c r="D47" s="2">
        <v>2780</v>
      </c>
      <c r="E47" s="12">
        <v>1.9713697186007975E-3</v>
      </c>
      <c r="F47" s="2">
        <v>102916.38</v>
      </c>
      <c r="G47" s="12">
        <v>1.0706586725525255E-2</v>
      </c>
      <c r="H47" s="2">
        <v>81428.97</v>
      </c>
      <c r="I47" s="12">
        <v>2.3356879887816859E-2</v>
      </c>
      <c r="J47" s="2">
        <v>168836.663245</v>
      </c>
      <c r="K47" s="12">
        <v>6.8742489949707636E-2</v>
      </c>
      <c r="L47" s="2">
        <v>0</v>
      </c>
      <c r="M47" s="12"/>
      <c r="N47" s="2">
        <v>0</v>
      </c>
      <c r="O47" s="12"/>
      <c r="P47" s="2">
        <v>0</v>
      </c>
      <c r="Q47" s="12"/>
      <c r="R47" s="2">
        <v>110662.85245499999</v>
      </c>
      <c r="S47" s="12">
        <v>6.8132052018889264E-2</v>
      </c>
      <c r="T47" s="2">
        <v>1580</v>
      </c>
      <c r="U47" s="12">
        <v>3.5324588840833856E-4</v>
      </c>
      <c r="V47" s="2">
        <v>9970</v>
      </c>
      <c r="W47" s="12">
        <v>7.7914033258769902E-4</v>
      </c>
      <c r="X47" s="2">
        <v>2470</v>
      </c>
      <c r="Y47" s="12">
        <v>7.5020426606660568E-4</v>
      </c>
      <c r="Z47" s="2">
        <v>29000</v>
      </c>
      <c r="AA47" s="12">
        <v>1.672739915456057E-2</v>
      </c>
      <c r="AB47" s="2">
        <v>85000</v>
      </c>
      <c r="AC47" s="12">
        <v>1.3253760352243153E-2</v>
      </c>
      <c r="AD47" s="2">
        <v>1110766</v>
      </c>
      <c r="AE47" s="12">
        <v>5.2778188115021801E-2</v>
      </c>
      <c r="AF47" s="2">
        <v>206962</v>
      </c>
      <c r="AG47" s="12">
        <v>7.0171656221982417E-2</v>
      </c>
      <c r="AH47" s="88">
        <v>1913282.8657</v>
      </c>
      <c r="AI47" s="61">
        <v>1.7926589357811284E-2</v>
      </c>
    </row>
    <row r="48" spans="1:35" x14ac:dyDescent="0.3">
      <c r="A48" s="83" t="s">
        <v>75</v>
      </c>
      <c r="B48" s="2">
        <v>0</v>
      </c>
      <c r="C48" s="12"/>
      <c r="D48" s="2">
        <v>10114.627235600001</v>
      </c>
      <c r="E48" s="12">
        <v>7.1725431105024232E-3</v>
      </c>
      <c r="F48" s="2">
        <v>40458.508942400003</v>
      </c>
      <c r="G48" s="12">
        <v>4.2089756244559386E-3</v>
      </c>
      <c r="H48" s="2">
        <v>0</v>
      </c>
      <c r="I48" s="12"/>
      <c r="J48" s="2">
        <v>0</v>
      </c>
      <c r="K48" s="12"/>
      <c r="L48" s="2">
        <v>75859.704267000008</v>
      </c>
      <c r="M48" s="12">
        <v>1.02494527107006E-2</v>
      </c>
      <c r="N48" s="2">
        <v>75859.704267000008</v>
      </c>
      <c r="O48" s="12">
        <v>3.0808176378116681E-3</v>
      </c>
      <c r="P48" s="2">
        <v>0</v>
      </c>
      <c r="Q48" s="12"/>
      <c r="R48" s="2">
        <v>0</v>
      </c>
      <c r="S48" s="12"/>
      <c r="T48" s="2">
        <v>20229.254471200002</v>
      </c>
      <c r="U48" s="12">
        <v>4.5227221313401261E-3</v>
      </c>
      <c r="V48" s="2">
        <v>80917.017884800007</v>
      </c>
      <c r="W48" s="12">
        <v>6.3235418482214508E-3</v>
      </c>
      <c r="X48" s="2">
        <v>0</v>
      </c>
      <c r="Y48" s="12"/>
      <c r="Z48" s="2">
        <v>0</v>
      </c>
      <c r="AA48" s="12"/>
      <c r="AB48" s="2">
        <v>0</v>
      </c>
      <c r="AC48" s="12"/>
      <c r="AD48" s="2">
        <v>0</v>
      </c>
      <c r="AE48" s="12"/>
      <c r="AF48" s="2">
        <v>0</v>
      </c>
      <c r="AG48" s="12"/>
      <c r="AH48" s="88">
        <v>303438.81706800003</v>
      </c>
      <c r="AI48" s="61">
        <v>2.8430835640227692E-3</v>
      </c>
    </row>
    <row r="49" spans="1:35" x14ac:dyDescent="0.3">
      <c r="A49" s="81" t="s">
        <v>1103</v>
      </c>
      <c r="B49" s="2">
        <v>7041.8698951380002</v>
      </c>
      <c r="C49" s="12">
        <v>3.5553841467898813E-2</v>
      </c>
      <c r="D49" s="2">
        <v>0</v>
      </c>
      <c r="E49" s="12"/>
      <c r="F49" s="2">
        <v>80628.004520924005</v>
      </c>
      <c r="G49" s="12">
        <v>8.3878846390566305E-3</v>
      </c>
      <c r="H49" s="2">
        <v>6590</v>
      </c>
      <c r="I49" s="12">
        <v>1.8902589393027212E-3</v>
      </c>
      <c r="J49" s="2">
        <v>236197.510974</v>
      </c>
      <c r="K49" s="12">
        <v>9.6168715444907946E-2</v>
      </c>
      <c r="L49" s="2">
        <v>500</v>
      </c>
      <c r="M49" s="12">
        <v>6.7555316816330182E-5</v>
      </c>
      <c r="N49" s="2">
        <v>5000</v>
      </c>
      <c r="O49" s="12">
        <v>2.0306021936021871E-4</v>
      </c>
      <c r="P49" s="2">
        <v>2500</v>
      </c>
      <c r="Q49" s="12">
        <v>7.7802895412037456E-4</v>
      </c>
      <c r="R49" s="2">
        <v>63150</v>
      </c>
      <c r="S49" s="12">
        <v>3.8879705244742747E-2</v>
      </c>
      <c r="T49" s="2">
        <v>0</v>
      </c>
      <c r="U49" s="12"/>
      <c r="V49" s="2">
        <v>0</v>
      </c>
      <c r="W49" s="12"/>
      <c r="X49" s="2">
        <v>0</v>
      </c>
      <c r="Y49" s="12"/>
      <c r="Z49" s="2">
        <v>15342.497048261999</v>
      </c>
      <c r="AA49" s="12">
        <v>8.8496576604808891E-3</v>
      </c>
      <c r="AB49" s="2">
        <v>1421.7040457400001</v>
      </c>
      <c r="AC49" s="12">
        <v>2.2168146722414703E-4</v>
      </c>
      <c r="AD49" s="2">
        <v>0</v>
      </c>
      <c r="AE49" s="12"/>
      <c r="AF49" s="2">
        <v>0</v>
      </c>
      <c r="AG49" s="12"/>
      <c r="AH49" s="88">
        <v>418371.58648406406</v>
      </c>
      <c r="AI49" s="61">
        <v>3.9199512859965317E-3</v>
      </c>
    </row>
    <row r="50" spans="1:35" x14ac:dyDescent="0.3">
      <c r="A50" s="83" t="s">
        <v>74</v>
      </c>
      <c r="B50" s="2">
        <v>0</v>
      </c>
      <c r="C50" s="12"/>
      <c r="D50" s="2">
        <v>0</v>
      </c>
      <c r="E50" s="12"/>
      <c r="F50" s="2">
        <v>628.00452092399996</v>
      </c>
      <c r="G50" s="12">
        <v>6.5332504575994069E-5</v>
      </c>
      <c r="H50" s="2">
        <v>0</v>
      </c>
      <c r="I50" s="12"/>
      <c r="J50" s="2">
        <v>0</v>
      </c>
      <c r="K50" s="12"/>
      <c r="L50" s="2">
        <v>0</v>
      </c>
      <c r="M50" s="12"/>
      <c r="N50" s="2">
        <v>0</v>
      </c>
      <c r="O50" s="12"/>
      <c r="P50" s="2">
        <v>0</v>
      </c>
      <c r="Q50" s="12"/>
      <c r="R50" s="2">
        <v>0</v>
      </c>
      <c r="S50" s="12"/>
      <c r="T50" s="2">
        <v>0</v>
      </c>
      <c r="U50" s="12"/>
      <c r="V50" s="2">
        <v>0</v>
      </c>
      <c r="W50" s="12"/>
      <c r="X50" s="2">
        <v>0</v>
      </c>
      <c r="Y50" s="12"/>
      <c r="Z50" s="2">
        <v>0</v>
      </c>
      <c r="AA50" s="12"/>
      <c r="AB50" s="2">
        <v>1421.7040457400001</v>
      </c>
      <c r="AC50" s="12">
        <v>2.2168146722414703E-4</v>
      </c>
      <c r="AD50" s="2">
        <v>0</v>
      </c>
      <c r="AE50" s="12"/>
      <c r="AF50" s="2">
        <v>0</v>
      </c>
      <c r="AG50" s="12"/>
      <c r="AH50" s="88">
        <v>2049.708566664</v>
      </c>
      <c r="AI50" s="61">
        <v>1.9204836062925855E-5</v>
      </c>
    </row>
    <row r="51" spans="1:35" x14ac:dyDescent="0.3">
      <c r="A51" s="83" t="s">
        <v>76</v>
      </c>
      <c r="B51" s="2">
        <v>7041.8698951380002</v>
      </c>
      <c r="C51" s="12">
        <v>3.5553841467898813E-2</v>
      </c>
      <c r="D51" s="2">
        <v>0</v>
      </c>
      <c r="E51" s="12"/>
      <c r="F51" s="2">
        <v>0</v>
      </c>
      <c r="G51" s="12"/>
      <c r="H51" s="2">
        <v>0</v>
      </c>
      <c r="I51" s="12"/>
      <c r="J51" s="2">
        <v>15504.323424</v>
      </c>
      <c r="K51" s="12">
        <v>6.3126442839298415E-3</v>
      </c>
      <c r="L51" s="2">
        <v>0</v>
      </c>
      <c r="M51" s="12"/>
      <c r="N51" s="2">
        <v>0</v>
      </c>
      <c r="O51" s="12"/>
      <c r="P51" s="2">
        <v>0</v>
      </c>
      <c r="Q51" s="12"/>
      <c r="R51" s="2">
        <v>0</v>
      </c>
      <c r="S51" s="12"/>
      <c r="T51" s="2">
        <v>0</v>
      </c>
      <c r="U51" s="12"/>
      <c r="V51" s="2">
        <v>0</v>
      </c>
      <c r="W51" s="12"/>
      <c r="X51" s="2">
        <v>0</v>
      </c>
      <c r="Y51" s="12"/>
      <c r="Z51" s="2">
        <v>15342.497048261999</v>
      </c>
      <c r="AA51" s="12">
        <v>8.8496576604808891E-3</v>
      </c>
      <c r="AB51" s="2">
        <v>0</v>
      </c>
      <c r="AC51" s="12"/>
      <c r="AD51" s="2">
        <v>0</v>
      </c>
      <c r="AE51" s="12"/>
      <c r="AF51" s="2">
        <v>0</v>
      </c>
      <c r="AG51" s="12"/>
      <c r="AH51" s="88">
        <v>37888.690367400006</v>
      </c>
      <c r="AI51" s="61">
        <v>3.5499977849492732E-4</v>
      </c>
    </row>
    <row r="52" spans="1:35" x14ac:dyDescent="0.3">
      <c r="A52" s="83" t="s">
        <v>73</v>
      </c>
      <c r="B52" s="2">
        <v>0</v>
      </c>
      <c r="C52" s="12"/>
      <c r="D52" s="2">
        <v>0</v>
      </c>
      <c r="E52" s="12"/>
      <c r="F52" s="2">
        <v>80000</v>
      </c>
      <c r="G52" s="12">
        <v>8.3225521344806371E-3</v>
      </c>
      <c r="H52" s="2">
        <v>6590</v>
      </c>
      <c r="I52" s="12">
        <v>1.8902589393027212E-3</v>
      </c>
      <c r="J52" s="2">
        <v>220693.18755</v>
      </c>
      <c r="K52" s="12">
        <v>8.9856071160978102E-2</v>
      </c>
      <c r="L52" s="2">
        <v>500</v>
      </c>
      <c r="M52" s="12">
        <v>6.7555316816330182E-5</v>
      </c>
      <c r="N52" s="2">
        <v>5000</v>
      </c>
      <c r="O52" s="12">
        <v>2.0306021936021871E-4</v>
      </c>
      <c r="P52" s="2">
        <v>2500</v>
      </c>
      <c r="Q52" s="12">
        <v>7.7802895412037456E-4</v>
      </c>
      <c r="R52" s="2">
        <v>63150</v>
      </c>
      <c r="S52" s="12">
        <v>3.8879705244742747E-2</v>
      </c>
      <c r="T52" s="2">
        <v>0</v>
      </c>
      <c r="U52" s="12"/>
      <c r="V52" s="2">
        <v>0</v>
      </c>
      <c r="W52" s="12"/>
      <c r="X52" s="2">
        <v>0</v>
      </c>
      <c r="Y52" s="12"/>
      <c r="Z52" s="2">
        <v>0</v>
      </c>
      <c r="AA52" s="12"/>
      <c r="AB52" s="2">
        <v>0</v>
      </c>
      <c r="AC52" s="12"/>
      <c r="AD52" s="2">
        <v>0</v>
      </c>
      <c r="AE52" s="12"/>
      <c r="AF52" s="2">
        <v>0</v>
      </c>
      <c r="AG52" s="12"/>
      <c r="AH52" s="88">
        <v>378433.18755000003</v>
      </c>
      <c r="AI52" s="61">
        <v>3.5457466714386788E-3</v>
      </c>
    </row>
    <row r="53" spans="1:35" x14ac:dyDescent="0.3">
      <c r="A53" s="81" t="s">
        <v>181</v>
      </c>
      <c r="B53" s="2">
        <v>0</v>
      </c>
      <c r="C53" s="12"/>
      <c r="D53" s="2">
        <v>0</v>
      </c>
      <c r="E53" s="12"/>
      <c r="F53" s="2">
        <v>0</v>
      </c>
      <c r="G53" s="12"/>
      <c r="H53" s="2">
        <v>0</v>
      </c>
      <c r="I53" s="12"/>
      <c r="J53" s="2">
        <v>104.43316</v>
      </c>
      <c r="K53" s="12">
        <v>4.2520358515370101E-5</v>
      </c>
      <c r="L53" s="2">
        <v>110.8882</v>
      </c>
      <c r="M53" s="12">
        <v>1.498217496438517E-5</v>
      </c>
      <c r="N53" s="2">
        <v>138.75648999999999</v>
      </c>
      <c r="O53" s="12">
        <v>5.6351846594107985E-6</v>
      </c>
      <c r="P53" s="2">
        <v>119.56092</v>
      </c>
      <c r="Q53" s="12">
        <v>3.7208743016507906E-5</v>
      </c>
      <c r="R53" s="2">
        <v>0</v>
      </c>
      <c r="S53" s="12"/>
      <c r="T53" s="2">
        <v>0</v>
      </c>
      <c r="U53" s="12"/>
      <c r="V53" s="2">
        <v>0</v>
      </c>
      <c r="W53" s="12"/>
      <c r="X53" s="2">
        <v>0</v>
      </c>
      <c r="Y53" s="12"/>
      <c r="Z53" s="2">
        <v>0</v>
      </c>
      <c r="AA53" s="12"/>
      <c r="AB53" s="2">
        <v>0</v>
      </c>
      <c r="AC53" s="12"/>
      <c r="AD53" s="2">
        <v>0</v>
      </c>
      <c r="AE53" s="12"/>
      <c r="AF53" s="2">
        <v>0</v>
      </c>
      <c r="AG53" s="12"/>
      <c r="AH53" s="88">
        <v>473.63877000000002</v>
      </c>
      <c r="AI53" s="61">
        <v>4.4377796330823157E-6</v>
      </c>
    </row>
    <row r="54" spans="1:35" x14ac:dyDescent="0.3">
      <c r="A54" s="83" t="s">
        <v>71</v>
      </c>
      <c r="B54" s="2">
        <v>0</v>
      </c>
      <c r="C54" s="12"/>
      <c r="D54" s="2">
        <v>0</v>
      </c>
      <c r="E54" s="12"/>
      <c r="F54" s="2">
        <v>0</v>
      </c>
      <c r="G54" s="12"/>
      <c r="H54" s="2">
        <v>0</v>
      </c>
      <c r="I54" s="12"/>
      <c r="J54" s="2">
        <v>104.43316</v>
      </c>
      <c r="K54" s="12">
        <v>4.2520358515370101E-5</v>
      </c>
      <c r="L54" s="2">
        <v>110.8882</v>
      </c>
      <c r="M54" s="12">
        <v>1.498217496438517E-5</v>
      </c>
      <c r="N54" s="2">
        <v>138.75648999999999</v>
      </c>
      <c r="O54" s="12">
        <v>5.6351846594107985E-6</v>
      </c>
      <c r="P54" s="2">
        <v>119.56092</v>
      </c>
      <c r="Q54" s="12">
        <v>3.7208743016507906E-5</v>
      </c>
      <c r="R54" s="2">
        <v>0</v>
      </c>
      <c r="S54" s="12"/>
      <c r="T54" s="2">
        <v>0</v>
      </c>
      <c r="U54" s="12"/>
      <c r="V54" s="2">
        <v>0</v>
      </c>
      <c r="W54" s="12"/>
      <c r="X54" s="2">
        <v>0</v>
      </c>
      <c r="Y54" s="12"/>
      <c r="Z54" s="2">
        <v>0</v>
      </c>
      <c r="AA54" s="12"/>
      <c r="AB54" s="2">
        <v>0</v>
      </c>
      <c r="AC54" s="12"/>
      <c r="AD54" s="2">
        <v>0</v>
      </c>
      <c r="AE54" s="12"/>
      <c r="AF54" s="2">
        <v>0</v>
      </c>
      <c r="AG54" s="12"/>
      <c r="AH54" s="88">
        <v>473.63877000000002</v>
      </c>
      <c r="AI54" s="61">
        <v>4.4377796330823157E-6</v>
      </c>
    </row>
    <row r="55" spans="1:35" x14ac:dyDescent="0.3">
      <c r="A55" s="81" t="s">
        <v>1104</v>
      </c>
      <c r="B55" s="2">
        <v>5956.6724634000002</v>
      </c>
      <c r="C55" s="12">
        <v>3.0074765878044037E-2</v>
      </c>
      <c r="D55" s="2">
        <v>0</v>
      </c>
      <c r="E55" s="12"/>
      <c r="F55" s="2">
        <v>0</v>
      </c>
      <c r="G55" s="12"/>
      <c r="H55" s="2">
        <v>0</v>
      </c>
      <c r="I55" s="12"/>
      <c r="J55" s="2">
        <v>0</v>
      </c>
      <c r="K55" s="12"/>
      <c r="L55" s="2">
        <v>0</v>
      </c>
      <c r="M55" s="12"/>
      <c r="N55" s="2">
        <v>0</v>
      </c>
      <c r="O55" s="12"/>
      <c r="P55" s="2">
        <v>0</v>
      </c>
      <c r="Q55" s="12"/>
      <c r="R55" s="2">
        <v>14891.681158500001</v>
      </c>
      <c r="S55" s="12">
        <v>9.1683954717524819E-3</v>
      </c>
      <c r="T55" s="2">
        <v>0</v>
      </c>
      <c r="U55" s="12"/>
      <c r="V55" s="2">
        <v>0</v>
      </c>
      <c r="W55" s="12"/>
      <c r="X55" s="2">
        <v>0</v>
      </c>
      <c r="Y55" s="12"/>
      <c r="Z55" s="2">
        <v>0</v>
      </c>
      <c r="AA55" s="12"/>
      <c r="AB55" s="2">
        <v>0</v>
      </c>
      <c r="AC55" s="12"/>
      <c r="AD55" s="2">
        <v>0</v>
      </c>
      <c r="AE55" s="12"/>
      <c r="AF55" s="2">
        <v>0</v>
      </c>
      <c r="AG55" s="12"/>
      <c r="AH55" s="88">
        <v>20848.353621899998</v>
      </c>
      <c r="AI55" s="61">
        <v>1.9533958144213098E-4</v>
      </c>
    </row>
    <row r="56" spans="1:35" x14ac:dyDescent="0.3">
      <c r="A56" s="83" t="s">
        <v>76</v>
      </c>
      <c r="B56" s="2">
        <v>5956.6724634000002</v>
      </c>
      <c r="C56" s="12">
        <v>3.0074765878044037E-2</v>
      </c>
      <c r="D56" s="2">
        <v>0</v>
      </c>
      <c r="E56" s="12"/>
      <c r="F56" s="2">
        <v>0</v>
      </c>
      <c r="G56" s="12"/>
      <c r="H56" s="2">
        <v>0</v>
      </c>
      <c r="I56" s="12"/>
      <c r="J56" s="2">
        <v>0</v>
      </c>
      <c r="K56" s="12"/>
      <c r="L56" s="2">
        <v>0</v>
      </c>
      <c r="M56" s="12"/>
      <c r="N56" s="2">
        <v>0</v>
      </c>
      <c r="O56" s="12"/>
      <c r="P56" s="2">
        <v>0</v>
      </c>
      <c r="Q56" s="12"/>
      <c r="R56" s="2">
        <v>14891.681158500001</v>
      </c>
      <c r="S56" s="12">
        <v>9.1683954717524819E-3</v>
      </c>
      <c r="T56" s="2">
        <v>0</v>
      </c>
      <c r="U56" s="12"/>
      <c r="V56" s="2">
        <v>0</v>
      </c>
      <c r="W56" s="12"/>
      <c r="X56" s="2">
        <v>0</v>
      </c>
      <c r="Y56" s="12"/>
      <c r="Z56" s="2">
        <v>0</v>
      </c>
      <c r="AA56" s="12"/>
      <c r="AB56" s="2">
        <v>0</v>
      </c>
      <c r="AC56" s="12"/>
      <c r="AD56" s="2">
        <v>0</v>
      </c>
      <c r="AE56" s="12"/>
      <c r="AF56" s="2">
        <v>0</v>
      </c>
      <c r="AG56" s="12"/>
      <c r="AH56" s="88">
        <v>20848.353621899998</v>
      </c>
      <c r="AI56" s="61">
        <v>1.9533958144213098E-4</v>
      </c>
    </row>
    <row r="57" spans="1:35" x14ac:dyDescent="0.3">
      <c r="A57" s="81" t="s">
        <v>1105</v>
      </c>
      <c r="B57" s="2">
        <v>0</v>
      </c>
      <c r="C57" s="12"/>
      <c r="D57" s="2">
        <v>0</v>
      </c>
      <c r="E57" s="12"/>
      <c r="F57" s="2">
        <v>0</v>
      </c>
      <c r="G57" s="12"/>
      <c r="H57" s="2">
        <v>0</v>
      </c>
      <c r="I57" s="12"/>
      <c r="J57" s="2">
        <v>10668.66706</v>
      </c>
      <c r="K57" s="12">
        <v>4.3437883931915829E-3</v>
      </c>
      <c r="L57" s="2">
        <v>42.50395975</v>
      </c>
      <c r="M57" s="12">
        <v>5.7427369337195927E-6</v>
      </c>
      <c r="N57" s="2">
        <v>3.4289779999999999</v>
      </c>
      <c r="O57" s="12">
        <v>1.392578049722728E-7</v>
      </c>
      <c r="P57" s="2">
        <v>49.541955609999995</v>
      </c>
      <c r="Q57" s="12">
        <v>1.5418030363330526E-5</v>
      </c>
      <c r="R57" s="2">
        <v>20880.001760000003</v>
      </c>
      <c r="S57" s="12">
        <v>1.2855238542177513E-2</v>
      </c>
      <c r="T57" s="2">
        <v>0</v>
      </c>
      <c r="U57" s="12"/>
      <c r="V57" s="2">
        <v>0</v>
      </c>
      <c r="W57" s="12"/>
      <c r="X57" s="2">
        <v>0</v>
      </c>
      <c r="Y57" s="12"/>
      <c r="Z57" s="2">
        <v>51102.711774999996</v>
      </c>
      <c r="AA57" s="12">
        <v>2.9476395094513358E-2</v>
      </c>
      <c r="AB57" s="2">
        <v>0</v>
      </c>
      <c r="AC57" s="12"/>
      <c r="AD57" s="2">
        <v>0</v>
      </c>
      <c r="AE57" s="12"/>
      <c r="AF57" s="2">
        <v>0</v>
      </c>
      <c r="AG57" s="12"/>
      <c r="AH57" s="88">
        <v>82746.855488360001</v>
      </c>
      <c r="AI57" s="61">
        <v>7.7530036231588393E-4</v>
      </c>
    </row>
    <row r="58" spans="1:35" x14ac:dyDescent="0.3">
      <c r="A58" s="83" t="s">
        <v>76</v>
      </c>
      <c r="B58" s="2">
        <v>0</v>
      </c>
      <c r="C58" s="12"/>
      <c r="D58" s="2">
        <v>0</v>
      </c>
      <c r="E58" s="12"/>
      <c r="F58" s="2">
        <v>0</v>
      </c>
      <c r="G58" s="12"/>
      <c r="H58" s="2">
        <v>0</v>
      </c>
      <c r="I58" s="12"/>
      <c r="J58" s="2">
        <v>0</v>
      </c>
      <c r="K58" s="12"/>
      <c r="L58" s="2">
        <v>0</v>
      </c>
      <c r="M58" s="12"/>
      <c r="N58" s="2">
        <v>0</v>
      </c>
      <c r="O58" s="12"/>
      <c r="P58" s="2">
        <v>0</v>
      </c>
      <c r="Q58" s="12"/>
      <c r="R58" s="2">
        <v>0</v>
      </c>
      <c r="S58" s="12"/>
      <c r="T58" s="2">
        <v>0</v>
      </c>
      <c r="U58" s="12"/>
      <c r="V58" s="2">
        <v>0</v>
      </c>
      <c r="W58" s="12"/>
      <c r="X58" s="2">
        <v>0</v>
      </c>
      <c r="Y58" s="12"/>
      <c r="Z58" s="2">
        <v>51102.711774999996</v>
      </c>
      <c r="AA58" s="12">
        <v>2.9476395094513358E-2</v>
      </c>
      <c r="AB58" s="2">
        <v>0</v>
      </c>
      <c r="AC58" s="12"/>
      <c r="AD58" s="2">
        <v>0</v>
      </c>
      <c r="AE58" s="12"/>
      <c r="AF58" s="2">
        <v>0</v>
      </c>
      <c r="AG58" s="12"/>
      <c r="AH58" s="88">
        <v>51102.711774999996</v>
      </c>
      <c r="AI58" s="61">
        <v>4.7880914290519502E-4</v>
      </c>
    </row>
    <row r="59" spans="1:35" x14ac:dyDescent="0.3">
      <c r="A59" s="83" t="s">
        <v>71</v>
      </c>
      <c r="B59" s="2">
        <v>0</v>
      </c>
      <c r="C59" s="12"/>
      <c r="D59" s="2">
        <v>0</v>
      </c>
      <c r="E59" s="12"/>
      <c r="F59" s="2">
        <v>0</v>
      </c>
      <c r="G59" s="12"/>
      <c r="H59" s="2">
        <v>0</v>
      </c>
      <c r="I59" s="12"/>
      <c r="J59" s="2">
        <v>0</v>
      </c>
      <c r="K59" s="12"/>
      <c r="L59" s="2">
        <v>42.50395975</v>
      </c>
      <c r="M59" s="12">
        <v>5.7427369337195927E-6</v>
      </c>
      <c r="N59" s="2">
        <v>3.4289779999999999</v>
      </c>
      <c r="O59" s="12">
        <v>1.392578049722728E-7</v>
      </c>
      <c r="P59" s="2">
        <v>49.541955609999995</v>
      </c>
      <c r="Q59" s="12">
        <v>1.5418030363330526E-5</v>
      </c>
      <c r="R59" s="2">
        <v>0</v>
      </c>
      <c r="S59" s="12"/>
      <c r="T59" s="2">
        <v>0</v>
      </c>
      <c r="U59" s="12"/>
      <c r="V59" s="2">
        <v>0</v>
      </c>
      <c r="W59" s="12"/>
      <c r="X59" s="2">
        <v>0</v>
      </c>
      <c r="Y59" s="12"/>
      <c r="Z59" s="2">
        <v>0</v>
      </c>
      <c r="AA59" s="12"/>
      <c r="AB59" s="2">
        <v>0</v>
      </c>
      <c r="AC59" s="12"/>
      <c r="AD59" s="2">
        <v>0</v>
      </c>
      <c r="AE59" s="12"/>
      <c r="AF59" s="2">
        <v>0</v>
      </c>
      <c r="AG59" s="12"/>
      <c r="AH59" s="88">
        <v>95.474893359999996</v>
      </c>
      <c r="AI59" s="61">
        <v>8.9455628225644187E-7</v>
      </c>
    </row>
    <row r="60" spans="1:35" x14ac:dyDescent="0.3">
      <c r="A60" s="83" t="s">
        <v>73</v>
      </c>
      <c r="B60" s="2">
        <v>0</v>
      </c>
      <c r="C60" s="12"/>
      <c r="D60" s="2">
        <v>0</v>
      </c>
      <c r="E60" s="12"/>
      <c r="F60" s="2">
        <v>0</v>
      </c>
      <c r="G60" s="12"/>
      <c r="H60" s="2">
        <v>0</v>
      </c>
      <c r="I60" s="12"/>
      <c r="J60" s="2">
        <v>10668.66706</v>
      </c>
      <c r="K60" s="12">
        <v>4.3437883931915829E-3</v>
      </c>
      <c r="L60" s="2">
        <v>0</v>
      </c>
      <c r="M60" s="12"/>
      <c r="N60" s="2">
        <v>0</v>
      </c>
      <c r="O60" s="12"/>
      <c r="P60" s="2">
        <v>0</v>
      </c>
      <c r="Q60" s="12"/>
      <c r="R60" s="2">
        <v>20880.001760000003</v>
      </c>
      <c r="S60" s="12">
        <v>1.2855238542177513E-2</v>
      </c>
      <c r="T60" s="2">
        <v>0</v>
      </c>
      <c r="U60" s="12"/>
      <c r="V60" s="2">
        <v>0</v>
      </c>
      <c r="W60" s="12"/>
      <c r="X60" s="2">
        <v>0</v>
      </c>
      <c r="Y60" s="12"/>
      <c r="Z60" s="2">
        <v>0</v>
      </c>
      <c r="AA60" s="12"/>
      <c r="AB60" s="2">
        <v>0</v>
      </c>
      <c r="AC60" s="12"/>
      <c r="AD60" s="2">
        <v>0</v>
      </c>
      <c r="AE60" s="12"/>
      <c r="AF60" s="2">
        <v>0</v>
      </c>
      <c r="AG60" s="12"/>
      <c r="AH60" s="88">
        <v>31548.668819999999</v>
      </c>
      <c r="AI60" s="61">
        <v>2.9559666312843245E-4</v>
      </c>
    </row>
    <row r="61" spans="1:35" x14ac:dyDescent="0.3">
      <c r="A61" s="81" t="s">
        <v>1106</v>
      </c>
      <c r="B61" s="2">
        <v>241.06913</v>
      </c>
      <c r="C61" s="12">
        <v>1.2171388790840937E-3</v>
      </c>
      <c r="D61" s="2">
        <v>997.20241088</v>
      </c>
      <c r="E61" s="12">
        <v>7.0714195544048302E-4</v>
      </c>
      <c r="F61" s="2">
        <v>2108.4066069200003</v>
      </c>
      <c r="G61" s="12">
        <v>2.1934154883468903E-4</v>
      </c>
      <c r="H61" s="2">
        <v>-187.38883480000001</v>
      </c>
      <c r="I61" s="12">
        <v>-5.375013962158131E-5</v>
      </c>
      <c r="J61" s="2">
        <v>452779.87941299996</v>
      </c>
      <c r="K61" s="12">
        <v>0.1843510509610817</v>
      </c>
      <c r="L61" s="2">
        <v>12113.800513062699</v>
      </c>
      <c r="M61" s="12">
        <v>1.6367032630195478E-3</v>
      </c>
      <c r="N61" s="2">
        <v>420698.06188652274</v>
      </c>
      <c r="O61" s="12">
        <v>1.7085408146219234E-2</v>
      </c>
      <c r="P61" s="2">
        <v>1634.9250537700002</v>
      </c>
      <c r="Q61" s="12">
        <v>5.0880761185994813E-4</v>
      </c>
      <c r="R61" s="2">
        <v>1133.6589200000001</v>
      </c>
      <c r="S61" s="12">
        <v>6.9796238571137603E-4</v>
      </c>
      <c r="T61" s="2">
        <v>458.94119398999999</v>
      </c>
      <c r="U61" s="12">
        <v>1.0260701885960836E-4</v>
      </c>
      <c r="V61" s="2">
        <v>7417.4656815899998</v>
      </c>
      <c r="W61" s="12">
        <v>5.7966365878755035E-4</v>
      </c>
      <c r="X61" s="2">
        <v>342.92816847000006</v>
      </c>
      <c r="Y61" s="12">
        <v>1.0415634612979825E-4</v>
      </c>
      <c r="Z61" s="2">
        <v>62380.363920000003</v>
      </c>
      <c r="AA61" s="12">
        <v>3.5981422299882368E-2</v>
      </c>
      <c r="AB61" s="2">
        <v>719.78372272000001</v>
      </c>
      <c r="AC61" s="12">
        <v>1.12233423133839E-4</v>
      </c>
      <c r="AD61" s="2">
        <v>5239.9281228899999</v>
      </c>
      <c r="AE61" s="12">
        <v>2.4897585286107204E-4</v>
      </c>
      <c r="AF61" s="2">
        <v>797.40080169999999</v>
      </c>
      <c r="AG61" s="12">
        <v>2.7036332721961309E-4</v>
      </c>
      <c r="AH61" s="88">
        <v>968876.4267107154</v>
      </c>
      <c r="AI61" s="61">
        <v>9.07793100094062E-3</v>
      </c>
    </row>
    <row r="62" spans="1:35" x14ac:dyDescent="0.3">
      <c r="A62" s="83" t="s">
        <v>74</v>
      </c>
      <c r="B62" s="2">
        <v>0</v>
      </c>
      <c r="C62" s="12"/>
      <c r="D62" s="2">
        <v>0</v>
      </c>
      <c r="E62" s="12"/>
      <c r="F62" s="2">
        <v>0</v>
      </c>
      <c r="G62" s="12"/>
      <c r="H62" s="2">
        <v>0</v>
      </c>
      <c r="I62" s="12"/>
      <c r="J62" s="2">
        <v>0</v>
      </c>
      <c r="K62" s="12"/>
      <c r="L62" s="2">
        <v>8318.1955845526991</v>
      </c>
      <c r="M62" s="12">
        <v>1.1238766761093131E-3</v>
      </c>
      <c r="N62" s="2">
        <v>8318.1955845526991</v>
      </c>
      <c r="O62" s="12">
        <v>3.378189240160948E-4</v>
      </c>
      <c r="P62" s="2">
        <v>0</v>
      </c>
      <c r="Q62" s="12"/>
      <c r="R62" s="2">
        <v>0</v>
      </c>
      <c r="S62" s="12"/>
      <c r="T62" s="2">
        <v>0</v>
      </c>
      <c r="U62" s="12"/>
      <c r="V62" s="2">
        <v>0</v>
      </c>
      <c r="W62" s="12"/>
      <c r="X62" s="2">
        <v>0</v>
      </c>
      <c r="Y62" s="12"/>
      <c r="Z62" s="2">
        <v>0</v>
      </c>
      <c r="AA62" s="12"/>
      <c r="AB62" s="2">
        <v>0</v>
      </c>
      <c r="AC62" s="12"/>
      <c r="AD62" s="2">
        <v>0</v>
      </c>
      <c r="AE62" s="12"/>
      <c r="AF62" s="2">
        <v>0</v>
      </c>
      <c r="AG62" s="12"/>
      <c r="AH62" s="88">
        <v>16636.391169105398</v>
      </c>
      <c r="AI62" s="61">
        <v>1.5587541091335581E-4</v>
      </c>
    </row>
    <row r="63" spans="1:35" x14ac:dyDescent="0.3">
      <c r="A63" s="83" t="s">
        <v>71</v>
      </c>
      <c r="B63" s="2">
        <v>241.06913</v>
      </c>
      <c r="C63" s="12">
        <v>1.2171388790840937E-3</v>
      </c>
      <c r="D63" s="2">
        <v>997.20241088</v>
      </c>
      <c r="E63" s="12">
        <v>7.0714195544048302E-4</v>
      </c>
      <c r="F63" s="2">
        <v>2108.4066069200003</v>
      </c>
      <c r="G63" s="12">
        <v>2.1934154883468903E-4</v>
      </c>
      <c r="H63" s="2">
        <v>-187.38883480000001</v>
      </c>
      <c r="I63" s="12">
        <v>-5.375013962158131E-5</v>
      </c>
      <c r="J63" s="2">
        <v>2776.0413599999997</v>
      </c>
      <c r="K63" s="12">
        <v>1.1302758039754383E-3</v>
      </c>
      <c r="L63" s="2">
        <v>3795.6049285100003</v>
      </c>
      <c r="M63" s="12">
        <v>5.1282658691023479E-4</v>
      </c>
      <c r="N63" s="2">
        <v>412379.86630197009</v>
      </c>
      <c r="O63" s="12">
        <v>1.6747589222203138E-2</v>
      </c>
      <c r="P63" s="2">
        <v>1634.9250537700002</v>
      </c>
      <c r="Q63" s="12">
        <v>5.0880761185994813E-4</v>
      </c>
      <c r="R63" s="2">
        <v>1133.6589200000001</v>
      </c>
      <c r="S63" s="12">
        <v>6.9796238571137603E-4</v>
      </c>
      <c r="T63" s="2">
        <v>458.94119398999999</v>
      </c>
      <c r="U63" s="12">
        <v>1.0260701885960836E-4</v>
      </c>
      <c r="V63" s="2">
        <v>7417.4656815899998</v>
      </c>
      <c r="W63" s="12">
        <v>5.7966365878755035E-4</v>
      </c>
      <c r="X63" s="2">
        <v>342.92816847000006</v>
      </c>
      <c r="Y63" s="12">
        <v>1.0415634612979825E-4</v>
      </c>
      <c r="Z63" s="2">
        <v>380.78640000000001</v>
      </c>
      <c r="AA63" s="12">
        <v>2.1964021053200562E-4</v>
      </c>
      <c r="AB63" s="2">
        <v>719.78372272000001</v>
      </c>
      <c r="AC63" s="12">
        <v>1.12233423133839E-4</v>
      </c>
      <c r="AD63" s="2">
        <v>5239.9281228899999</v>
      </c>
      <c r="AE63" s="12">
        <v>2.4897585286107204E-4</v>
      </c>
      <c r="AF63" s="2">
        <v>797.40080169999999</v>
      </c>
      <c r="AG63" s="12">
        <v>2.7036332721961309E-4</v>
      </c>
      <c r="AH63" s="88">
        <v>440236.61996861023</v>
      </c>
      <c r="AI63" s="61">
        <v>4.1248166948700121E-3</v>
      </c>
    </row>
    <row r="64" spans="1:35" x14ac:dyDescent="0.3">
      <c r="A64" s="83" t="s">
        <v>73</v>
      </c>
      <c r="B64" s="2">
        <v>0</v>
      </c>
      <c r="C64" s="12"/>
      <c r="D64" s="2">
        <v>0</v>
      </c>
      <c r="E64" s="12"/>
      <c r="F64" s="2">
        <v>0</v>
      </c>
      <c r="G64" s="12"/>
      <c r="H64" s="2">
        <v>0</v>
      </c>
      <c r="I64" s="12"/>
      <c r="J64" s="2">
        <v>450003.83805299998</v>
      </c>
      <c r="K64" s="12">
        <v>0.18322077515710627</v>
      </c>
      <c r="L64" s="2">
        <v>0</v>
      </c>
      <c r="M64" s="12"/>
      <c r="N64" s="2">
        <v>0</v>
      </c>
      <c r="O64" s="12"/>
      <c r="P64" s="2">
        <v>0</v>
      </c>
      <c r="Q64" s="12"/>
      <c r="R64" s="2">
        <v>0</v>
      </c>
      <c r="S64" s="12"/>
      <c r="T64" s="2">
        <v>0</v>
      </c>
      <c r="U64" s="12"/>
      <c r="V64" s="2">
        <v>0</v>
      </c>
      <c r="W64" s="12"/>
      <c r="X64" s="2">
        <v>0</v>
      </c>
      <c r="Y64" s="12"/>
      <c r="Z64" s="2">
        <v>61999.577520000006</v>
      </c>
      <c r="AA64" s="12">
        <v>3.5761782089350359E-2</v>
      </c>
      <c r="AB64" s="2">
        <v>0</v>
      </c>
      <c r="AC64" s="12"/>
      <c r="AD64" s="2">
        <v>0</v>
      </c>
      <c r="AE64" s="12"/>
      <c r="AF64" s="2">
        <v>0</v>
      </c>
      <c r="AG64" s="12"/>
      <c r="AH64" s="88">
        <v>512003.41557300003</v>
      </c>
      <c r="AI64" s="61">
        <v>4.7972388951572527E-3</v>
      </c>
    </row>
    <row r="65" spans="1:35" x14ac:dyDescent="0.3">
      <c r="A65" s="81" t="s">
        <v>1107</v>
      </c>
      <c r="B65" s="2">
        <v>0</v>
      </c>
      <c r="C65" s="12"/>
      <c r="D65" s="2">
        <v>0</v>
      </c>
      <c r="E65" s="12"/>
      <c r="F65" s="2">
        <v>0</v>
      </c>
      <c r="G65" s="12"/>
      <c r="H65" s="2">
        <v>0</v>
      </c>
      <c r="I65" s="12"/>
      <c r="J65" s="2">
        <v>0</v>
      </c>
      <c r="K65" s="12"/>
      <c r="L65" s="2">
        <v>0</v>
      </c>
      <c r="M65" s="12"/>
      <c r="N65" s="2">
        <v>0</v>
      </c>
      <c r="O65" s="12"/>
      <c r="P65" s="2">
        <v>0</v>
      </c>
      <c r="Q65" s="12"/>
      <c r="R65" s="2">
        <v>0</v>
      </c>
      <c r="S65" s="12"/>
      <c r="T65" s="2">
        <v>0</v>
      </c>
      <c r="U65" s="12"/>
      <c r="V65" s="2">
        <v>0</v>
      </c>
      <c r="W65" s="12"/>
      <c r="X65" s="2">
        <v>0</v>
      </c>
      <c r="Y65" s="12"/>
      <c r="Z65" s="2">
        <v>62466.805759999996</v>
      </c>
      <c r="AA65" s="12">
        <v>3.6031282546824937E-2</v>
      </c>
      <c r="AB65" s="2">
        <v>0</v>
      </c>
      <c r="AC65" s="12"/>
      <c r="AD65" s="2">
        <v>0</v>
      </c>
      <c r="AE65" s="12"/>
      <c r="AF65" s="2">
        <v>0</v>
      </c>
      <c r="AG65" s="12"/>
      <c r="AH65" s="88">
        <v>62466.805759999996</v>
      </c>
      <c r="AI65" s="61">
        <v>5.8528552961455637E-4</v>
      </c>
    </row>
    <row r="66" spans="1:35" x14ac:dyDescent="0.3">
      <c r="A66" s="83" t="s">
        <v>73</v>
      </c>
      <c r="B66" s="2">
        <v>0</v>
      </c>
      <c r="C66" s="12"/>
      <c r="D66" s="2">
        <v>0</v>
      </c>
      <c r="E66" s="12"/>
      <c r="F66" s="2">
        <v>0</v>
      </c>
      <c r="G66" s="12"/>
      <c r="H66" s="2">
        <v>0</v>
      </c>
      <c r="I66" s="12"/>
      <c r="J66" s="2">
        <v>0</v>
      </c>
      <c r="K66" s="12"/>
      <c r="L66" s="2">
        <v>0</v>
      </c>
      <c r="M66" s="12"/>
      <c r="N66" s="2">
        <v>0</v>
      </c>
      <c r="O66" s="12"/>
      <c r="P66" s="2">
        <v>0</v>
      </c>
      <c r="Q66" s="12"/>
      <c r="R66" s="2">
        <v>0</v>
      </c>
      <c r="S66" s="12"/>
      <c r="T66" s="2">
        <v>0</v>
      </c>
      <c r="U66" s="12"/>
      <c r="V66" s="2">
        <v>0</v>
      </c>
      <c r="W66" s="12"/>
      <c r="X66" s="2">
        <v>0</v>
      </c>
      <c r="Y66" s="12"/>
      <c r="Z66" s="2">
        <v>62466.805759999996</v>
      </c>
      <c r="AA66" s="12">
        <v>3.6031282546824937E-2</v>
      </c>
      <c r="AB66" s="2">
        <v>0</v>
      </c>
      <c r="AC66" s="12"/>
      <c r="AD66" s="2">
        <v>0</v>
      </c>
      <c r="AE66" s="12"/>
      <c r="AF66" s="2">
        <v>0</v>
      </c>
      <c r="AG66" s="12"/>
      <c r="AH66" s="88">
        <v>62466.805759999996</v>
      </c>
      <c r="AI66" s="61">
        <v>5.8528552961455637E-4</v>
      </c>
    </row>
    <row r="67" spans="1:35" x14ac:dyDescent="0.3">
      <c r="A67" s="81" t="s">
        <v>1108</v>
      </c>
      <c r="B67" s="2">
        <v>0</v>
      </c>
      <c r="C67" s="12"/>
      <c r="D67" s="2">
        <v>0</v>
      </c>
      <c r="E67" s="12"/>
      <c r="F67" s="2">
        <v>316.61628000000002</v>
      </c>
      <c r="G67" s="12">
        <v>3.293819371156649E-5</v>
      </c>
      <c r="H67" s="2">
        <v>0</v>
      </c>
      <c r="I67" s="12"/>
      <c r="J67" s="2">
        <v>0</v>
      </c>
      <c r="K67" s="12"/>
      <c r="L67" s="2">
        <v>34.734139999999996</v>
      </c>
      <c r="M67" s="12">
        <v>4.692951664085534E-6</v>
      </c>
      <c r="N67" s="2">
        <v>107.40569000000001</v>
      </c>
      <c r="O67" s="12">
        <v>4.3619645943871305E-6</v>
      </c>
      <c r="P67" s="2">
        <v>36.252369999999999</v>
      </c>
      <c r="Q67" s="12">
        <v>1.1282157406193938E-5</v>
      </c>
      <c r="R67" s="2">
        <v>0.46106000000000003</v>
      </c>
      <c r="S67" s="12">
        <v>2.8386186698560716E-7</v>
      </c>
      <c r="T67" s="2">
        <v>91.352419980000008</v>
      </c>
      <c r="U67" s="12">
        <v>2.042396630005491E-5</v>
      </c>
      <c r="V67" s="2">
        <v>235.83080647</v>
      </c>
      <c r="W67" s="12">
        <v>1.8429818755011142E-5</v>
      </c>
      <c r="X67" s="2">
        <v>57.243364500000006</v>
      </c>
      <c r="Y67" s="12">
        <v>1.7386322369192588E-5</v>
      </c>
      <c r="Z67" s="2">
        <v>603.79071999999996</v>
      </c>
      <c r="AA67" s="12">
        <v>3.4827063376756954E-4</v>
      </c>
      <c r="AB67" s="2">
        <v>15.13218</v>
      </c>
      <c r="AC67" s="12">
        <v>2.3595092626706684E-6</v>
      </c>
      <c r="AD67" s="2">
        <v>342.37495000000001</v>
      </c>
      <c r="AE67" s="12">
        <v>1.6267989402782568E-5</v>
      </c>
      <c r="AF67" s="2">
        <v>3.54142</v>
      </c>
      <c r="AG67" s="12">
        <v>1.2007388157132855E-6</v>
      </c>
      <c r="AH67" s="88">
        <v>1844.73540095</v>
      </c>
      <c r="AI67" s="61">
        <v>1.7284330821908536E-5</v>
      </c>
    </row>
    <row r="68" spans="1:35" x14ac:dyDescent="0.3">
      <c r="A68" s="83" t="s">
        <v>71</v>
      </c>
      <c r="B68" s="2">
        <v>0</v>
      </c>
      <c r="C68" s="12"/>
      <c r="D68" s="2">
        <v>0</v>
      </c>
      <c r="E68" s="12"/>
      <c r="F68" s="2">
        <v>316.61628000000002</v>
      </c>
      <c r="G68" s="12">
        <v>3.293819371156649E-5</v>
      </c>
      <c r="H68" s="2">
        <v>0</v>
      </c>
      <c r="I68" s="12"/>
      <c r="J68" s="2">
        <v>0</v>
      </c>
      <c r="K68" s="12"/>
      <c r="L68" s="2">
        <v>34.734139999999996</v>
      </c>
      <c r="M68" s="12">
        <v>4.692951664085534E-6</v>
      </c>
      <c r="N68" s="2">
        <v>107.40569000000001</v>
      </c>
      <c r="O68" s="12">
        <v>4.3619645943871305E-6</v>
      </c>
      <c r="P68" s="2">
        <v>36.252369999999999</v>
      </c>
      <c r="Q68" s="12">
        <v>1.1282157406193938E-5</v>
      </c>
      <c r="R68" s="2">
        <v>0.46106000000000003</v>
      </c>
      <c r="S68" s="12">
        <v>2.8386186698560716E-7</v>
      </c>
      <c r="T68" s="2">
        <v>91.352419980000008</v>
      </c>
      <c r="U68" s="12">
        <v>2.042396630005491E-5</v>
      </c>
      <c r="V68" s="2">
        <v>235.83080647</v>
      </c>
      <c r="W68" s="12">
        <v>1.8429818755011142E-5</v>
      </c>
      <c r="X68" s="2">
        <v>57.243364500000006</v>
      </c>
      <c r="Y68" s="12">
        <v>1.7386322369192588E-5</v>
      </c>
      <c r="Z68" s="2">
        <v>603.79071999999996</v>
      </c>
      <c r="AA68" s="12">
        <v>3.4827063376756954E-4</v>
      </c>
      <c r="AB68" s="2">
        <v>15.13218</v>
      </c>
      <c r="AC68" s="12">
        <v>2.3595092626706684E-6</v>
      </c>
      <c r="AD68" s="2">
        <v>342.37495000000001</v>
      </c>
      <c r="AE68" s="12">
        <v>1.6267989402782568E-5</v>
      </c>
      <c r="AF68" s="2">
        <v>3.54142</v>
      </c>
      <c r="AG68" s="12">
        <v>1.2007388157132855E-6</v>
      </c>
      <c r="AH68" s="88">
        <v>1844.73540095</v>
      </c>
      <c r="AI68" s="61">
        <v>1.7284330821908536E-5</v>
      </c>
    </row>
    <row r="69" spans="1:35" x14ac:dyDescent="0.3">
      <c r="A69" s="81" t="s">
        <v>183</v>
      </c>
      <c r="B69" s="2">
        <v>29792.902556695</v>
      </c>
      <c r="C69" s="12">
        <v>0.15042199730225675</v>
      </c>
      <c r="D69" s="2">
        <v>0</v>
      </c>
      <c r="E69" s="12"/>
      <c r="F69" s="2">
        <v>0</v>
      </c>
      <c r="G69" s="12"/>
      <c r="H69" s="2">
        <v>0</v>
      </c>
      <c r="I69" s="12"/>
      <c r="J69" s="2">
        <v>92523.436983325897</v>
      </c>
      <c r="K69" s="12">
        <v>3.7671269466568576E-2</v>
      </c>
      <c r="L69" s="2">
        <v>0</v>
      </c>
      <c r="M69" s="12"/>
      <c r="N69" s="2">
        <v>0</v>
      </c>
      <c r="O69" s="12"/>
      <c r="P69" s="2">
        <v>0</v>
      </c>
      <c r="Q69" s="12"/>
      <c r="R69" s="2">
        <v>134010.31619031981</v>
      </c>
      <c r="S69" s="12">
        <v>8.2506438531027876E-2</v>
      </c>
      <c r="T69" s="2">
        <v>0</v>
      </c>
      <c r="U69" s="12"/>
      <c r="V69" s="2">
        <v>0</v>
      </c>
      <c r="W69" s="12"/>
      <c r="X69" s="2">
        <v>0</v>
      </c>
      <c r="Y69" s="12"/>
      <c r="Z69" s="2">
        <v>160111.07605285582</v>
      </c>
      <c r="AA69" s="12">
        <v>9.235316821387321E-2</v>
      </c>
      <c r="AB69" s="2">
        <v>0</v>
      </c>
      <c r="AC69" s="12"/>
      <c r="AD69" s="2">
        <v>0</v>
      </c>
      <c r="AE69" s="12"/>
      <c r="AF69" s="2">
        <v>0</v>
      </c>
      <c r="AG69" s="12"/>
      <c r="AH69" s="88">
        <v>416437.73178319639</v>
      </c>
      <c r="AI69" s="61">
        <v>3.9018319479093011E-3</v>
      </c>
    </row>
    <row r="70" spans="1:35" x14ac:dyDescent="0.3">
      <c r="A70" s="83" t="s">
        <v>76</v>
      </c>
      <c r="B70" s="2">
        <v>8615.9403336949999</v>
      </c>
      <c r="C70" s="12">
        <v>4.3501198017385979E-2</v>
      </c>
      <c r="D70" s="2">
        <v>0</v>
      </c>
      <c r="E70" s="12"/>
      <c r="F70" s="2">
        <v>0</v>
      </c>
      <c r="G70" s="12"/>
      <c r="H70" s="2">
        <v>0</v>
      </c>
      <c r="I70" s="12"/>
      <c r="J70" s="2">
        <v>44946.1345933259</v>
      </c>
      <c r="K70" s="12">
        <v>1.829998974260949E-2</v>
      </c>
      <c r="L70" s="2">
        <v>0</v>
      </c>
      <c r="M70" s="12"/>
      <c r="N70" s="2">
        <v>0</v>
      </c>
      <c r="O70" s="12"/>
      <c r="P70" s="2">
        <v>0</v>
      </c>
      <c r="Q70" s="12"/>
      <c r="R70" s="2">
        <v>96691.535775319804</v>
      </c>
      <c r="S70" s="12">
        <v>5.9530299455359183E-2</v>
      </c>
      <c r="T70" s="2">
        <v>0</v>
      </c>
      <c r="U70" s="12"/>
      <c r="V70" s="2">
        <v>0</v>
      </c>
      <c r="W70" s="12"/>
      <c r="X70" s="2">
        <v>0</v>
      </c>
      <c r="Y70" s="12"/>
      <c r="Z70" s="2">
        <v>139512.57731285581</v>
      </c>
      <c r="AA70" s="12">
        <v>8.0471812682538973E-2</v>
      </c>
      <c r="AB70" s="2">
        <v>0</v>
      </c>
      <c r="AC70" s="12"/>
      <c r="AD70" s="2">
        <v>0</v>
      </c>
      <c r="AE70" s="12"/>
      <c r="AF70" s="2">
        <v>0</v>
      </c>
      <c r="AG70" s="12"/>
      <c r="AH70" s="88">
        <v>289766.18801519653</v>
      </c>
      <c r="AI70" s="61">
        <v>2.7149772547752794E-3</v>
      </c>
    </row>
    <row r="71" spans="1:35" x14ac:dyDescent="0.3">
      <c r="A71" s="83" t="s">
        <v>73</v>
      </c>
      <c r="B71" s="2">
        <v>21176.962223000002</v>
      </c>
      <c r="C71" s="12">
        <v>0.10692079928487076</v>
      </c>
      <c r="D71" s="2">
        <v>0</v>
      </c>
      <c r="E71" s="12"/>
      <c r="F71" s="2">
        <v>0</v>
      </c>
      <c r="G71" s="12"/>
      <c r="H71" s="2">
        <v>0</v>
      </c>
      <c r="I71" s="12"/>
      <c r="J71" s="2">
        <v>47577.302389999997</v>
      </c>
      <c r="K71" s="12">
        <v>1.9371279723959085E-2</v>
      </c>
      <c r="L71" s="2">
        <v>0</v>
      </c>
      <c r="M71" s="12"/>
      <c r="N71" s="2">
        <v>0</v>
      </c>
      <c r="O71" s="12"/>
      <c r="P71" s="2">
        <v>0</v>
      </c>
      <c r="Q71" s="12"/>
      <c r="R71" s="2">
        <v>37318.780415000001</v>
      </c>
      <c r="S71" s="12">
        <v>2.29761390756687E-2</v>
      </c>
      <c r="T71" s="2">
        <v>0</v>
      </c>
      <c r="U71" s="12"/>
      <c r="V71" s="2">
        <v>0</v>
      </c>
      <c r="W71" s="12"/>
      <c r="X71" s="2">
        <v>0</v>
      </c>
      <c r="Y71" s="12"/>
      <c r="Z71" s="2">
        <v>20598.498739999999</v>
      </c>
      <c r="AA71" s="12">
        <v>1.1881355531334238E-2</v>
      </c>
      <c r="AB71" s="2">
        <v>0</v>
      </c>
      <c r="AC71" s="12"/>
      <c r="AD71" s="2">
        <v>0</v>
      </c>
      <c r="AE71" s="12"/>
      <c r="AF71" s="2">
        <v>0</v>
      </c>
      <c r="AG71" s="12"/>
      <c r="AH71" s="88">
        <v>126671.54376799999</v>
      </c>
      <c r="AI71" s="61">
        <v>1.1868546931340217E-3</v>
      </c>
    </row>
    <row r="72" spans="1:35" x14ac:dyDescent="0.3">
      <c r="A72" s="81" t="s">
        <v>1109</v>
      </c>
      <c r="B72" s="2">
        <v>1560.4633408507</v>
      </c>
      <c r="C72" s="12">
        <v>7.8786553945535912E-3</v>
      </c>
      <c r="D72" s="2">
        <v>68.422894627100007</v>
      </c>
      <c r="E72" s="12">
        <v>4.8520439757869845E-5</v>
      </c>
      <c r="F72" s="2">
        <v>142.1090888409</v>
      </c>
      <c r="G72" s="12">
        <v>1.4783878758274134E-5</v>
      </c>
      <c r="H72" s="2">
        <v>0</v>
      </c>
      <c r="I72" s="12"/>
      <c r="J72" s="2">
        <v>135875.5627472077</v>
      </c>
      <c r="K72" s="12">
        <v>5.5322252448254339E-2</v>
      </c>
      <c r="L72" s="2">
        <v>0</v>
      </c>
      <c r="M72" s="12"/>
      <c r="N72" s="2">
        <v>0</v>
      </c>
      <c r="O72" s="12"/>
      <c r="P72" s="2">
        <v>0</v>
      </c>
      <c r="Q72" s="12"/>
      <c r="R72" s="2">
        <v>58423.638627600107</v>
      </c>
      <c r="S72" s="12">
        <v>3.5969815505407107E-2</v>
      </c>
      <c r="T72" s="2">
        <v>0</v>
      </c>
      <c r="U72" s="12"/>
      <c r="V72" s="2">
        <v>0</v>
      </c>
      <c r="W72" s="12"/>
      <c r="X72" s="2">
        <v>0</v>
      </c>
      <c r="Y72" s="12"/>
      <c r="Z72" s="2">
        <v>0</v>
      </c>
      <c r="AA72" s="12"/>
      <c r="AB72" s="2">
        <v>0</v>
      </c>
      <c r="AC72" s="12"/>
      <c r="AD72" s="2">
        <v>0</v>
      </c>
      <c r="AE72" s="12"/>
      <c r="AF72" s="2">
        <v>0</v>
      </c>
      <c r="AG72" s="12"/>
      <c r="AH72" s="88">
        <v>196070.19669912648</v>
      </c>
      <c r="AI72" s="61">
        <v>1.8370884747585738E-3</v>
      </c>
    </row>
    <row r="73" spans="1:35" x14ac:dyDescent="0.3">
      <c r="A73" s="83" t="s">
        <v>75</v>
      </c>
      <c r="B73" s="2">
        <v>0</v>
      </c>
      <c r="C73" s="12"/>
      <c r="D73" s="2">
        <v>68.422894627100007</v>
      </c>
      <c r="E73" s="12">
        <v>4.8520439757869845E-5</v>
      </c>
      <c r="F73" s="2">
        <v>142.1090888409</v>
      </c>
      <c r="G73" s="12">
        <v>1.4783878758274134E-5</v>
      </c>
      <c r="H73" s="2">
        <v>0</v>
      </c>
      <c r="I73" s="12"/>
      <c r="J73" s="2">
        <v>0</v>
      </c>
      <c r="K73" s="12"/>
      <c r="L73" s="2">
        <v>0</v>
      </c>
      <c r="M73" s="12"/>
      <c r="N73" s="2">
        <v>0</v>
      </c>
      <c r="O73" s="12"/>
      <c r="P73" s="2">
        <v>0</v>
      </c>
      <c r="Q73" s="12"/>
      <c r="R73" s="2">
        <v>0</v>
      </c>
      <c r="S73" s="12"/>
      <c r="T73" s="2">
        <v>0</v>
      </c>
      <c r="U73" s="12"/>
      <c r="V73" s="2">
        <v>0</v>
      </c>
      <c r="W73" s="12"/>
      <c r="X73" s="2">
        <v>0</v>
      </c>
      <c r="Y73" s="12"/>
      <c r="Z73" s="2">
        <v>0</v>
      </c>
      <c r="AA73" s="12"/>
      <c r="AB73" s="2">
        <v>0</v>
      </c>
      <c r="AC73" s="12"/>
      <c r="AD73" s="2">
        <v>0</v>
      </c>
      <c r="AE73" s="12"/>
      <c r="AF73" s="2">
        <v>0</v>
      </c>
      <c r="AG73" s="12"/>
      <c r="AH73" s="88">
        <v>210.53198346799999</v>
      </c>
      <c r="AI73" s="61">
        <v>1.9725888325119858E-6</v>
      </c>
    </row>
    <row r="74" spans="1:35" x14ac:dyDescent="0.3">
      <c r="A74" s="83" t="s">
        <v>173</v>
      </c>
      <c r="B74" s="2">
        <v>1560.4633408507</v>
      </c>
      <c r="C74" s="12">
        <v>7.8786553945535912E-3</v>
      </c>
      <c r="D74" s="2">
        <v>0</v>
      </c>
      <c r="E74" s="12"/>
      <c r="F74" s="2">
        <v>0</v>
      </c>
      <c r="G74" s="12"/>
      <c r="H74" s="2">
        <v>0</v>
      </c>
      <c r="I74" s="12"/>
      <c r="J74" s="2">
        <v>135875.5627472077</v>
      </c>
      <c r="K74" s="12">
        <v>5.5322252448254339E-2</v>
      </c>
      <c r="L74" s="2">
        <v>0</v>
      </c>
      <c r="M74" s="12"/>
      <c r="N74" s="2">
        <v>0</v>
      </c>
      <c r="O74" s="12"/>
      <c r="P74" s="2">
        <v>0</v>
      </c>
      <c r="Q74" s="12"/>
      <c r="R74" s="2">
        <v>58423.638627600107</v>
      </c>
      <c r="S74" s="12">
        <v>3.5969815505407107E-2</v>
      </c>
      <c r="T74" s="2">
        <v>0</v>
      </c>
      <c r="U74" s="12"/>
      <c r="V74" s="2">
        <v>0</v>
      </c>
      <c r="W74" s="12"/>
      <c r="X74" s="2">
        <v>0</v>
      </c>
      <c r="Y74" s="12"/>
      <c r="Z74" s="2">
        <v>0</v>
      </c>
      <c r="AA74" s="12"/>
      <c r="AB74" s="2">
        <v>0</v>
      </c>
      <c r="AC74" s="12"/>
      <c r="AD74" s="2">
        <v>0</v>
      </c>
      <c r="AE74" s="12"/>
      <c r="AF74" s="2">
        <v>0</v>
      </c>
      <c r="AG74" s="12"/>
      <c r="AH74" s="88">
        <v>195859.66471565849</v>
      </c>
      <c r="AI74" s="61">
        <v>1.8351158859260617E-3</v>
      </c>
    </row>
    <row r="75" spans="1:35" x14ac:dyDescent="0.3">
      <c r="A75" s="81" t="s">
        <v>1110</v>
      </c>
      <c r="B75" s="2">
        <v>0</v>
      </c>
      <c r="C75" s="12"/>
      <c r="D75" s="2">
        <v>6290.5282391700002</v>
      </c>
      <c r="E75" s="12">
        <v>4.460775857806811E-3</v>
      </c>
      <c r="F75" s="2">
        <v>295833.08232905</v>
      </c>
      <c r="G75" s="12">
        <v>3.0776078134845265E-2</v>
      </c>
      <c r="H75" s="2">
        <v>78866.484224079992</v>
      </c>
      <c r="I75" s="12">
        <v>2.2621862946273785E-2</v>
      </c>
      <c r="J75" s="2">
        <v>0</v>
      </c>
      <c r="K75" s="12"/>
      <c r="L75" s="2">
        <v>15915.632862500001</v>
      </c>
      <c r="M75" s="12">
        <v>2.1503712407171674E-3</v>
      </c>
      <c r="N75" s="2">
        <v>661284.82852418011</v>
      </c>
      <c r="O75" s="12">
        <v>2.6856128467940922E-2</v>
      </c>
      <c r="P75" s="2">
        <v>47578.025346180002</v>
      </c>
      <c r="Q75" s="12">
        <v>1.4806832519680438E-2</v>
      </c>
      <c r="R75" s="2">
        <v>0</v>
      </c>
      <c r="S75" s="12"/>
      <c r="T75" s="2">
        <v>4859.79661132</v>
      </c>
      <c r="U75" s="12">
        <v>1.0865209945883332E-3</v>
      </c>
      <c r="V75" s="2">
        <v>468434.93759628996</v>
      </c>
      <c r="W75" s="12">
        <v>3.660747774066915E-2</v>
      </c>
      <c r="X75" s="2">
        <v>127087.16607195001</v>
      </c>
      <c r="Y75" s="12">
        <v>3.8599730424895583E-2</v>
      </c>
      <c r="Z75" s="2">
        <v>0</v>
      </c>
      <c r="AA75" s="12"/>
      <c r="AB75" s="2">
        <v>21271.997219129997</v>
      </c>
      <c r="AC75" s="12">
        <v>3.3168700394815504E-3</v>
      </c>
      <c r="AD75" s="2">
        <v>796097.94538652</v>
      </c>
      <c r="AE75" s="12">
        <v>3.7826695379217685E-2</v>
      </c>
      <c r="AF75" s="2">
        <v>90769.367209499993</v>
      </c>
      <c r="AG75" s="12">
        <v>3.0775875915926194E-2</v>
      </c>
      <c r="AH75" s="88">
        <v>2614289.7916198699</v>
      </c>
      <c r="AI75" s="61">
        <v>2.4494705093980523E-2</v>
      </c>
    </row>
    <row r="76" spans="1:35" x14ac:dyDescent="0.3">
      <c r="A76" s="83" t="s">
        <v>72</v>
      </c>
      <c r="B76" s="2">
        <v>0</v>
      </c>
      <c r="C76" s="12"/>
      <c r="D76" s="2">
        <v>6290.5282391700002</v>
      </c>
      <c r="E76" s="12">
        <v>4.460775857806811E-3</v>
      </c>
      <c r="F76" s="2">
        <v>295833.08232905</v>
      </c>
      <c r="G76" s="12">
        <v>3.0776078134845265E-2</v>
      </c>
      <c r="H76" s="2">
        <v>78866.484224079992</v>
      </c>
      <c r="I76" s="12">
        <v>2.2621862946273785E-2</v>
      </c>
      <c r="J76" s="2">
        <v>0</v>
      </c>
      <c r="K76" s="12"/>
      <c r="L76" s="2">
        <v>15915.632862500001</v>
      </c>
      <c r="M76" s="12">
        <v>2.1503712407171674E-3</v>
      </c>
      <c r="N76" s="2">
        <v>661284.82852418011</v>
      </c>
      <c r="O76" s="12">
        <v>2.6856128467940922E-2</v>
      </c>
      <c r="P76" s="2">
        <v>47578.025346180002</v>
      </c>
      <c r="Q76" s="12">
        <v>1.4806832519680438E-2</v>
      </c>
      <c r="R76" s="2">
        <v>0</v>
      </c>
      <c r="S76" s="12"/>
      <c r="T76" s="2">
        <v>4859.79661132</v>
      </c>
      <c r="U76" s="12">
        <v>1.0865209945883332E-3</v>
      </c>
      <c r="V76" s="2">
        <v>468434.93759628996</v>
      </c>
      <c r="W76" s="12">
        <v>3.660747774066915E-2</v>
      </c>
      <c r="X76" s="2">
        <v>127087.16607195001</v>
      </c>
      <c r="Y76" s="12">
        <v>3.8599730424895583E-2</v>
      </c>
      <c r="Z76" s="2">
        <v>0</v>
      </c>
      <c r="AA76" s="12"/>
      <c r="AB76" s="2">
        <v>21271.997219129997</v>
      </c>
      <c r="AC76" s="12">
        <v>3.3168700394815504E-3</v>
      </c>
      <c r="AD76" s="2">
        <v>796097.94538652</v>
      </c>
      <c r="AE76" s="12">
        <v>3.7826695379217685E-2</v>
      </c>
      <c r="AF76" s="2">
        <v>90769.367209499993</v>
      </c>
      <c r="AG76" s="12">
        <v>3.0775875915926194E-2</v>
      </c>
      <c r="AH76" s="88">
        <v>2614289.7916198699</v>
      </c>
      <c r="AI76" s="61">
        <v>2.4494705093980523E-2</v>
      </c>
    </row>
    <row r="77" spans="1:35" x14ac:dyDescent="0.3">
      <c r="A77" s="81" t="s">
        <v>1111</v>
      </c>
      <c r="B77" s="2">
        <v>11104.105648938001</v>
      </c>
      <c r="C77" s="12">
        <v>5.6063746954161026E-2</v>
      </c>
      <c r="D77" s="2">
        <v>0</v>
      </c>
      <c r="E77" s="12"/>
      <c r="F77" s="2">
        <v>0</v>
      </c>
      <c r="G77" s="12"/>
      <c r="H77" s="2">
        <v>0</v>
      </c>
      <c r="I77" s="12"/>
      <c r="J77" s="2">
        <v>70626.269969000015</v>
      </c>
      <c r="K77" s="12">
        <v>2.8755754586811285E-2</v>
      </c>
      <c r="L77" s="2">
        <v>0</v>
      </c>
      <c r="M77" s="12"/>
      <c r="N77" s="2">
        <v>0</v>
      </c>
      <c r="O77" s="12"/>
      <c r="P77" s="2">
        <v>0</v>
      </c>
      <c r="Q77" s="12"/>
      <c r="R77" s="2">
        <v>0</v>
      </c>
      <c r="S77" s="12"/>
      <c r="T77" s="2">
        <v>1200</v>
      </c>
      <c r="U77" s="12">
        <v>2.6828801651266221E-4</v>
      </c>
      <c r="V77" s="2">
        <v>7000</v>
      </c>
      <c r="W77" s="12">
        <v>5.4703935086398124E-4</v>
      </c>
      <c r="X77" s="2">
        <v>1800</v>
      </c>
      <c r="Y77" s="12">
        <v>5.4670756231574508E-4</v>
      </c>
      <c r="Z77" s="2">
        <v>118986.94709460321</v>
      </c>
      <c r="AA77" s="12">
        <v>6.8632488214965814E-2</v>
      </c>
      <c r="AB77" s="2">
        <v>0</v>
      </c>
      <c r="AC77" s="12"/>
      <c r="AD77" s="2">
        <v>0</v>
      </c>
      <c r="AE77" s="12"/>
      <c r="AF77" s="2">
        <v>0</v>
      </c>
      <c r="AG77" s="12"/>
      <c r="AH77" s="88">
        <v>210717.32271254118</v>
      </c>
      <c r="AI77" s="61">
        <v>1.9743253768506933E-3</v>
      </c>
    </row>
    <row r="78" spans="1:35" x14ac:dyDescent="0.3">
      <c r="A78" s="83" t="s">
        <v>76</v>
      </c>
      <c r="B78" s="2">
        <v>11104.105648938001</v>
      </c>
      <c r="C78" s="12">
        <v>5.6063746954161026E-2</v>
      </c>
      <c r="D78" s="2">
        <v>0</v>
      </c>
      <c r="E78" s="12"/>
      <c r="F78" s="2">
        <v>0</v>
      </c>
      <c r="G78" s="12"/>
      <c r="H78" s="2">
        <v>0</v>
      </c>
      <c r="I78" s="12"/>
      <c r="J78" s="2">
        <v>53959.404109000003</v>
      </c>
      <c r="K78" s="12">
        <v>2.1969776725997897E-2</v>
      </c>
      <c r="L78" s="2">
        <v>0</v>
      </c>
      <c r="M78" s="12"/>
      <c r="N78" s="2">
        <v>0</v>
      </c>
      <c r="O78" s="12"/>
      <c r="P78" s="2">
        <v>0</v>
      </c>
      <c r="Q78" s="12"/>
      <c r="R78" s="2">
        <v>0</v>
      </c>
      <c r="S78" s="12"/>
      <c r="T78" s="2">
        <v>0</v>
      </c>
      <c r="U78" s="12"/>
      <c r="V78" s="2">
        <v>0</v>
      </c>
      <c r="W78" s="12"/>
      <c r="X78" s="2">
        <v>0</v>
      </c>
      <c r="Y78" s="12"/>
      <c r="Z78" s="2">
        <v>108595.44736460321</v>
      </c>
      <c r="AA78" s="12">
        <v>6.2638599808130691E-2</v>
      </c>
      <c r="AB78" s="2">
        <v>0</v>
      </c>
      <c r="AC78" s="12"/>
      <c r="AD78" s="2">
        <v>0</v>
      </c>
      <c r="AE78" s="12"/>
      <c r="AF78" s="2">
        <v>0</v>
      </c>
      <c r="AG78" s="12"/>
      <c r="AH78" s="88">
        <v>173658.95712254118</v>
      </c>
      <c r="AI78" s="61">
        <v>1.6271053634835011E-3</v>
      </c>
    </row>
    <row r="79" spans="1:35" x14ac:dyDescent="0.3">
      <c r="A79" s="83" t="s">
        <v>73</v>
      </c>
      <c r="B79" s="2">
        <v>0</v>
      </c>
      <c r="C79" s="12"/>
      <c r="D79" s="2">
        <v>0</v>
      </c>
      <c r="E79" s="12"/>
      <c r="F79" s="2">
        <v>0</v>
      </c>
      <c r="G79" s="12"/>
      <c r="H79" s="2">
        <v>0</v>
      </c>
      <c r="I79" s="12"/>
      <c r="J79" s="2">
        <v>16666.865859999998</v>
      </c>
      <c r="K79" s="12">
        <v>6.7859778608133879E-3</v>
      </c>
      <c r="L79" s="2">
        <v>0</v>
      </c>
      <c r="M79" s="12"/>
      <c r="N79" s="2">
        <v>0</v>
      </c>
      <c r="O79" s="12"/>
      <c r="P79" s="2">
        <v>0</v>
      </c>
      <c r="Q79" s="12"/>
      <c r="R79" s="2">
        <v>0</v>
      </c>
      <c r="S79" s="12"/>
      <c r="T79" s="2">
        <v>1200</v>
      </c>
      <c r="U79" s="12">
        <v>2.6828801651266221E-4</v>
      </c>
      <c r="V79" s="2">
        <v>7000</v>
      </c>
      <c r="W79" s="12">
        <v>5.4703935086398124E-4</v>
      </c>
      <c r="X79" s="2">
        <v>1800</v>
      </c>
      <c r="Y79" s="12">
        <v>5.4670756231574508E-4</v>
      </c>
      <c r="Z79" s="2">
        <v>10391.49973</v>
      </c>
      <c r="AA79" s="12">
        <v>5.993888406835117E-3</v>
      </c>
      <c r="AB79" s="2">
        <v>0</v>
      </c>
      <c r="AC79" s="12"/>
      <c r="AD79" s="2">
        <v>0</v>
      </c>
      <c r="AE79" s="12"/>
      <c r="AF79" s="2">
        <v>0</v>
      </c>
      <c r="AG79" s="12"/>
      <c r="AH79" s="88">
        <v>37058.365590000001</v>
      </c>
      <c r="AI79" s="61">
        <v>3.4722001336719231E-4</v>
      </c>
    </row>
    <row r="80" spans="1:35" x14ac:dyDescent="0.3">
      <c r="A80" s="81" t="s">
        <v>174</v>
      </c>
      <c r="B80" s="2">
        <v>8321.9183006024014</v>
      </c>
      <c r="C80" s="12">
        <v>4.2016704138869251E-2</v>
      </c>
      <c r="D80" s="2">
        <v>0</v>
      </c>
      <c r="E80" s="12"/>
      <c r="F80" s="2">
        <v>0</v>
      </c>
      <c r="G80" s="12"/>
      <c r="H80" s="2">
        <v>0</v>
      </c>
      <c r="I80" s="12"/>
      <c r="J80" s="2">
        <v>146912.39514023089</v>
      </c>
      <c r="K80" s="12">
        <v>5.9815940757842939E-2</v>
      </c>
      <c r="L80" s="2">
        <v>0</v>
      </c>
      <c r="M80" s="12"/>
      <c r="N80" s="2">
        <v>0</v>
      </c>
      <c r="O80" s="12"/>
      <c r="P80" s="2">
        <v>0</v>
      </c>
      <c r="Q80" s="12"/>
      <c r="R80" s="2">
        <v>41772.096435278298</v>
      </c>
      <c r="S80" s="12">
        <v>2.5717922357222325E-2</v>
      </c>
      <c r="T80" s="2">
        <v>0</v>
      </c>
      <c r="U80" s="12"/>
      <c r="V80" s="2">
        <v>0</v>
      </c>
      <c r="W80" s="12"/>
      <c r="X80" s="2">
        <v>0</v>
      </c>
      <c r="Y80" s="12"/>
      <c r="Z80" s="2">
        <v>50717.952997090099</v>
      </c>
      <c r="AA80" s="12">
        <v>2.9254463589123023E-2</v>
      </c>
      <c r="AB80" s="2">
        <v>0</v>
      </c>
      <c r="AC80" s="12"/>
      <c r="AD80" s="2">
        <v>0</v>
      </c>
      <c r="AE80" s="12"/>
      <c r="AF80" s="2">
        <v>0</v>
      </c>
      <c r="AG80" s="12"/>
      <c r="AH80" s="88">
        <v>247724.3628732017</v>
      </c>
      <c r="AI80" s="61">
        <v>2.3210644943128019E-3</v>
      </c>
    </row>
    <row r="81" spans="1:35" x14ac:dyDescent="0.3">
      <c r="A81" s="83" t="s">
        <v>173</v>
      </c>
      <c r="B81" s="2">
        <v>8321.9183006024014</v>
      </c>
      <c r="C81" s="12">
        <v>4.2016704138869251E-2</v>
      </c>
      <c r="D81" s="2">
        <v>0</v>
      </c>
      <c r="E81" s="12"/>
      <c r="F81" s="2">
        <v>0</v>
      </c>
      <c r="G81" s="12"/>
      <c r="H81" s="2">
        <v>0</v>
      </c>
      <c r="I81" s="12"/>
      <c r="J81" s="2">
        <v>146912.39514023089</v>
      </c>
      <c r="K81" s="12">
        <v>5.9815940757842939E-2</v>
      </c>
      <c r="L81" s="2">
        <v>0</v>
      </c>
      <c r="M81" s="12"/>
      <c r="N81" s="2">
        <v>0</v>
      </c>
      <c r="O81" s="12"/>
      <c r="P81" s="2">
        <v>0</v>
      </c>
      <c r="Q81" s="12"/>
      <c r="R81" s="2">
        <v>41772.096435278298</v>
      </c>
      <c r="S81" s="12">
        <v>2.5717922357222325E-2</v>
      </c>
      <c r="T81" s="2">
        <v>0</v>
      </c>
      <c r="U81" s="12"/>
      <c r="V81" s="2">
        <v>0</v>
      </c>
      <c r="W81" s="12"/>
      <c r="X81" s="2">
        <v>0</v>
      </c>
      <c r="Y81" s="12"/>
      <c r="Z81" s="2">
        <v>50717.952997090099</v>
      </c>
      <c r="AA81" s="12">
        <v>2.9254463589123023E-2</v>
      </c>
      <c r="AB81" s="2">
        <v>0</v>
      </c>
      <c r="AC81" s="12"/>
      <c r="AD81" s="2">
        <v>0</v>
      </c>
      <c r="AE81" s="12"/>
      <c r="AF81" s="2">
        <v>0</v>
      </c>
      <c r="AG81" s="12"/>
      <c r="AH81" s="88">
        <v>247724.3628732017</v>
      </c>
      <c r="AI81" s="61">
        <v>2.3210644943128019E-3</v>
      </c>
    </row>
    <row r="82" spans="1:35" x14ac:dyDescent="0.3">
      <c r="A82" s="81" t="s">
        <v>175</v>
      </c>
      <c r="B82" s="2">
        <v>987.59706232050007</v>
      </c>
      <c r="C82" s="12">
        <v>4.9862990811785695E-3</v>
      </c>
      <c r="D82" s="2">
        <v>0</v>
      </c>
      <c r="E82" s="12"/>
      <c r="F82" s="2">
        <v>0</v>
      </c>
      <c r="G82" s="12"/>
      <c r="H82" s="2">
        <v>0</v>
      </c>
      <c r="I82" s="12"/>
      <c r="J82" s="2">
        <v>1623.7805306283001</v>
      </c>
      <c r="K82" s="12">
        <v>6.611284223573549E-4</v>
      </c>
      <c r="L82" s="2">
        <v>0</v>
      </c>
      <c r="M82" s="12"/>
      <c r="N82" s="2">
        <v>0</v>
      </c>
      <c r="O82" s="12"/>
      <c r="P82" s="2">
        <v>0</v>
      </c>
      <c r="Q82" s="12"/>
      <c r="R82" s="2">
        <v>10399.059521129999</v>
      </c>
      <c r="S82" s="12">
        <v>6.4024128108324634E-3</v>
      </c>
      <c r="T82" s="2">
        <v>0</v>
      </c>
      <c r="U82" s="12"/>
      <c r="V82" s="2">
        <v>0</v>
      </c>
      <c r="W82" s="12"/>
      <c r="X82" s="2">
        <v>0</v>
      </c>
      <c r="Y82" s="12"/>
      <c r="Z82" s="2">
        <v>23744.788923589898</v>
      </c>
      <c r="AA82" s="12">
        <v>1.3696157316057821E-2</v>
      </c>
      <c r="AB82" s="2">
        <v>0</v>
      </c>
      <c r="AC82" s="12"/>
      <c r="AD82" s="2">
        <v>0</v>
      </c>
      <c r="AE82" s="12"/>
      <c r="AF82" s="2">
        <v>0</v>
      </c>
      <c r="AG82" s="12"/>
      <c r="AH82" s="88">
        <v>36755.226037668697</v>
      </c>
      <c r="AI82" s="61">
        <v>3.4437973377750086E-4</v>
      </c>
    </row>
    <row r="83" spans="1:35" x14ac:dyDescent="0.3">
      <c r="A83" s="83" t="s">
        <v>76</v>
      </c>
      <c r="B83" s="2">
        <v>987.59706232050007</v>
      </c>
      <c r="C83" s="12">
        <v>4.9862990811785695E-3</v>
      </c>
      <c r="D83" s="2">
        <v>0</v>
      </c>
      <c r="E83" s="12"/>
      <c r="F83" s="2">
        <v>0</v>
      </c>
      <c r="G83" s="12"/>
      <c r="H83" s="2">
        <v>0</v>
      </c>
      <c r="I83" s="12"/>
      <c r="J83" s="2">
        <v>1623.7805306283001</v>
      </c>
      <c r="K83" s="12">
        <v>6.611284223573549E-4</v>
      </c>
      <c r="L83" s="2">
        <v>0</v>
      </c>
      <c r="M83" s="12"/>
      <c r="N83" s="2">
        <v>0</v>
      </c>
      <c r="O83" s="12"/>
      <c r="P83" s="2">
        <v>0</v>
      </c>
      <c r="Q83" s="12"/>
      <c r="R83" s="2">
        <v>10399.059521129999</v>
      </c>
      <c r="S83" s="12">
        <v>6.4024128108324634E-3</v>
      </c>
      <c r="T83" s="2">
        <v>0</v>
      </c>
      <c r="U83" s="12"/>
      <c r="V83" s="2">
        <v>0</v>
      </c>
      <c r="W83" s="12"/>
      <c r="X83" s="2">
        <v>0</v>
      </c>
      <c r="Y83" s="12"/>
      <c r="Z83" s="2">
        <v>23744.788923589898</v>
      </c>
      <c r="AA83" s="12">
        <v>1.3696157316057821E-2</v>
      </c>
      <c r="AB83" s="2">
        <v>0</v>
      </c>
      <c r="AC83" s="12"/>
      <c r="AD83" s="2">
        <v>0</v>
      </c>
      <c r="AE83" s="12"/>
      <c r="AF83" s="2">
        <v>0</v>
      </c>
      <c r="AG83" s="12"/>
      <c r="AH83" s="88">
        <v>36755.226037668697</v>
      </c>
      <c r="AI83" s="61">
        <v>3.4437973377750086E-4</v>
      </c>
    </row>
    <row r="84" spans="1:35" x14ac:dyDescent="0.3">
      <c r="A84" s="81" t="s">
        <v>184</v>
      </c>
      <c r="B84" s="2">
        <v>10869.679611872702</v>
      </c>
      <c r="C84" s="12">
        <v>5.4880148523363252E-2</v>
      </c>
      <c r="D84" s="2">
        <v>0</v>
      </c>
      <c r="E84" s="12"/>
      <c r="F84" s="2">
        <v>0</v>
      </c>
      <c r="G84" s="12"/>
      <c r="H84" s="2">
        <v>0</v>
      </c>
      <c r="I84" s="12"/>
      <c r="J84" s="2">
        <v>16273.7440327473</v>
      </c>
      <c r="K84" s="12">
        <v>6.6259168128186491E-3</v>
      </c>
      <c r="L84" s="2">
        <v>0</v>
      </c>
      <c r="M84" s="12"/>
      <c r="N84" s="2">
        <v>0</v>
      </c>
      <c r="O84" s="12"/>
      <c r="P84" s="2">
        <v>0</v>
      </c>
      <c r="Q84" s="12"/>
      <c r="R84" s="2">
        <v>9082.6204806449987</v>
      </c>
      <c r="S84" s="12">
        <v>5.5919177693957451E-3</v>
      </c>
      <c r="T84" s="2">
        <v>0</v>
      </c>
      <c r="U84" s="12"/>
      <c r="V84" s="2">
        <v>0</v>
      </c>
      <c r="W84" s="12"/>
      <c r="X84" s="2">
        <v>0</v>
      </c>
      <c r="Y84" s="12"/>
      <c r="Z84" s="2">
        <v>15460.593081737099</v>
      </c>
      <c r="AA84" s="12">
        <v>8.9177762636018666E-3</v>
      </c>
      <c r="AB84" s="2">
        <v>0</v>
      </c>
      <c r="AC84" s="12"/>
      <c r="AD84" s="2">
        <v>0</v>
      </c>
      <c r="AE84" s="12"/>
      <c r="AF84" s="2">
        <v>0</v>
      </c>
      <c r="AG84" s="12"/>
      <c r="AH84" s="88">
        <v>51686.637207002095</v>
      </c>
      <c r="AI84" s="61">
        <v>4.8428025834909702E-4</v>
      </c>
    </row>
    <row r="85" spans="1:35" x14ac:dyDescent="0.3">
      <c r="A85" s="83" t="s">
        <v>76</v>
      </c>
      <c r="B85" s="2">
        <v>10869.679611872702</v>
      </c>
      <c r="C85" s="12">
        <v>5.4880148523363252E-2</v>
      </c>
      <c r="D85" s="2">
        <v>0</v>
      </c>
      <c r="E85" s="12"/>
      <c r="F85" s="2">
        <v>0</v>
      </c>
      <c r="G85" s="12"/>
      <c r="H85" s="2">
        <v>0</v>
      </c>
      <c r="I85" s="12"/>
      <c r="J85" s="2">
        <v>16273.7440327473</v>
      </c>
      <c r="K85" s="12">
        <v>6.6259168128186491E-3</v>
      </c>
      <c r="L85" s="2">
        <v>0</v>
      </c>
      <c r="M85" s="12"/>
      <c r="N85" s="2">
        <v>0</v>
      </c>
      <c r="O85" s="12"/>
      <c r="P85" s="2">
        <v>0</v>
      </c>
      <c r="Q85" s="12"/>
      <c r="R85" s="2">
        <v>9082.6204806449987</v>
      </c>
      <c r="S85" s="12">
        <v>5.5919177693957451E-3</v>
      </c>
      <c r="T85" s="2">
        <v>0</v>
      </c>
      <c r="U85" s="12"/>
      <c r="V85" s="2">
        <v>0</v>
      </c>
      <c r="W85" s="12"/>
      <c r="X85" s="2">
        <v>0</v>
      </c>
      <c r="Y85" s="12"/>
      <c r="Z85" s="2">
        <v>15460.593081737099</v>
      </c>
      <c r="AA85" s="12">
        <v>8.9177762636018666E-3</v>
      </c>
      <c r="AB85" s="2">
        <v>0</v>
      </c>
      <c r="AC85" s="12"/>
      <c r="AD85" s="2">
        <v>0</v>
      </c>
      <c r="AE85" s="12"/>
      <c r="AF85" s="2">
        <v>0</v>
      </c>
      <c r="AG85" s="12"/>
      <c r="AH85" s="88">
        <v>51686.637207002095</v>
      </c>
      <c r="AI85" s="61">
        <v>4.8428025834909702E-4</v>
      </c>
    </row>
    <row r="86" spans="1:35" x14ac:dyDescent="0.3">
      <c r="A86" s="81" t="s">
        <v>176</v>
      </c>
      <c r="B86" s="2">
        <v>0</v>
      </c>
      <c r="C86" s="12"/>
      <c r="D86" s="2">
        <v>8613.4204255999994</v>
      </c>
      <c r="E86" s="12">
        <v>6.1079986333113078E-3</v>
      </c>
      <c r="F86" s="2">
        <v>6460.0653192</v>
      </c>
      <c r="G86" s="12">
        <v>6.7205288013990369E-4</v>
      </c>
      <c r="H86" s="2">
        <v>0</v>
      </c>
      <c r="I86" s="12"/>
      <c r="J86" s="2">
        <v>0</v>
      </c>
      <c r="K86" s="12"/>
      <c r="L86" s="2">
        <v>0</v>
      </c>
      <c r="M86" s="12"/>
      <c r="N86" s="2">
        <v>0</v>
      </c>
      <c r="O86" s="12"/>
      <c r="P86" s="2">
        <v>0</v>
      </c>
      <c r="Q86" s="12"/>
      <c r="R86" s="2">
        <v>0</v>
      </c>
      <c r="S86" s="12"/>
      <c r="T86" s="2">
        <v>0</v>
      </c>
      <c r="U86" s="12"/>
      <c r="V86" s="2">
        <v>0</v>
      </c>
      <c r="W86" s="12"/>
      <c r="X86" s="2">
        <v>0</v>
      </c>
      <c r="Y86" s="12"/>
      <c r="Z86" s="2">
        <v>0</v>
      </c>
      <c r="AA86" s="12"/>
      <c r="AB86" s="2">
        <v>0</v>
      </c>
      <c r="AC86" s="12"/>
      <c r="AD86" s="2">
        <v>0</v>
      </c>
      <c r="AE86" s="12"/>
      <c r="AF86" s="2">
        <v>0</v>
      </c>
      <c r="AG86" s="12"/>
      <c r="AH86" s="88">
        <v>15073.4857448</v>
      </c>
      <c r="AI86" s="61">
        <v>1.4123169865893801E-4</v>
      </c>
    </row>
    <row r="87" spans="1:35" x14ac:dyDescent="0.3">
      <c r="A87" s="83" t="s">
        <v>74</v>
      </c>
      <c r="B87" s="2">
        <v>0</v>
      </c>
      <c r="C87" s="12"/>
      <c r="D87" s="2">
        <v>8613.4204255999994</v>
      </c>
      <c r="E87" s="12">
        <v>6.1079986333113078E-3</v>
      </c>
      <c r="F87" s="2">
        <v>6460.0653192</v>
      </c>
      <c r="G87" s="12">
        <v>6.7205288013990369E-4</v>
      </c>
      <c r="H87" s="2">
        <v>0</v>
      </c>
      <c r="I87" s="12"/>
      <c r="J87" s="2">
        <v>0</v>
      </c>
      <c r="K87" s="12"/>
      <c r="L87" s="2">
        <v>0</v>
      </c>
      <c r="M87" s="12"/>
      <c r="N87" s="2">
        <v>0</v>
      </c>
      <c r="O87" s="12"/>
      <c r="P87" s="2">
        <v>0</v>
      </c>
      <c r="Q87" s="12"/>
      <c r="R87" s="2">
        <v>0</v>
      </c>
      <c r="S87" s="12"/>
      <c r="T87" s="2">
        <v>0</v>
      </c>
      <c r="U87" s="12"/>
      <c r="V87" s="2">
        <v>0</v>
      </c>
      <c r="W87" s="12"/>
      <c r="X87" s="2">
        <v>0</v>
      </c>
      <c r="Y87" s="12"/>
      <c r="Z87" s="2">
        <v>0</v>
      </c>
      <c r="AA87" s="12"/>
      <c r="AB87" s="2">
        <v>0</v>
      </c>
      <c r="AC87" s="12"/>
      <c r="AD87" s="2">
        <v>0</v>
      </c>
      <c r="AE87" s="12"/>
      <c r="AF87" s="2">
        <v>0</v>
      </c>
      <c r="AG87" s="12"/>
      <c r="AH87" s="88">
        <v>15073.4857448</v>
      </c>
      <c r="AI87" s="61">
        <v>1.4123169865893801E-4</v>
      </c>
    </row>
    <row r="88" spans="1:35" x14ac:dyDescent="0.3">
      <c r="A88" s="81" t="s">
        <v>177</v>
      </c>
      <c r="B88" s="2">
        <v>0</v>
      </c>
      <c r="C88" s="12"/>
      <c r="D88" s="2">
        <v>0</v>
      </c>
      <c r="E88" s="12"/>
      <c r="F88" s="2">
        <v>11666.042612996998</v>
      </c>
      <c r="G88" s="12">
        <v>1.2136405981217533E-3</v>
      </c>
      <c r="H88" s="2">
        <v>0</v>
      </c>
      <c r="I88" s="12"/>
      <c r="J88" s="2">
        <v>0</v>
      </c>
      <c r="K88" s="12"/>
      <c r="L88" s="2">
        <v>0</v>
      </c>
      <c r="M88" s="12"/>
      <c r="N88" s="2">
        <v>149689.13731817121</v>
      </c>
      <c r="O88" s="12">
        <v>6.0791818119339492E-3</v>
      </c>
      <c r="P88" s="2">
        <v>0</v>
      </c>
      <c r="Q88" s="12"/>
      <c r="R88" s="2">
        <v>0</v>
      </c>
      <c r="S88" s="12"/>
      <c r="T88" s="2">
        <v>0</v>
      </c>
      <c r="U88" s="12"/>
      <c r="V88" s="2">
        <v>8362.7874567059989</v>
      </c>
      <c r="W88" s="12">
        <v>6.5353911738998496E-4</v>
      </c>
      <c r="X88" s="2">
        <v>0</v>
      </c>
      <c r="Y88" s="12"/>
      <c r="Z88" s="2">
        <v>0</v>
      </c>
      <c r="AA88" s="12"/>
      <c r="AB88" s="2">
        <v>0</v>
      </c>
      <c r="AC88" s="12"/>
      <c r="AD88" s="2">
        <v>0</v>
      </c>
      <c r="AE88" s="12"/>
      <c r="AF88" s="2">
        <v>0</v>
      </c>
      <c r="AG88" s="12"/>
      <c r="AH88" s="88">
        <v>169717.9673878742</v>
      </c>
      <c r="AI88" s="61">
        <v>1.5901800839530865E-3</v>
      </c>
    </row>
    <row r="89" spans="1:35" x14ac:dyDescent="0.3">
      <c r="A89" s="83" t="s">
        <v>75</v>
      </c>
      <c r="B89" s="2">
        <v>0</v>
      </c>
      <c r="C89" s="12"/>
      <c r="D89" s="2">
        <v>0</v>
      </c>
      <c r="E89" s="12"/>
      <c r="F89" s="2">
        <v>11666.042612996998</v>
      </c>
      <c r="G89" s="12">
        <v>1.2136405981217533E-3</v>
      </c>
      <c r="H89" s="2">
        <v>0</v>
      </c>
      <c r="I89" s="12"/>
      <c r="J89" s="2">
        <v>0</v>
      </c>
      <c r="K89" s="12"/>
      <c r="L89" s="2">
        <v>0</v>
      </c>
      <c r="M89" s="12"/>
      <c r="N89" s="2">
        <v>149689.13731817121</v>
      </c>
      <c r="O89" s="12">
        <v>6.0791818119339492E-3</v>
      </c>
      <c r="P89" s="2">
        <v>0</v>
      </c>
      <c r="Q89" s="12"/>
      <c r="R89" s="2">
        <v>0</v>
      </c>
      <c r="S89" s="12"/>
      <c r="T89" s="2">
        <v>0</v>
      </c>
      <c r="U89" s="12"/>
      <c r="V89" s="2">
        <v>8362.7874567059989</v>
      </c>
      <c r="W89" s="12">
        <v>6.5353911738998496E-4</v>
      </c>
      <c r="X89" s="2">
        <v>0</v>
      </c>
      <c r="Y89" s="12"/>
      <c r="Z89" s="2">
        <v>0</v>
      </c>
      <c r="AA89" s="12"/>
      <c r="AB89" s="2">
        <v>0</v>
      </c>
      <c r="AC89" s="12"/>
      <c r="AD89" s="2">
        <v>0</v>
      </c>
      <c r="AE89" s="12"/>
      <c r="AF89" s="2">
        <v>0</v>
      </c>
      <c r="AG89" s="12"/>
      <c r="AH89" s="88">
        <v>169717.9673878742</v>
      </c>
      <c r="AI89" s="61">
        <v>1.5901800839530865E-3</v>
      </c>
    </row>
    <row r="90" spans="1:35" x14ac:dyDescent="0.3">
      <c r="A90" s="81" t="s">
        <v>182</v>
      </c>
      <c r="B90" s="2">
        <v>0</v>
      </c>
      <c r="C90" s="12"/>
      <c r="D90" s="2">
        <v>0</v>
      </c>
      <c r="E90" s="12"/>
      <c r="F90" s="2">
        <v>0</v>
      </c>
      <c r="G90" s="12"/>
      <c r="H90" s="2">
        <v>0</v>
      </c>
      <c r="I90" s="12"/>
      <c r="J90" s="2">
        <v>10562.889220000001</v>
      </c>
      <c r="K90" s="12">
        <v>4.3007205430970205E-3</v>
      </c>
      <c r="L90" s="2">
        <v>0</v>
      </c>
      <c r="M90" s="12"/>
      <c r="N90" s="2">
        <v>0</v>
      </c>
      <c r="O90" s="12"/>
      <c r="P90" s="2">
        <v>0</v>
      </c>
      <c r="Q90" s="12"/>
      <c r="R90" s="2">
        <v>0</v>
      </c>
      <c r="S90" s="12"/>
      <c r="T90" s="2">
        <v>0</v>
      </c>
      <c r="U90" s="12"/>
      <c r="V90" s="2">
        <v>0</v>
      </c>
      <c r="W90" s="12"/>
      <c r="X90" s="2">
        <v>0</v>
      </c>
      <c r="Y90" s="12"/>
      <c r="Z90" s="2">
        <v>30271.457549999999</v>
      </c>
      <c r="AA90" s="12">
        <v>1.7460784601006418E-2</v>
      </c>
      <c r="AB90" s="2">
        <v>0</v>
      </c>
      <c r="AC90" s="12"/>
      <c r="AD90" s="2">
        <v>0</v>
      </c>
      <c r="AE90" s="12"/>
      <c r="AF90" s="2">
        <v>0</v>
      </c>
      <c r="AG90" s="12"/>
      <c r="AH90" s="88">
        <v>40834.346769999996</v>
      </c>
      <c r="AI90" s="61">
        <v>3.8259923786671142E-4</v>
      </c>
    </row>
    <row r="91" spans="1:35" x14ac:dyDescent="0.3">
      <c r="A91" s="83" t="s">
        <v>73</v>
      </c>
      <c r="B91" s="2">
        <v>0</v>
      </c>
      <c r="C91" s="12"/>
      <c r="D91" s="2">
        <v>0</v>
      </c>
      <c r="E91" s="12"/>
      <c r="F91" s="2">
        <v>0</v>
      </c>
      <c r="G91" s="12"/>
      <c r="H91" s="2">
        <v>0</v>
      </c>
      <c r="I91" s="12"/>
      <c r="J91" s="2">
        <v>10562.889220000001</v>
      </c>
      <c r="K91" s="12">
        <v>4.3007205430970205E-3</v>
      </c>
      <c r="L91" s="2">
        <v>0</v>
      </c>
      <c r="M91" s="12"/>
      <c r="N91" s="2">
        <v>0</v>
      </c>
      <c r="O91" s="12"/>
      <c r="P91" s="2">
        <v>0</v>
      </c>
      <c r="Q91" s="12"/>
      <c r="R91" s="2">
        <v>0</v>
      </c>
      <c r="S91" s="12"/>
      <c r="T91" s="2">
        <v>0</v>
      </c>
      <c r="U91" s="12"/>
      <c r="V91" s="2">
        <v>0</v>
      </c>
      <c r="W91" s="12"/>
      <c r="X91" s="2">
        <v>0</v>
      </c>
      <c r="Y91" s="12"/>
      <c r="Z91" s="2">
        <v>30271.457549999999</v>
      </c>
      <c r="AA91" s="12">
        <v>1.7460784601006418E-2</v>
      </c>
      <c r="AB91" s="2">
        <v>0</v>
      </c>
      <c r="AC91" s="12"/>
      <c r="AD91" s="2">
        <v>0</v>
      </c>
      <c r="AE91" s="12"/>
      <c r="AF91" s="2">
        <v>0</v>
      </c>
      <c r="AG91" s="12"/>
      <c r="AH91" s="88">
        <v>40834.346769999996</v>
      </c>
      <c r="AI91" s="61">
        <v>3.8259923786671142E-4</v>
      </c>
    </row>
    <row r="92" spans="1:35" x14ac:dyDescent="0.3">
      <c r="A92" s="81" t="s">
        <v>178</v>
      </c>
      <c r="B92" s="2">
        <v>0</v>
      </c>
      <c r="C92" s="12"/>
      <c r="D92" s="2">
        <v>3782.71159266</v>
      </c>
      <c r="E92" s="12">
        <v>2.6824183769676691E-3</v>
      </c>
      <c r="F92" s="2">
        <v>204627.33852834001</v>
      </c>
      <c r="G92" s="12">
        <v>2.12877711630266E-2</v>
      </c>
      <c r="H92" s="2">
        <v>107413.75995168001</v>
      </c>
      <c r="I92" s="12">
        <v>3.0810291343365669E-2</v>
      </c>
      <c r="J92" s="2">
        <v>0</v>
      </c>
      <c r="K92" s="12"/>
      <c r="L92" s="2">
        <v>24528.60212439</v>
      </c>
      <c r="M92" s="12">
        <v>3.3140749751497519E-3</v>
      </c>
      <c r="N92" s="2">
        <v>510437.32581114001</v>
      </c>
      <c r="O92" s="12">
        <v>2.0729903069770704E-2</v>
      </c>
      <c r="P92" s="2">
        <v>55802.978641410002</v>
      </c>
      <c r="Q92" s="12">
        <v>1.7366533243671128E-2</v>
      </c>
      <c r="R92" s="2">
        <v>0</v>
      </c>
      <c r="S92" s="12"/>
      <c r="T92" s="2">
        <v>3646.9581684899999</v>
      </c>
      <c r="U92" s="12">
        <v>8.1536264444069452E-4</v>
      </c>
      <c r="V92" s="2">
        <v>189850.72828449</v>
      </c>
      <c r="W92" s="12">
        <v>1.4836545594543071E-2</v>
      </c>
      <c r="X92" s="2">
        <v>46488.339203670002</v>
      </c>
      <c r="Y92" s="12">
        <v>1.4119737001192173E-2</v>
      </c>
      <c r="Z92" s="2">
        <v>0</v>
      </c>
      <c r="AA92" s="12"/>
      <c r="AB92" s="2">
        <v>16212.61635084</v>
      </c>
      <c r="AC92" s="12">
        <v>2.527978021139909E-3</v>
      </c>
      <c r="AD92" s="2">
        <v>366160.07669787004</v>
      </c>
      <c r="AE92" s="12">
        <v>1.7398142730485986E-2</v>
      </c>
      <c r="AF92" s="2">
        <v>23856.801679620003</v>
      </c>
      <c r="AG92" s="12">
        <v>8.0887857965148552E-3</v>
      </c>
      <c r="AH92" s="88">
        <v>1552808.2370346002</v>
      </c>
      <c r="AI92" s="61">
        <v>1.4549106206813694E-2</v>
      </c>
    </row>
    <row r="93" spans="1:35" x14ac:dyDescent="0.3">
      <c r="A93" s="83" t="s">
        <v>72</v>
      </c>
      <c r="B93" s="2">
        <v>0</v>
      </c>
      <c r="C93" s="12"/>
      <c r="D93" s="2">
        <v>3782.71159266</v>
      </c>
      <c r="E93" s="12">
        <v>2.6824183769676691E-3</v>
      </c>
      <c r="F93" s="2">
        <v>204627.33852834001</v>
      </c>
      <c r="G93" s="12">
        <v>2.12877711630266E-2</v>
      </c>
      <c r="H93" s="2">
        <v>107413.75995168001</v>
      </c>
      <c r="I93" s="12">
        <v>3.0810291343365669E-2</v>
      </c>
      <c r="J93" s="2">
        <v>0</v>
      </c>
      <c r="K93" s="12"/>
      <c r="L93" s="2">
        <v>24528.60212439</v>
      </c>
      <c r="M93" s="12">
        <v>3.3140749751497519E-3</v>
      </c>
      <c r="N93" s="2">
        <v>510437.32581114001</v>
      </c>
      <c r="O93" s="12">
        <v>2.0729903069770704E-2</v>
      </c>
      <c r="P93" s="2">
        <v>55802.978641410002</v>
      </c>
      <c r="Q93" s="12">
        <v>1.7366533243671128E-2</v>
      </c>
      <c r="R93" s="2">
        <v>0</v>
      </c>
      <c r="S93" s="12"/>
      <c r="T93" s="2">
        <v>3646.9581684899999</v>
      </c>
      <c r="U93" s="12">
        <v>8.1536264444069452E-4</v>
      </c>
      <c r="V93" s="2">
        <v>189850.72828449</v>
      </c>
      <c r="W93" s="12">
        <v>1.4836545594543071E-2</v>
      </c>
      <c r="X93" s="2">
        <v>46488.339203670002</v>
      </c>
      <c r="Y93" s="12">
        <v>1.4119737001192173E-2</v>
      </c>
      <c r="Z93" s="2">
        <v>0</v>
      </c>
      <c r="AA93" s="12"/>
      <c r="AB93" s="2">
        <v>16212.61635084</v>
      </c>
      <c r="AC93" s="12">
        <v>2.527978021139909E-3</v>
      </c>
      <c r="AD93" s="2">
        <v>366160.07669787004</v>
      </c>
      <c r="AE93" s="12">
        <v>1.7398142730485986E-2</v>
      </c>
      <c r="AF93" s="2">
        <v>23856.801679620003</v>
      </c>
      <c r="AG93" s="12">
        <v>8.0887857965148552E-3</v>
      </c>
      <c r="AH93" s="88">
        <v>1552808.2370346002</v>
      </c>
      <c r="AI93" s="61">
        <v>1.4549106206813694E-2</v>
      </c>
    </row>
    <row r="94" spans="1:35" x14ac:dyDescent="0.3">
      <c r="A94" s="81" t="s">
        <v>179</v>
      </c>
      <c r="B94" s="2">
        <v>0</v>
      </c>
      <c r="C94" s="12"/>
      <c r="D94" s="2">
        <v>9306.4818031604991</v>
      </c>
      <c r="E94" s="12">
        <v>6.5994663357769635E-3</v>
      </c>
      <c r="F94" s="2">
        <v>86920.886328808498</v>
      </c>
      <c r="G94" s="12">
        <v>9.0425451005846751E-3</v>
      </c>
      <c r="H94" s="2">
        <v>2875.7267489360001</v>
      </c>
      <c r="I94" s="12">
        <v>8.2486619031384319E-4</v>
      </c>
      <c r="J94" s="2">
        <v>0</v>
      </c>
      <c r="K94" s="12"/>
      <c r="L94" s="2">
        <v>31399.05185421</v>
      </c>
      <c r="M94" s="12">
        <v>4.2423457914870727E-3</v>
      </c>
      <c r="N94" s="2">
        <v>57212.786347230001</v>
      </c>
      <c r="O94" s="12">
        <v>2.3235281891755698E-3</v>
      </c>
      <c r="P94" s="2">
        <v>0</v>
      </c>
      <c r="Q94" s="12"/>
      <c r="R94" s="2">
        <v>0</v>
      </c>
      <c r="S94" s="12"/>
      <c r="T94" s="2">
        <v>27625.14412071</v>
      </c>
      <c r="U94" s="12">
        <v>6.176245935018098E-3</v>
      </c>
      <c r="V94" s="2">
        <v>46192.872967470008</v>
      </c>
      <c r="W94" s="12">
        <v>3.6099027489524486E-3</v>
      </c>
      <c r="X94" s="2">
        <v>0</v>
      </c>
      <c r="Y94" s="12"/>
      <c r="Z94" s="2">
        <v>0</v>
      </c>
      <c r="AA94" s="12"/>
      <c r="AB94" s="2">
        <v>19624.369165600001</v>
      </c>
      <c r="AC94" s="12">
        <v>3.0599610115860276E-3</v>
      </c>
      <c r="AD94" s="2">
        <v>148239.77619634001</v>
      </c>
      <c r="AE94" s="12">
        <v>7.0436318668550928E-3</v>
      </c>
      <c r="AF94" s="2">
        <v>0</v>
      </c>
      <c r="AG94" s="12"/>
      <c r="AH94" s="88">
        <v>429397.09553246503</v>
      </c>
      <c r="AI94" s="61">
        <v>4.0232552860034543E-3</v>
      </c>
    </row>
    <row r="95" spans="1:35" x14ac:dyDescent="0.3">
      <c r="A95" s="83" t="s">
        <v>75</v>
      </c>
      <c r="B95" s="2">
        <v>0</v>
      </c>
      <c r="C95" s="12"/>
      <c r="D95" s="2">
        <v>9306.4818031604991</v>
      </c>
      <c r="E95" s="12">
        <v>6.5994663357769635E-3</v>
      </c>
      <c r="F95" s="2">
        <v>86920.886328808498</v>
      </c>
      <c r="G95" s="12">
        <v>9.0425451005846751E-3</v>
      </c>
      <c r="H95" s="2">
        <v>2875.7267489360001</v>
      </c>
      <c r="I95" s="12">
        <v>8.2486619031384319E-4</v>
      </c>
      <c r="J95" s="2">
        <v>0</v>
      </c>
      <c r="K95" s="12"/>
      <c r="L95" s="2">
        <v>31399.05185421</v>
      </c>
      <c r="M95" s="12">
        <v>4.2423457914870727E-3</v>
      </c>
      <c r="N95" s="2">
        <v>57212.786347230001</v>
      </c>
      <c r="O95" s="12">
        <v>2.3235281891755698E-3</v>
      </c>
      <c r="P95" s="2">
        <v>0</v>
      </c>
      <c r="Q95" s="12"/>
      <c r="R95" s="2">
        <v>0</v>
      </c>
      <c r="S95" s="12"/>
      <c r="T95" s="2">
        <v>27625.14412071</v>
      </c>
      <c r="U95" s="12">
        <v>6.176245935018098E-3</v>
      </c>
      <c r="V95" s="2">
        <v>46192.872967470008</v>
      </c>
      <c r="W95" s="12">
        <v>3.6099027489524486E-3</v>
      </c>
      <c r="X95" s="2">
        <v>0</v>
      </c>
      <c r="Y95" s="12"/>
      <c r="Z95" s="2">
        <v>0</v>
      </c>
      <c r="AA95" s="12"/>
      <c r="AB95" s="2">
        <v>19624.369165600001</v>
      </c>
      <c r="AC95" s="12">
        <v>3.0599610115860276E-3</v>
      </c>
      <c r="AD95" s="2">
        <v>148239.77619634001</v>
      </c>
      <c r="AE95" s="12">
        <v>7.0436318668550928E-3</v>
      </c>
      <c r="AF95" s="2">
        <v>0</v>
      </c>
      <c r="AG95" s="12"/>
      <c r="AH95" s="88">
        <v>429397.09553246503</v>
      </c>
      <c r="AI95" s="61">
        <v>4.0232552860034543E-3</v>
      </c>
    </row>
    <row r="96" spans="1:35" x14ac:dyDescent="0.3">
      <c r="A96" s="81" t="s">
        <v>1112</v>
      </c>
      <c r="B96" s="2">
        <v>0</v>
      </c>
      <c r="C96" s="12"/>
      <c r="D96" s="2">
        <v>4394.9845052177998</v>
      </c>
      <c r="E96" s="12">
        <v>3.1165968947144173E-3</v>
      </c>
      <c r="F96" s="2">
        <v>0</v>
      </c>
      <c r="G96" s="12"/>
      <c r="H96" s="2">
        <v>0</v>
      </c>
      <c r="I96" s="12"/>
      <c r="J96" s="2">
        <v>0</v>
      </c>
      <c r="K96" s="12"/>
      <c r="L96" s="2">
        <v>0</v>
      </c>
      <c r="M96" s="12"/>
      <c r="N96" s="2">
        <v>0</v>
      </c>
      <c r="O96" s="12"/>
      <c r="P96" s="2">
        <v>0</v>
      </c>
      <c r="Q96" s="12"/>
      <c r="R96" s="2">
        <v>0</v>
      </c>
      <c r="S96" s="12"/>
      <c r="T96" s="2">
        <v>0</v>
      </c>
      <c r="U96" s="12"/>
      <c r="V96" s="2">
        <v>19123.170140899299</v>
      </c>
      <c r="W96" s="12">
        <v>1.4944466543341461E-3</v>
      </c>
      <c r="X96" s="2">
        <v>0</v>
      </c>
      <c r="Y96" s="12"/>
      <c r="Z96" s="2">
        <v>0</v>
      </c>
      <c r="AA96" s="12"/>
      <c r="AB96" s="2">
        <v>15281.4343134795</v>
      </c>
      <c r="AC96" s="12">
        <v>2.3827819791694431E-3</v>
      </c>
      <c r="AD96" s="2">
        <v>15281.4343134795</v>
      </c>
      <c r="AE96" s="12">
        <v>7.2609929982027734E-4</v>
      </c>
      <c r="AF96" s="2">
        <v>0</v>
      </c>
      <c r="AG96" s="12"/>
      <c r="AH96" s="88">
        <v>54081.023273076105</v>
      </c>
      <c r="AI96" s="61">
        <v>5.0671456565413303E-4</v>
      </c>
    </row>
    <row r="97" spans="1:35" x14ac:dyDescent="0.3">
      <c r="A97" s="83" t="s">
        <v>74</v>
      </c>
      <c r="B97" s="2">
        <v>0</v>
      </c>
      <c r="C97" s="12"/>
      <c r="D97" s="2">
        <v>4394.9845052177998</v>
      </c>
      <c r="E97" s="12">
        <v>3.1165968947144173E-3</v>
      </c>
      <c r="F97" s="2">
        <v>0</v>
      </c>
      <c r="G97" s="12"/>
      <c r="H97" s="2">
        <v>0</v>
      </c>
      <c r="I97" s="12"/>
      <c r="J97" s="2">
        <v>0</v>
      </c>
      <c r="K97" s="12"/>
      <c r="L97" s="2">
        <v>0</v>
      </c>
      <c r="M97" s="12"/>
      <c r="N97" s="2">
        <v>0</v>
      </c>
      <c r="O97" s="12"/>
      <c r="P97" s="2">
        <v>0</v>
      </c>
      <c r="Q97" s="12"/>
      <c r="R97" s="2">
        <v>0</v>
      </c>
      <c r="S97" s="12"/>
      <c r="T97" s="2">
        <v>0</v>
      </c>
      <c r="U97" s="12"/>
      <c r="V97" s="2">
        <v>19123.170140899299</v>
      </c>
      <c r="W97" s="12">
        <v>1.4944466543341461E-3</v>
      </c>
      <c r="X97" s="2">
        <v>0</v>
      </c>
      <c r="Y97" s="12"/>
      <c r="Z97" s="2">
        <v>0</v>
      </c>
      <c r="AA97" s="12"/>
      <c r="AB97" s="2">
        <v>15281.4343134795</v>
      </c>
      <c r="AC97" s="12">
        <v>2.3827819791694431E-3</v>
      </c>
      <c r="AD97" s="2">
        <v>15281.4343134795</v>
      </c>
      <c r="AE97" s="12">
        <v>7.2609929982027734E-4</v>
      </c>
      <c r="AF97" s="2">
        <v>0</v>
      </c>
      <c r="AG97" s="12"/>
      <c r="AH97" s="88">
        <v>54081.023273076105</v>
      </c>
      <c r="AI97" s="61">
        <v>5.0671456565413303E-4</v>
      </c>
    </row>
    <row r="98" spans="1:35" x14ac:dyDescent="0.3">
      <c r="A98" s="81" t="s">
        <v>180</v>
      </c>
      <c r="B98" s="2">
        <v>0</v>
      </c>
      <c r="C98" s="12"/>
      <c r="D98" s="2">
        <v>17705.2802936546</v>
      </c>
      <c r="E98" s="12">
        <v>1.2555271018075581E-2</v>
      </c>
      <c r="F98" s="2">
        <v>54273.2755306404</v>
      </c>
      <c r="G98" s="12">
        <v>5.6461520639098373E-3</v>
      </c>
      <c r="H98" s="2">
        <v>0</v>
      </c>
      <c r="I98" s="12"/>
      <c r="J98" s="2">
        <v>0</v>
      </c>
      <c r="K98" s="12"/>
      <c r="L98" s="2">
        <v>0</v>
      </c>
      <c r="M98" s="12"/>
      <c r="N98" s="2">
        <v>0</v>
      </c>
      <c r="O98" s="12"/>
      <c r="P98" s="2">
        <v>0</v>
      </c>
      <c r="Q98" s="12"/>
      <c r="R98" s="2">
        <v>0</v>
      </c>
      <c r="S98" s="12"/>
      <c r="T98" s="2">
        <v>0</v>
      </c>
      <c r="U98" s="12"/>
      <c r="V98" s="2">
        <v>31144.9370922214</v>
      </c>
      <c r="W98" s="12">
        <v>2.4339294528040469E-3</v>
      </c>
      <c r="X98" s="2">
        <v>0</v>
      </c>
      <c r="Y98" s="12"/>
      <c r="Z98" s="2">
        <v>0</v>
      </c>
      <c r="AA98" s="12"/>
      <c r="AB98" s="2">
        <v>0</v>
      </c>
      <c r="AC98" s="12"/>
      <c r="AD98" s="2">
        <v>0</v>
      </c>
      <c r="AE98" s="12"/>
      <c r="AF98" s="2">
        <v>0</v>
      </c>
      <c r="AG98" s="12"/>
      <c r="AH98" s="88">
        <v>103123.49291651642</v>
      </c>
      <c r="AI98" s="61">
        <v>9.6622017778913015E-4</v>
      </c>
    </row>
    <row r="99" spans="1:35" x14ac:dyDescent="0.3">
      <c r="A99" s="83" t="s">
        <v>74</v>
      </c>
      <c r="B99" s="2">
        <v>0</v>
      </c>
      <c r="C99" s="12"/>
      <c r="D99" s="2">
        <v>17705.2802936546</v>
      </c>
      <c r="E99" s="12">
        <v>1.2555271018075581E-2</v>
      </c>
      <c r="F99" s="2">
        <v>54273.2755306404</v>
      </c>
      <c r="G99" s="12">
        <v>5.6461520639098373E-3</v>
      </c>
      <c r="H99" s="2">
        <v>0</v>
      </c>
      <c r="I99" s="12"/>
      <c r="J99" s="2">
        <v>0</v>
      </c>
      <c r="K99" s="12"/>
      <c r="L99" s="2">
        <v>0</v>
      </c>
      <c r="M99" s="12"/>
      <c r="N99" s="2">
        <v>0</v>
      </c>
      <c r="O99" s="12"/>
      <c r="P99" s="2">
        <v>0</v>
      </c>
      <c r="Q99" s="12"/>
      <c r="R99" s="2">
        <v>0</v>
      </c>
      <c r="S99" s="12"/>
      <c r="T99" s="2">
        <v>0</v>
      </c>
      <c r="U99" s="12"/>
      <c r="V99" s="2">
        <v>31144.9370922214</v>
      </c>
      <c r="W99" s="12">
        <v>2.4339294528040469E-3</v>
      </c>
      <c r="X99" s="2">
        <v>0</v>
      </c>
      <c r="Y99" s="12"/>
      <c r="Z99" s="2">
        <v>0</v>
      </c>
      <c r="AA99" s="12"/>
      <c r="AB99" s="2">
        <v>0</v>
      </c>
      <c r="AC99" s="12"/>
      <c r="AD99" s="2">
        <v>0</v>
      </c>
      <c r="AE99" s="12"/>
      <c r="AF99" s="2">
        <v>0</v>
      </c>
      <c r="AG99" s="12"/>
      <c r="AH99" s="88">
        <v>103123.49291651642</v>
      </c>
      <c r="AI99" s="61">
        <v>9.6622017778913015E-4</v>
      </c>
    </row>
    <row r="100" spans="1:35" x14ac:dyDescent="0.3">
      <c r="A100" s="62" t="s">
        <v>59</v>
      </c>
      <c r="B100" s="133">
        <v>21388.683165753402</v>
      </c>
      <c r="C100" s="11">
        <v>0.10798976149891076</v>
      </c>
      <c r="D100" s="133">
        <v>121665.6838052668</v>
      </c>
      <c r="E100" s="11">
        <v>8.6276275124662752E-2</v>
      </c>
      <c r="F100" s="133">
        <v>1586725.7328141648</v>
      </c>
      <c r="G100" s="11">
        <v>0.16507009543084855</v>
      </c>
      <c r="H100" s="133">
        <v>1366799.873254871</v>
      </c>
      <c r="I100" s="11">
        <v>0.39204942013017402</v>
      </c>
      <c r="J100" s="133">
        <v>134550.59384515951</v>
      </c>
      <c r="K100" s="11">
        <v>5.4782786317603832E-2</v>
      </c>
      <c r="L100" s="133">
        <v>1192431.4612691484</v>
      </c>
      <c r="M100" s="11">
        <v>0.1611101702955938</v>
      </c>
      <c r="N100" s="133">
        <v>5337138.5075627994</v>
      </c>
      <c r="O100" s="11">
        <v>0.21675210322031457</v>
      </c>
      <c r="P100" s="133">
        <v>1232841.110096779</v>
      </c>
      <c r="Q100" s="11">
        <v>0.3836744317940794</v>
      </c>
      <c r="R100" s="133">
        <v>13409.305907401498</v>
      </c>
      <c r="S100" s="11">
        <v>8.2557381031885674E-3</v>
      </c>
      <c r="T100" s="133">
        <v>542617.19777700165</v>
      </c>
      <c r="U100" s="11">
        <v>0.12131474309770891</v>
      </c>
      <c r="V100" s="133">
        <v>2324250.6747137625</v>
      </c>
      <c r="W100" s="11">
        <v>0.18163665433436957</v>
      </c>
      <c r="X100" s="133">
        <v>1289219.5409499966</v>
      </c>
      <c r="Y100" s="11">
        <v>0.39157004029033121</v>
      </c>
      <c r="Z100" s="133">
        <v>39698.161548207703</v>
      </c>
      <c r="AA100" s="11">
        <v>2.289817220410684E-2</v>
      </c>
      <c r="AB100" s="133">
        <v>882700.63578915643</v>
      </c>
      <c r="AC100" s="11">
        <v>0.1376365022296723</v>
      </c>
      <c r="AD100" s="133">
        <v>4533058.8811990423</v>
      </c>
      <c r="AE100" s="11">
        <v>0.21538887071479795</v>
      </c>
      <c r="AF100" s="133">
        <v>955733.60655031749</v>
      </c>
      <c r="AG100" s="11">
        <v>0.32404697518696329</v>
      </c>
      <c r="AH100" s="140">
        <v>21574229.650248822</v>
      </c>
      <c r="AI100" s="80">
        <v>0.20214070934546782</v>
      </c>
    </row>
    <row r="101" spans="1:35" x14ac:dyDescent="0.3">
      <c r="A101" s="81" t="s">
        <v>1113</v>
      </c>
      <c r="B101" s="2">
        <v>0</v>
      </c>
      <c r="C101" s="12"/>
      <c r="D101" s="2">
        <v>1081.9794763</v>
      </c>
      <c r="E101" s="12">
        <v>7.6725955961344224E-4</v>
      </c>
      <c r="F101" s="2">
        <v>20742.185005313</v>
      </c>
      <c r="G101" s="12">
        <v>2.1578489511219997E-3</v>
      </c>
      <c r="H101" s="2">
        <v>540.98973814999999</v>
      </c>
      <c r="I101" s="12">
        <v>1.5517612877224217E-4</v>
      </c>
      <c r="J101" s="2">
        <v>0</v>
      </c>
      <c r="K101" s="12"/>
      <c r="L101" s="2">
        <v>27276.642410213601</v>
      </c>
      <c r="M101" s="12">
        <v>3.6853644394154563E-3</v>
      </c>
      <c r="N101" s="2">
        <v>30295.4253364</v>
      </c>
      <c r="O101" s="12">
        <v>1.2303591428841022E-3</v>
      </c>
      <c r="P101" s="2">
        <v>0</v>
      </c>
      <c r="Q101" s="12"/>
      <c r="R101" s="2">
        <v>0</v>
      </c>
      <c r="S101" s="12"/>
      <c r="T101" s="2">
        <v>0</v>
      </c>
      <c r="U101" s="12"/>
      <c r="V101" s="2">
        <v>72547.876978324697</v>
      </c>
      <c r="W101" s="12">
        <v>5.6695062183975305E-3</v>
      </c>
      <c r="X101" s="2">
        <v>0</v>
      </c>
      <c r="Y101" s="12"/>
      <c r="Z101" s="2">
        <v>0</v>
      </c>
      <c r="AA101" s="12"/>
      <c r="AB101" s="2">
        <v>0</v>
      </c>
      <c r="AC101" s="12"/>
      <c r="AD101" s="2">
        <v>0</v>
      </c>
      <c r="AE101" s="12"/>
      <c r="AF101" s="2">
        <v>0</v>
      </c>
      <c r="AG101" s="12"/>
      <c r="AH101" s="88">
        <v>152485.09894470128</v>
      </c>
      <c r="AI101" s="61">
        <v>1.4287159525503729E-3</v>
      </c>
    </row>
    <row r="102" spans="1:35" x14ac:dyDescent="0.3">
      <c r="A102" s="83" t="s">
        <v>77</v>
      </c>
      <c r="B102" s="2">
        <v>0</v>
      </c>
      <c r="C102" s="12"/>
      <c r="D102" s="2">
        <v>1081.9794763</v>
      </c>
      <c r="E102" s="12">
        <v>7.6725955961344224E-4</v>
      </c>
      <c r="F102" s="2">
        <v>20742.185005313</v>
      </c>
      <c r="G102" s="12">
        <v>2.1578489511219997E-3</v>
      </c>
      <c r="H102" s="2">
        <v>540.98973814999999</v>
      </c>
      <c r="I102" s="12">
        <v>1.5517612877224217E-4</v>
      </c>
      <c r="J102" s="2">
        <v>0</v>
      </c>
      <c r="K102" s="12"/>
      <c r="L102" s="2">
        <v>27276.642410213601</v>
      </c>
      <c r="M102" s="12">
        <v>3.6853644394154563E-3</v>
      </c>
      <c r="N102" s="2">
        <v>30295.4253364</v>
      </c>
      <c r="O102" s="12">
        <v>1.2303591428841022E-3</v>
      </c>
      <c r="P102" s="2">
        <v>0</v>
      </c>
      <c r="Q102" s="12"/>
      <c r="R102" s="2">
        <v>0</v>
      </c>
      <c r="S102" s="12"/>
      <c r="T102" s="2">
        <v>0</v>
      </c>
      <c r="U102" s="12"/>
      <c r="V102" s="2">
        <v>72547.876978324697</v>
      </c>
      <c r="W102" s="12">
        <v>5.6695062183975305E-3</v>
      </c>
      <c r="X102" s="2">
        <v>0</v>
      </c>
      <c r="Y102" s="12"/>
      <c r="Z102" s="2">
        <v>0</v>
      </c>
      <c r="AA102" s="12"/>
      <c r="AB102" s="2">
        <v>0</v>
      </c>
      <c r="AC102" s="12"/>
      <c r="AD102" s="2">
        <v>0</v>
      </c>
      <c r="AE102" s="12"/>
      <c r="AF102" s="2">
        <v>0</v>
      </c>
      <c r="AG102" s="12"/>
      <c r="AH102" s="88">
        <v>152485.09894470128</v>
      </c>
      <c r="AI102" s="61">
        <v>1.4287159525503729E-3</v>
      </c>
    </row>
    <row r="103" spans="1:35" x14ac:dyDescent="0.3">
      <c r="A103" s="81" t="s">
        <v>1114</v>
      </c>
      <c r="B103" s="2">
        <v>0</v>
      </c>
      <c r="C103" s="12"/>
      <c r="D103" s="2">
        <v>1162.1721393711</v>
      </c>
      <c r="E103" s="12">
        <v>8.2412624581211969E-4</v>
      </c>
      <c r="F103" s="2">
        <v>24406.744615531199</v>
      </c>
      <c r="G103" s="12">
        <v>2.5390800561964121E-3</v>
      </c>
      <c r="H103" s="2">
        <v>34035.437898185097</v>
      </c>
      <c r="I103" s="12">
        <v>9.7626389590481037E-3</v>
      </c>
      <c r="J103" s="2">
        <v>0</v>
      </c>
      <c r="K103" s="12"/>
      <c r="L103" s="2">
        <v>1516.5556457454002</v>
      </c>
      <c r="M103" s="12">
        <v>2.0490279423584942E-4</v>
      </c>
      <c r="N103" s="2">
        <v>19069.324480482897</v>
      </c>
      <c r="O103" s="12">
        <v>7.7444424241160923E-4</v>
      </c>
      <c r="P103" s="2">
        <v>43530.044440010694</v>
      </c>
      <c r="Q103" s="12">
        <v>1.3547053979389979E-2</v>
      </c>
      <c r="R103" s="2">
        <v>0</v>
      </c>
      <c r="S103" s="12"/>
      <c r="T103" s="2">
        <v>3170.1612889518001</v>
      </c>
      <c r="U103" s="12">
        <v>7.0876357019841914E-4</v>
      </c>
      <c r="V103" s="2">
        <v>23146.822315363501</v>
      </c>
      <c r="W103" s="12">
        <v>1.8088889505657665E-3</v>
      </c>
      <c r="X103" s="2">
        <v>46627.2460428255</v>
      </c>
      <c r="Y103" s="12">
        <v>1.4161926678649777E-2</v>
      </c>
      <c r="Z103" s="2">
        <v>0</v>
      </c>
      <c r="AA103" s="12"/>
      <c r="AB103" s="2">
        <v>8193.5627756853009</v>
      </c>
      <c r="AC103" s="12">
        <v>1.2775943230587433E-3</v>
      </c>
      <c r="AD103" s="2">
        <v>59646.361564218001</v>
      </c>
      <c r="AE103" s="12">
        <v>2.8341044747614745E-3</v>
      </c>
      <c r="AF103" s="2">
        <v>50130.171053063401</v>
      </c>
      <c r="AG103" s="12">
        <v>1.699692276594128E-2</v>
      </c>
      <c r="AH103" s="88">
        <v>314634.60425943387</v>
      </c>
      <c r="AI103" s="61">
        <v>2.9479829927043979E-3</v>
      </c>
    </row>
    <row r="104" spans="1:35" x14ac:dyDescent="0.3">
      <c r="A104" s="83" t="s">
        <v>72</v>
      </c>
      <c r="B104" s="2">
        <v>0</v>
      </c>
      <c r="C104" s="12"/>
      <c r="D104" s="2">
        <v>1162.1721393711</v>
      </c>
      <c r="E104" s="12">
        <v>8.2412624581211969E-4</v>
      </c>
      <c r="F104" s="2">
        <v>24406.744615531199</v>
      </c>
      <c r="G104" s="12">
        <v>2.5390800561964121E-3</v>
      </c>
      <c r="H104" s="2">
        <v>34035.437898185097</v>
      </c>
      <c r="I104" s="12">
        <v>9.7626389590481037E-3</v>
      </c>
      <c r="J104" s="2">
        <v>0</v>
      </c>
      <c r="K104" s="12"/>
      <c r="L104" s="2">
        <v>1516.5556457454002</v>
      </c>
      <c r="M104" s="12">
        <v>2.0490279423584942E-4</v>
      </c>
      <c r="N104" s="2">
        <v>19069.324480482897</v>
      </c>
      <c r="O104" s="12">
        <v>7.7444424241160923E-4</v>
      </c>
      <c r="P104" s="2">
        <v>43530.044440010694</v>
      </c>
      <c r="Q104" s="12">
        <v>1.3547053979389979E-2</v>
      </c>
      <c r="R104" s="2">
        <v>0</v>
      </c>
      <c r="S104" s="12"/>
      <c r="T104" s="2">
        <v>3170.1612889518001</v>
      </c>
      <c r="U104" s="12">
        <v>7.0876357019841914E-4</v>
      </c>
      <c r="V104" s="2">
        <v>23146.822315363501</v>
      </c>
      <c r="W104" s="12">
        <v>1.8088889505657665E-3</v>
      </c>
      <c r="X104" s="2">
        <v>46627.2460428255</v>
      </c>
      <c r="Y104" s="12">
        <v>1.4161926678649777E-2</v>
      </c>
      <c r="Z104" s="2">
        <v>0</v>
      </c>
      <c r="AA104" s="12"/>
      <c r="AB104" s="2">
        <v>8193.5627756853009</v>
      </c>
      <c r="AC104" s="12">
        <v>1.2775943230587433E-3</v>
      </c>
      <c r="AD104" s="2">
        <v>59646.361564218001</v>
      </c>
      <c r="AE104" s="12">
        <v>2.8341044747614745E-3</v>
      </c>
      <c r="AF104" s="2">
        <v>50130.171053063401</v>
      </c>
      <c r="AG104" s="12">
        <v>1.699692276594128E-2</v>
      </c>
      <c r="AH104" s="88">
        <v>314634.60425943387</v>
      </c>
      <c r="AI104" s="61">
        <v>2.9479829927043979E-3</v>
      </c>
    </row>
    <row r="105" spans="1:35" x14ac:dyDescent="0.3">
      <c r="A105" s="83" t="s">
        <v>1023</v>
      </c>
      <c r="B105" s="2">
        <v>0</v>
      </c>
      <c r="C105" s="12"/>
      <c r="D105" s="2">
        <v>0</v>
      </c>
      <c r="E105" s="12">
        <v>0</v>
      </c>
      <c r="F105" s="2">
        <v>0</v>
      </c>
      <c r="G105" s="12">
        <v>0</v>
      </c>
      <c r="H105" s="2">
        <v>0</v>
      </c>
      <c r="I105" s="12">
        <v>0</v>
      </c>
      <c r="J105" s="2">
        <v>0</v>
      </c>
      <c r="K105" s="12"/>
      <c r="L105" s="2">
        <v>0</v>
      </c>
      <c r="M105" s="12">
        <v>0</v>
      </c>
      <c r="N105" s="2">
        <v>0</v>
      </c>
      <c r="O105" s="12">
        <v>0</v>
      </c>
      <c r="P105" s="2">
        <v>0</v>
      </c>
      <c r="Q105" s="12">
        <v>0</v>
      </c>
      <c r="R105" s="2">
        <v>0</v>
      </c>
      <c r="S105" s="12"/>
      <c r="T105" s="2">
        <v>0</v>
      </c>
      <c r="U105" s="12">
        <v>0</v>
      </c>
      <c r="V105" s="2">
        <v>0</v>
      </c>
      <c r="W105" s="12">
        <v>0</v>
      </c>
      <c r="X105" s="2">
        <v>0</v>
      </c>
      <c r="Y105" s="12">
        <v>0</v>
      </c>
      <c r="Z105" s="2">
        <v>0</v>
      </c>
      <c r="AA105" s="12"/>
      <c r="AB105" s="2">
        <v>0</v>
      </c>
      <c r="AC105" s="12">
        <v>0</v>
      </c>
      <c r="AD105" s="2">
        <v>0</v>
      </c>
      <c r="AE105" s="12">
        <v>0</v>
      </c>
      <c r="AF105" s="2">
        <v>0</v>
      </c>
      <c r="AG105" s="12">
        <v>0</v>
      </c>
      <c r="AH105" s="88">
        <v>0</v>
      </c>
      <c r="AI105" s="61">
        <v>0</v>
      </c>
    </row>
    <row r="106" spans="1:35" x14ac:dyDescent="0.3">
      <c r="A106" s="81" t="s">
        <v>204</v>
      </c>
      <c r="B106" s="2">
        <v>0</v>
      </c>
      <c r="C106" s="12"/>
      <c r="D106" s="2">
        <v>0</v>
      </c>
      <c r="E106" s="12"/>
      <c r="F106" s="2">
        <v>0</v>
      </c>
      <c r="G106" s="12"/>
      <c r="H106" s="2">
        <v>0</v>
      </c>
      <c r="I106" s="12"/>
      <c r="J106" s="2">
        <v>0</v>
      </c>
      <c r="K106" s="12"/>
      <c r="L106" s="2">
        <v>25222.416415</v>
      </c>
      <c r="M106" s="12">
        <v>3.407816663577464E-3</v>
      </c>
      <c r="N106" s="2">
        <v>0</v>
      </c>
      <c r="O106" s="12"/>
      <c r="P106" s="2">
        <v>0</v>
      </c>
      <c r="Q106" s="12"/>
      <c r="R106" s="2">
        <v>0</v>
      </c>
      <c r="S106" s="12"/>
      <c r="T106" s="2">
        <v>8071.1732528000002</v>
      </c>
      <c r="U106" s="12">
        <v>1.8044992191031364E-3</v>
      </c>
      <c r="V106" s="2">
        <v>0</v>
      </c>
      <c r="W106" s="12"/>
      <c r="X106" s="2">
        <v>0</v>
      </c>
      <c r="Y106" s="12"/>
      <c r="Z106" s="2">
        <v>0</v>
      </c>
      <c r="AA106" s="12"/>
      <c r="AB106" s="2">
        <v>0</v>
      </c>
      <c r="AC106" s="12"/>
      <c r="AD106" s="2">
        <v>0</v>
      </c>
      <c r="AE106" s="12"/>
      <c r="AF106" s="2">
        <v>0</v>
      </c>
      <c r="AG106" s="12"/>
      <c r="AH106" s="88">
        <v>33293.589667799999</v>
      </c>
      <c r="AI106" s="61">
        <v>3.1194577703164508E-4</v>
      </c>
    </row>
    <row r="107" spans="1:35" x14ac:dyDescent="0.3">
      <c r="A107" s="83" t="s">
        <v>77</v>
      </c>
      <c r="B107" s="2">
        <v>0</v>
      </c>
      <c r="C107" s="12"/>
      <c r="D107" s="2">
        <v>0</v>
      </c>
      <c r="E107" s="12"/>
      <c r="F107" s="2">
        <v>0</v>
      </c>
      <c r="G107" s="12"/>
      <c r="H107" s="2">
        <v>0</v>
      </c>
      <c r="I107" s="12"/>
      <c r="J107" s="2">
        <v>0</v>
      </c>
      <c r="K107" s="12"/>
      <c r="L107" s="2">
        <v>25222.416415</v>
      </c>
      <c r="M107" s="12">
        <v>3.407816663577464E-3</v>
      </c>
      <c r="N107" s="2">
        <v>0</v>
      </c>
      <c r="O107" s="12"/>
      <c r="P107" s="2">
        <v>0</v>
      </c>
      <c r="Q107" s="12"/>
      <c r="R107" s="2">
        <v>0</v>
      </c>
      <c r="S107" s="12"/>
      <c r="T107" s="2">
        <v>8071.1732528000002</v>
      </c>
      <c r="U107" s="12">
        <v>1.8044992191031364E-3</v>
      </c>
      <c r="V107" s="2">
        <v>0</v>
      </c>
      <c r="W107" s="12"/>
      <c r="X107" s="2">
        <v>0</v>
      </c>
      <c r="Y107" s="12"/>
      <c r="Z107" s="2">
        <v>0</v>
      </c>
      <c r="AA107" s="12"/>
      <c r="AB107" s="2">
        <v>0</v>
      </c>
      <c r="AC107" s="12"/>
      <c r="AD107" s="2">
        <v>0</v>
      </c>
      <c r="AE107" s="12"/>
      <c r="AF107" s="2">
        <v>0</v>
      </c>
      <c r="AG107" s="12"/>
      <c r="AH107" s="88">
        <v>33293.589667799999</v>
      </c>
      <c r="AI107" s="61">
        <v>3.1194577703164508E-4</v>
      </c>
    </row>
    <row r="108" spans="1:35" x14ac:dyDescent="0.3">
      <c r="A108" s="81" t="s">
        <v>1115</v>
      </c>
      <c r="B108" s="2">
        <v>668.69256785499999</v>
      </c>
      <c r="C108" s="12">
        <v>3.3761756326531685E-3</v>
      </c>
      <c r="D108" s="2">
        <v>986.53272884500007</v>
      </c>
      <c r="E108" s="12">
        <v>6.9957580865239008E-4</v>
      </c>
      <c r="F108" s="2">
        <v>67630.289960027992</v>
      </c>
      <c r="G108" s="12">
        <v>7.035707675779693E-3</v>
      </c>
      <c r="H108" s="2">
        <v>34407.557999999997</v>
      </c>
      <c r="I108" s="12">
        <v>9.8693769482665946E-3</v>
      </c>
      <c r="J108" s="2">
        <v>32918.794205083104</v>
      </c>
      <c r="K108" s="12">
        <v>1.3403012333379753E-2</v>
      </c>
      <c r="L108" s="2">
        <v>211039.01240808002</v>
      </c>
      <c r="M108" s="12">
        <v>2.8513614687666566E-2</v>
      </c>
      <c r="N108" s="2">
        <v>401959.40257800004</v>
      </c>
      <c r="O108" s="12">
        <v>1.6324392892278231E-2</v>
      </c>
      <c r="P108" s="2">
        <v>26403.678</v>
      </c>
      <c r="Q108" s="12">
        <v>8.2171303917084569E-3</v>
      </c>
      <c r="R108" s="2">
        <v>0</v>
      </c>
      <c r="S108" s="12"/>
      <c r="T108" s="2">
        <v>59494.338572100001</v>
      </c>
      <c r="U108" s="12">
        <v>1.3301348407701233E-2</v>
      </c>
      <c r="V108" s="2">
        <v>52551.283985711998</v>
      </c>
      <c r="W108" s="12">
        <v>4.1068028969446614E-3</v>
      </c>
      <c r="X108" s="2">
        <v>15710.982749999999</v>
      </c>
      <c r="Y108" s="12">
        <v>4.7718406004651224E-3</v>
      </c>
      <c r="Z108" s="2">
        <v>649.06282761759996</v>
      </c>
      <c r="AA108" s="12">
        <v>3.7438389634301153E-4</v>
      </c>
      <c r="AB108" s="2">
        <v>98681.150845116004</v>
      </c>
      <c r="AC108" s="12">
        <v>1.5387015583349699E-2</v>
      </c>
      <c r="AD108" s="2">
        <v>62700.270750000003</v>
      </c>
      <c r="AE108" s="12">
        <v>2.9792113591038069E-3</v>
      </c>
      <c r="AF108" s="2">
        <v>1017.981</v>
      </c>
      <c r="AG108" s="12">
        <v>3.4515231188580455E-4</v>
      </c>
      <c r="AH108" s="88">
        <v>1066819.0311784369</v>
      </c>
      <c r="AI108" s="61">
        <v>9.9956086127583558E-3</v>
      </c>
    </row>
    <row r="109" spans="1:35" x14ac:dyDescent="0.3">
      <c r="A109" s="83" t="s">
        <v>72</v>
      </c>
      <c r="B109" s="2">
        <v>0</v>
      </c>
      <c r="C109" s="12"/>
      <c r="D109" s="2">
        <v>626.46749999999997</v>
      </c>
      <c r="E109" s="12">
        <v>4.4424426589480042E-4</v>
      </c>
      <c r="F109" s="2">
        <v>15181.047</v>
      </c>
      <c r="G109" s="12">
        <v>1.579313188918761E-3</v>
      </c>
      <c r="H109" s="2">
        <v>34407.557999999997</v>
      </c>
      <c r="I109" s="12">
        <v>9.8693769482665946E-3</v>
      </c>
      <c r="J109" s="2">
        <v>0</v>
      </c>
      <c r="K109" s="12"/>
      <c r="L109" s="2">
        <v>11927.189249999999</v>
      </c>
      <c r="M109" s="12">
        <v>1.6114900970241553E-3</v>
      </c>
      <c r="N109" s="2">
        <v>197539.84349999999</v>
      </c>
      <c r="O109" s="12">
        <v>8.0224967906986546E-3</v>
      </c>
      <c r="P109" s="2">
        <v>26403.678</v>
      </c>
      <c r="Q109" s="12">
        <v>8.2171303917084569E-3</v>
      </c>
      <c r="R109" s="2">
        <v>0</v>
      </c>
      <c r="S109" s="12"/>
      <c r="T109" s="2">
        <v>1575.4635000000001</v>
      </c>
      <c r="U109" s="12">
        <v>3.5223164791924711E-4</v>
      </c>
      <c r="V109" s="2">
        <v>50350.315499999997</v>
      </c>
      <c r="W109" s="12">
        <v>3.9348005581309508E-3</v>
      </c>
      <c r="X109" s="2">
        <v>15710.982749999999</v>
      </c>
      <c r="Y109" s="12">
        <v>4.7718406004651224E-3</v>
      </c>
      <c r="Z109" s="2">
        <v>0</v>
      </c>
      <c r="AA109" s="12"/>
      <c r="AB109" s="2">
        <v>6729.2370000000001</v>
      </c>
      <c r="AC109" s="12">
        <v>1.0492669947229135E-3</v>
      </c>
      <c r="AD109" s="2">
        <v>62700.270750000003</v>
      </c>
      <c r="AE109" s="12">
        <v>2.9792113591038069E-3</v>
      </c>
      <c r="AF109" s="2">
        <v>1017.981</v>
      </c>
      <c r="AG109" s="12">
        <v>3.4515231188580455E-4</v>
      </c>
      <c r="AH109" s="88">
        <v>424170.03375</v>
      </c>
      <c r="AI109" s="61">
        <v>3.9742800969177171E-3</v>
      </c>
    </row>
    <row r="110" spans="1:35" x14ac:dyDescent="0.3">
      <c r="A110" s="83" t="s">
        <v>77</v>
      </c>
      <c r="B110" s="2">
        <v>668.69256785499999</v>
      </c>
      <c r="C110" s="12">
        <v>3.3761756326531685E-3</v>
      </c>
      <c r="D110" s="2">
        <v>360.06522884499998</v>
      </c>
      <c r="E110" s="12">
        <v>2.5533154275758971E-4</v>
      </c>
      <c r="F110" s="2">
        <v>52449.242960028001</v>
      </c>
      <c r="G110" s="12">
        <v>5.4563944868609325E-3</v>
      </c>
      <c r="H110" s="2">
        <v>0</v>
      </c>
      <c r="I110" s="12"/>
      <c r="J110" s="2">
        <v>1543.1366950500001</v>
      </c>
      <c r="K110" s="12">
        <v>6.2829397781077715E-4</v>
      </c>
      <c r="L110" s="2">
        <v>199111.82315808002</v>
      </c>
      <c r="M110" s="12">
        <v>2.6902124590642409E-2</v>
      </c>
      <c r="N110" s="2">
        <v>204419.55907800002</v>
      </c>
      <c r="O110" s="12">
        <v>8.3018961015795742E-3</v>
      </c>
      <c r="P110" s="2">
        <v>0</v>
      </c>
      <c r="Q110" s="12"/>
      <c r="R110" s="2">
        <v>0</v>
      </c>
      <c r="S110" s="12"/>
      <c r="T110" s="2">
        <v>57918.875072099996</v>
      </c>
      <c r="U110" s="12">
        <v>1.2949116759781986E-2</v>
      </c>
      <c r="V110" s="2">
        <v>2200.9684857120001</v>
      </c>
      <c r="W110" s="12">
        <v>1.7200233881371036E-4</v>
      </c>
      <c r="X110" s="2">
        <v>0</v>
      </c>
      <c r="Y110" s="12"/>
      <c r="Z110" s="2">
        <v>0</v>
      </c>
      <c r="AA110" s="12"/>
      <c r="AB110" s="2">
        <v>91951.913845116011</v>
      </c>
      <c r="AC110" s="12">
        <v>1.4337748588626785E-2</v>
      </c>
      <c r="AD110" s="2">
        <v>0</v>
      </c>
      <c r="AE110" s="12"/>
      <c r="AF110" s="2">
        <v>0</v>
      </c>
      <c r="AG110" s="12"/>
      <c r="AH110" s="88">
        <v>610624.27709078602</v>
      </c>
      <c r="AI110" s="61">
        <v>5.7212714667321304E-3</v>
      </c>
    </row>
    <row r="111" spans="1:35" x14ac:dyDescent="0.3">
      <c r="A111" s="83" t="s">
        <v>173</v>
      </c>
      <c r="B111" s="2">
        <v>0</v>
      </c>
      <c r="C111" s="12"/>
      <c r="D111" s="2">
        <v>0</v>
      </c>
      <c r="E111" s="12"/>
      <c r="F111" s="2">
        <v>0</v>
      </c>
      <c r="G111" s="12"/>
      <c r="H111" s="2">
        <v>0</v>
      </c>
      <c r="I111" s="12"/>
      <c r="J111" s="2">
        <v>31375.657510033099</v>
      </c>
      <c r="K111" s="12">
        <v>1.2774718355568976E-2</v>
      </c>
      <c r="L111" s="2">
        <v>0</v>
      </c>
      <c r="M111" s="12"/>
      <c r="N111" s="2">
        <v>0</v>
      </c>
      <c r="O111" s="12"/>
      <c r="P111" s="2">
        <v>0</v>
      </c>
      <c r="Q111" s="12"/>
      <c r="R111" s="2">
        <v>0</v>
      </c>
      <c r="S111" s="12"/>
      <c r="T111" s="2">
        <v>0</v>
      </c>
      <c r="U111" s="12"/>
      <c r="V111" s="2">
        <v>0</v>
      </c>
      <c r="W111" s="12"/>
      <c r="X111" s="2">
        <v>0</v>
      </c>
      <c r="Y111" s="12"/>
      <c r="Z111" s="2">
        <v>649.06282761759996</v>
      </c>
      <c r="AA111" s="12">
        <v>3.7438389634301153E-4</v>
      </c>
      <c r="AB111" s="2">
        <v>0</v>
      </c>
      <c r="AC111" s="12"/>
      <c r="AD111" s="2">
        <v>0</v>
      </c>
      <c r="AE111" s="12"/>
      <c r="AF111" s="2">
        <v>0</v>
      </c>
      <c r="AG111" s="12"/>
      <c r="AH111" s="88">
        <v>32024.720337650702</v>
      </c>
      <c r="AI111" s="61">
        <v>3.000570491085079E-4</v>
      </c>
    </row>
    <row r="112" spans="1:35" x14ac:dyDescent="0.3">
      <c r="A112" s="81" t="s">
        <v>205</v>
      </c>
      <c r="B112" s="2">
        <v>0</v>
      </c>
      <c r="C112" s="12"/>
      <c r="D112" s="2">
        <v>0</v>
      </c>
      <c r="E112" s="12"/>
      <c r="F112" s="2">
        <v>0</v>
      </c>
      <c r="G112" s="12"/>
      <c r="H112" s="2">
        <v>0</v>
      </c>
      <c r="I112" s="12"/>
      <c r="J112" s="2">
        <v>0</v>
      </c>
      <c r="K112" s="12"/>
      <c r="L112" s="2">
        <v>4691.2358715999999</v>
      </c>
      <c r="M112" s="12">
        <v>6.3383585113214178E-4</v>
      </c>
      <c r="N112" s="2">
        <v>0</v>
      </c>
      <c r="O112" s="12"/>
      <c r="P112" s="2">
        <v>0</v>
      </c>
      <c r="Q112" s="12"/>
      <c r="R112" s="2">
        <v>0</v>
      </c>
      <c r="S112" s="12"/>
      <c r="T112" s="2">
        <v>9382.4717431999998</v>
      </c>
      <c r="U112" s="12">
        <v>2.0976706116410232E-3</v>
      </c>
      <c r="V112" s="2">
        <v>0</v>
      </c>
      <c r="W112" s="12"/>
      <c r="X112" s="2">
        <v>0</v>
      </c>
      <c r="Y112" s="12"/>
      <c r="Z112" s="2">
        <v>0</v>
      </c>
      <c r="AA112" s="12"/>
      <c r="AB112" s="2">
        <v>0</v>
      </c>
      <c r="AC112" s="12"/>
      <c r="AD112" s="2">
        <v>0</v>
      </c>
      <c r="AE112" s="12"/>
      <c r="AF112" s="2">
        <v>0</v>
      </c>
      <c r="AG112" s="12"/>
      <c r="AH112" s="88">
        <v>14073.707614800001</v>
      </c>
      <c r="AI112" s="61">
        <v>1.3186423276733645E-4</v>
      </c>
    </row>
    <row r="113" spans="1:35" x14ac:dyDescent="0.3">
      <c r="A113" s="83" t="s">
        <v>77</v>
      </c>
      <c r="B113" s="2">
        <v>0</v>
      </c>
      <c r="C113" s="12"/>
      <c r="D113" s="2">
        <v>0</v>
      </c>
      <c r="E113" s="12"/>
      <c r="F113" s="2">
        <v>0</v>
      </c>
      <c r="G113" s="12"/>
      <c r="H113" s="2">
        <v>0</v>
      </c>
      <c r="I113" s="12"/>
      <c r="J113" s="2">
        <v>0</v>
      </c>
      <c r="K113" s="12"/>
      <c r="L113" s="2">
        <v>4691.2358715999999</v>
      </c>
      <c r="M113" s="12">
        <v>6.3383585113214178E-4</v>
      </c>
      <c r="N113" s="2">
        <v>0</v>
      </c>
      <c r="O113" s="12"/>
      <c r="P113" s="2">
        <v>0</v>
      </c>
      <c r="Q113" s="12"/>
      <c r="R113" s="2">
        <v>0</v>
      </c>
      <c r="S113" s="12"/>
      <c r="T113" s="2">
        <v>9382.4717431999998</v>
      </c>
      <c r="U113" s="12">
        <v>2.0976706116410232E-3</v>
      </c>
      <c r="V113" s="2">
        <v>0</v>
      </c>
      <c r="W113" s="12"/>
      <c r="X113" s="2">
        <v>0</v>
      </c>
      <c r="Y113" s="12"/>
      <c r="Z113" s="2">
        <v>0</v>
      </c>
      <c r="AA113" s="12"/>
      <c r="AB113" s="2">
        <v>0</v>
      </c>
      <c r="AC113" s="12"/>
      <c r="AD113" s="2">
        <v>0</v>
      </c>
      <c r="AE113" s="12"/>
      <c r="AF113" s="2">
        <v>0</v>
      </c>
      <c r="AG113" s="12"/>
      <c r="AH113" s="88">
        <v>14073.707614800001</v>
      </c>
      <c r="AI113" s="61">
        <v>1.3186423276733645E-4</v>
      </c>
    </row>
    <row r="114" spans="1:35" x14ac:dyDescent="0.3">
      <c r="A114" s="81" t="s">
        <v>1116</v>
      </c>
      <c r="B114" s="2">
        <v>0</v>
      </c>
      <c r="C114" s="12"/>
      <c r="D114" s="2">
        <v>820.99800977179996</v>
      </c>
      <c r="E114" s="12">
        <v>5.8219086888332673E-4</v>
      </c>
      <c r="F114" s="2">
        <v>10985.8828809762</v>
      </c>
      <c r="G114" s="12">
        <v>1.1428822877527845E-3</v>
      </c>
      <c r="H114" s="2">
        <v>50872.604425218196</v>
      </c>
      <c r="I114" s="12">
        <v>1.4592169238297401E-2</v>
      </c>
      <c r="J114" s="2">
        <v>0</v>
      </c>
      <c r="K114" s="12"/>
      <c r="L114" s="2">
        <v>23898.930752049</v>
      </c>
      <c r="M114" s="12">
        <v>3.228999677052413E-3</v>
      </c>
      <c r="N114" s="2">
        <v>122896.2202270557</v>
      </c>
      <c r="O114" s="12">
        <v>4.9910666875695349E-3</v>
      </c>
      <c r="P114" s="2">
        <v>64966.514095237901</v>
      </c>
      <c r="Q114" s="12">
        <v>2.0218331605745807E-2</v>
      </c>
      <c r="R114" s="2">
        <v>0</v>
      </c>
      <c r="S114" s="12"/>
      <c r="T114" s="2">
        <v>6801.2825305391998</v>
      </c>
      <c r="U114" s="12">
        <v>1.520585499883818E-3</v>
      </c>
      <c r="V114" s="2">
        <v>37237.058610206404</v>
      </c>
      <c r="W114" s="12">
        <v>2.9100194814587624E-3</v>
      </c>
      <c r="X114" s="2">
        <v>63192.730483396801</v>
      </c>
      <c r="Y114" s="12">
        <v>1.9193302021474297E-2</v>
      </c>
      <c r="Z114" s="2">
        <v>0</v>
      </c>
      <c r="AA114" s="12"/>
      <c r="AB114" s="2">
        <v>17373.558453668898</v>
      </c>
      <c r="AC114" s="12">
        <v>2.7089997671837143E-3</v>
      </c>
      <c r="AD114" s="2">
        <v>106198.78251306441</v>
      </c>
      <c r="AE114" s="12">
        <v>5.046048691678357E-3</v>
      </c>
      <c r="AF114" s="2">
        <v>47001.341700442303</v>
      </c>
      <c r="AG114" s="12">
        <v>1.5936075181798414E-2</v>
      </c>
      <c r="AH114" s="88">
        <v>552245.90468162682</v>
      </c>
      <c r="AI114" s="61">
        <v>5.1742926962022994E-3</v>
      </c>
    </row>
    <row r="115" spans="1:35" x14ac:dyDescent="0.3">
      <c r="A115" s="83" t="s">
        <v>72</v>
      </c>
      <c r="B115" s="2">
        <v>0</v>
      </c>
      <c r="C115" s="12"/>
      <c r="D115" s="2">
        <v>653.90463135359994</v>
      </c>
      <c r="E115" s="12">
        <v>4.6370064356233981E-4</v>
      </c>
      <c r="F115" s="2">
        <v>8905.4008939367995</v>
      </c>
      <c r="G115" s="12">
        <v>9.2644579022799363E-4</v>
      </c>
      <c r="H115" s="2">
        <v>48826.3816415232</v>
      </c>
      <c r="I115" s="12">
        <v>1.4005235868239074E-2</v>
      </c>
      <c r="J115" s="2">
        <v>0</v>
      </c>
      <c r="K115" s="12"/>
      <c r="L115" s="2">
        <v>20427.265469793598</v>
      </c>
      <c r="M115" s="12">
        <v>2.759940781006377E-3</v>
      </c>
      <c r="N115" s="2">
        <v>78874.266099974397</v>
      </c>
      <c r="O115" s="12">
        <v>3.2032451552274125E-3</v>
      </c>
      <c r="P115" s="2">
        <v>51675.395418187203</v>
      </c>
      <c r="Q115" s="12">
        <v>1.6081981540387594E-2</v>
      </c>
      <c r="R115" s="2">
        <v>0</v>
      </c>
      <c r="S115" s="12"/>
      <c r="T115" s="2">
        <v>6801.2825305391998</v>
      </c>
      <c r="U115" s="12">
        <v>1.520585499883818E-3</v>
      </c>
      <c r="V115" s="2">
        <v>37237.058610206404</v>
      </c>
      <c r="W115" s="12">
        <v>2.9100194814587624E-3</v>
      </c>
      <c r="X115" s="2">
        <v>63192.730483396801</v>
      </c>
      <c r="Y115" s="12">
        <v>1.9193302021474297E-2</v>
      </c>
      <c r="Z115" s="2">
        <v>0</v>
      </c>
      <c r="AA115" s="12"/>
      <c r="AB115" s="2">
        <v>11871.2487537864</v>
      </c>
      <c r="AC115" s="12">
        <v>1.8510433654652955E-3</v>
      </c>
      <c r="AD115" s="2">
        <v>94736.735638459199</v>
      </c>
      <c r="AE115" s="12">
        <v>4.5014280729961942E-3</v>
      </c>
      <c r="AF115" s="2">
        <v>36115.606356983997</v>
      </c>
      <c r="AG115" s="12">
        <v>1.2245204015861481E-2</v>
      </c>
      <c r="AH115" s="88">
        <v>459317.27652814076</v>
      </c>
      <c r="AI115" s="61">
        <v>4.3035937596481401E-3</v>
      </c>
    </row>
    <row r="116" spans="1:35" x14ac:dyDescent="0.3">
      <c r="A116" s="83" t="s">
        <v>78</v>
      </c>
      <c r="B116" s="2">
        <v>0</v>
      </c>
      <c r="C116" s="12"/>
      <c r="D116" s="2">
        <v>167.09337841820002</v>
      </c>
      <c r="E116" s="12">
        <v>1.184902253209869E-4</v>
      </c>
      <c r="F116" s="2">
        <v>2080.4819870393999</v>
      </c>
      <c r="G116" s="12">
        <v>2.1643649752479095E-4</v>
      </c>
      <c r="H116" s="2">
        <v>2046.2227836950001</v>
      </c>
      <c r="I116" s="12">
        <v>5.8693337005832663E-4</v>
      </c>
      <c r="J116" s="2">
        <v>0</v>
      </c>
      <c r="K116" s="12"/>
      <c r="L116" s="2">
        <v>3471.6652822554001</v>
      </c>
      <c r="M116" s="12">
        <v>4.6905889604603583E-4</v>
      </c>
      <c r="N116" s="2">
        <v>44021.954127081299</v>
      </c>
      <c r="O116" s="12">
        <v>1.7878215323421226E-3</v>
      </c>
      <c r="P116" s="2">
        <v>13291.118677050701</v>
      </c>
      <c r="Q116" s="12">
        <v>4.1363500653582132E-3</v>
      </c>
      <c r="R116" s="2">
        <v>0</v>
      </c>
      <c r="S116" s="12"/>
      <c r="T116" s="2">
        <v>0</v>
      </c>
      <c r="U116" s="12"/>
      <c r="V116" s="2">
        <v>0</v>
      </c>
      <c r="W116" s="12"/>
      <c r="X116" s="2">
        <v>0</v>
      </c>
      <c r="Y116" s="12"/>
      <c r="Z116" s="2">
        <v>0</v>
      </c>
      <c r="AA116" s="12"/>
      <c r="AB116" s="2">
        <v>5502.3096998824994</v>
      </c>
      <c r="AC116" s="12">
        <v>8.5795640171841883E-4</v>
      </c>
      <c r="AD116" s="2">
        <v>11462.046874605199</v>
      </c>
      <c r="AE116" s="12">
        <v>5.4462061868216258E-4</v>
      </c>
      <c r="AF116" s="2">
        <v>10885.7353434583</v>
      </c>
      <c r="AG116" s="12">
        <v>3.6908711659369331E-3</v>
      </c>
      <c r="AH116" s="88">
        <v>92928.628153486003</v>
      </c>
      <c r="AI116" s="61">
        <v>8.7069893655415914E-4</v>
      </c>
    </row>
    <row r="117" spans="1:35" x14ac:dyDescent="0.3">
      <c r="A117" s="81" t="s">
        <v>1117</v>
      </c>
      <c r="B117" s="2">
        <v>0</v>
      </c>
      <c r="C117" s="12"/>
      <c r="D117" s="2">
        <v>7016.6742822399992</v>
      </c>
      <c r="E117" s="12">
        <v>4.9757047501053676E-3</v>
      </c>
      <c r="F117" s="2">
        <v>335988.00940600003</v>
      </c>
      <c r="G117" s="12">
        <v>3.4953471560522573E-2</v>
      </c>
      <c r="H117" s="2">
        <v>218891.41487584001</v>
      </c>
      <c r="I117" s="12">
        <v>6.2786260046385017E-2</v>
      </c>
      <c r="J117" s="2">
        <v>0</v>
      </c>
      <c r="K117" s="12"/>
      <c r="L117" s="2">
        <v>32143.472090562096</v>
      </c>
      <c r="M117" s="12">
        <v>4.3429248813095797E-3</v>
      </c>
      <c r="N117" s="2">
        <v>618069.89401215629</v>
      </c>
      <c r="O117" s="12">
        <v>2.5101081651611113E-2</v>
      </c>
      <c r="P117" s="2">
        <v>197726.38810624002</v>
      </c>
      <c r="Q117" s="12">
        <v>6.153474197611887E-2</v>
      </c>
      <c r="R117" s="2">
        <v>0</v>
      </c>
      <c r="S117" s="12"/>
      <c r="T117" s="2">
        <v>27222.002540320002</v>
      </c>
      <c r="U117" s="12">
        <v>6.0861142225375874E-3</v>
      </c>
      <c r="V117" s="2">
        <v>382852.05673007999</v>
      </c>
      <c r="W117" s="12">
        <v>2.9919305798651874E-2</v>
      </c>
      <c r="X117" s="2">
        <v>248744.10652728</v>
      </c>
      <c r="Y117" s="12">
        <v>7.5550157844409591E-2</v>
      </c>
      <c r="Z117" s="2">
        <v>0</v>
      </c>
      <c r="AA117" s="12"/>
      <c r="AB117" s="2">
        <v>18663.94769456</v>
      </c>
      <c r="AC117" s="12">
        <v>2.9102057643588153E-3</v>
      </c>
      <c r="AD117" s="2">
        <v>456024.68639951997</v>
      </c>
      <c r="AE117" s="12">
        <v>2.1668071118388293E-2</v>
      </c>
      <c r="AF117" s="2">
        <v>120021.86588224</v>
      </c>
      <c r="AG117" s="12">
        <v>4.069410380557506E-2</v>
      </c>
      <c r="AH117" s="88">
        <v>2663364.5185470385</v>
      </c>
      <c r="AI117" s="61">
        <v>2.4954512942177712E-2</v>
      </c>
    </row>
    <row r="118" spans="1:35" x14ac:dyDescent="0.3">
      <c r="A118" s="83" t="s">
        <v>72</v>
      </c>
      <c r="B118" s="2">
        <v>0</v>
      </c>
      <c r="C118" s="12"/>
      <c r="D118" s="2">
        <v>0</v>
      </c>
      <c r="E118" s="12"/>
      <c r="F118" s="2">
        <v>0</v>
      </c>
      <c r="G118" s="12"/>
      <c r="H118" s="2">
        <v>0</v>
      </c>
      <c r="I118" s="12"/>
      <c r="J118" s="2">
        <v>0</v>
      </c>
      <c r="K118" s="12"/>
      <c r="L118" s="2">
        <v>0</v>
      </c>
      <c r="M118" s="12"/>
      <c r="N118" s="2">
        <v>51.263359999999999</v>
      </c>
      <c r="O118" s="12">
        <v>2.0819098253483722E-6</v>
      </c>
      <c r="P118" s="2">
        <v>0</v>
      </c>
      <c r="Q118" s="12"/>
      <c r="R118" s="2">
        <v>0</v>
      </c>
      <c r="S118" s="12"/>
      <c r="T118" s="2">
        <v>0</v>
      </c>
      <c r="U118" s="12"/>
      <c r="V118" s="2">
        <v>0</v>
      </c>
      <c r="W118" s="12"/>
      <c r="X118" s="2">
        <v>0</v>
      </c>
      <c r="Y118" s="12"/>
      <c r="Z118" s="2">
        <v>0</v>
      </c>
      <c r="AA118" s="12"/>
      <c r="AB118" s="2">
        <v>0</v>
      </c>
      <c r="AC118" s="12"/>
      <c r="AD118" s="2">
        <v>0</v>
      </c>
      <c r="AE118" s="12"/>
      <c r="AF118" s="2">
        <v>0</v>
      </c>
      <c r="AG118" s="12"/>
      <c r="AH118" s="88">
        <v>51.263359999999999</v>
      </c>
      <c r="AI118" s="61">
        <v>4.8031434363231425E-7</v>
      </c>
    </row>
    <row r="119" spans="1:35" x14ac:dyDescent="0.3">
      <c r="A119" s="83" t="s">
        <v>77</v>
      </c>
      <c r="B119" s="2">
        <v>0</v>
      </c>
      <c r="C119" s="12"/>
      <c r="D119" s="2">
        <v>0</v>
      </c>
      <c r="E119" s="12"/>
      <c r="F119" s="2">
        <v>0</v>
      </c>
      <c r="G119" s="12"/>
      <c r="H119" s="2">
        <v>0</v>
      </c>
      <c r="I119" s="12"/>
      <c r="J119" s="2">
        <v>0</v>
      </c>
      <c r="K119" s="12"/>
      <c r="L119" s="2">
        <v>5116.0639776820999</v>
      </c>
      <c r="M119" s="12">
        <v>6.9123464572985727E-4</v>
      </c>
      <c r="N119" s="2">
        <v>41514.573905356301</v>
      </c>
      <c r="O119" s="12">
        <v>1.6859916967735325E-3</v>
      </c>
      <c r="P119" s="2">
        <v>0</v>
      </c>
      <c r="Q119" s="12"/>
      <c r="R119" s="2">
        <v>0</v>
      </c>
      <c r="S119" s="12"/>
      <c r="T119" s="2">
        <v>0</v>
      </c>
      <c r="U119" s="12"/>
      <c r="V119" s="2">
        <v>0</v>
      </c>
      <c r="W119" s="12"/>
      <c r="X119" s="2">
        <v>0</v>
      </c>
      <c r="Y119" s="12"/>
      <c r="Z119" s="2">
        <v>0</v>
      </c>
      <c r="AA119" s="12"/>
      <c r="AB119" s="2">
        <v>0</v>
      </c>
      <c r="AC119" s="12"/>
      <c r="AD119" s="2">
        <v>0</v>
      </c>
      <c r="AE119" s="12"/>
      <c r="AF119" s="2">
        <v>0</v>
      </c>
      <c r="AG119" s="12"/>
      <c r="AH119" s="88">
        <v>46630.637883038398</v>
      </c>
      <c r="AI119" s="61">
        <v>4.369078466169154E-4</v>
      </c>
    </row>
    <row r="120" spans="1:35" x14ac:dyDescent="0.3">
      <c r="A120" s="83" t="s">
        <v>78</v>
      </c>
      <c r="B120" s="2">
        <v>0</v>
      </c>
      <c r="C120" s="12"/>
      <c r="D120" s="2">
        <v>7016.6742822399992</v>
      </c>
      <c r="E120" s="12">
        <v>4.9757047501053676E-3</v>
      </c>
      <c r="F120" s="2">
        <v>335988.00940600003</v>
      </c>
      <c r="G120" s="12">
        <v>3.4953471560522573E-2</v>
      </c>
      <c r="H120" s="2">
        <v>218891.41487584001</v>
      </c>
      <c r="I120" s="12">
        <v>6.2786260046385017E-2</v>
      </c>
      <c r="J120" s="2">
        <v>0</v>
      </c>
      <c r="K120" s="12"/>
      <c r="L120" s="2">
        <v>27027.408112879999</v>
      </c>
      <c r="M120" s="12">
        <v>3.6516902355797224E-3</v>
      </c>
      <c r="N120" s="2">
        <v>576504.05674679996</v>
      </c>
      <c r="O120" s="12">
        <v>2.3413008045012233E-2</v>
      </c>
      <c r="P120" s="2">
        <v>197726.38810624002</v>
      </c>
      <c r="Q120" s="12">
        <v>6.153474197611887E-2</v>
      </c>
      <c r="R120" s="2">
        <v>0</v>
      </c>
      <c r="S120" s="12"/>
      <c r="T120" s="2">
        <v>27222.002540320002</v>
      </c>
      <c r="U120" s="12">
        <v>6.0861142225375874E-3</v>
      </c>
      <c r="V120" s="2">
        <v>382852.05673007999</v>
      </c>
      <c r="W120" s="12">
        <v>2.9919305798651874E-2</v>
      </c>
      <c r="X120" s="2">
        <v>248744.10652728</v>
      </c>
      <c r="Y120" s="12">
        <v>7.5550157844409591E-2</v>
      </c>
      <c r="Z120" s="2">
        <v>0</v>
      </c>
      <c r="AA120" s="12"/>
      <c r="AB120" s="2">
        <v>18663.94769456</v>
      </c>
      <c r="AC120" s="12">
        <v>2.9102057643588153E-3</v>
      </c>
      <c r="AD120" s="2">
        <v>456024.68639951997</v>
      </c>
      <c r="AE120" s="12">
        <v>2.1668071118388293E-2</v>
      </c>
      <c r="AF120" s="2">
        <v>120021.86588224</v>
      </c>
      <c r="AG120" s="12">
        <v>4.069410380557506E-2</v>
      </c>
      <c r="AH120" s="88">
        <v>2616682.6173040001</v>
      </c>
      <c r="AI120" s="61">
        <v>2.4517124781217165E-2</v>
      </c>
    </row>
    <row r="121" spans="1:35" x14ac:dyDescent="0.3">
      <c r="A121" s="81" t="s">
        <v>1118</v>
      </c>
      <c r="B121" s="2">
        <v>0</v>
      </c>
      <c r="C121" s="12"/>
      <c r="D121" s="2">
        <v>0</v>
      </c>
      <c r="E121" s="12"/>
      <c r="F121" s="2">
        <v>0</v>
      </c>
      <c r="G121" s="12"/>
      <c r="H121" s="2">
        <v>0</v>
      </c>
      <c r="I121" s="12"/>
      <c r="J121" s="2">
        <v>0</v>
      </c>
      <c r="K121" s="12"/>
      <c r="L121" s="2">
        <v>0</v>
      </c>
      <c r="M121" s="12"/>
      <c r="N121" s="2">
        <v>20408.899765354203</v>
      </c>
      <c r="O121" s="12">
        <v>8.2884713265070798E-4</v>
      </c>
      <c r="P121" s="2">
        <v>0</v>
      </c>
      <c r="Q121" s="12"/>
      <c r="R121" s="2">
        <v>0</v>
      </c>
      <c r="S121" s="12"/>
      <c r="T121" s="2">
        <v>0</v>
      </c>
      <c r="U121" s="12"/>
      <c r="V121" s="2">
        <v>3401.4674740521</v>
      </c>
      <c r="W121" s="12">
        <v>2.6581950842720099E-4</v>
      </c>
      <c r="X121" s="2">
        <v>0</v>
      </c>
      <c r="Y121" s="12"/>
      <c r="Z121" s="2">
        <v>0</v>
      </c>
      <c r="AA121" s="12"/>
      <c r="AB121" s="2">
        <v>0</v>
      </c>
      <c r="AC121" s="12"/>
      <c r="AD121" s="2">
        <v>5952.6199895358004</v>
      </c>
      <c r="AE121" s="12">
        <v>2.8283949777447236E-4</v>
      </c>
      <c r="AF121" s="2">
        <v>0</v>
      </c>
      <c r="AG121" s="12"/>
      <c r="AH121" s="88">
        <v>29762.9872289421</v>
      </c>
      <c r="AI121" s="61">
        <v>2.7886563961875059E-4</v>
      </c>
    </row>
    <row r="122" spans="1:35" x14ac:dyDescent="0.3">
      <c r="A122" s="83" t="s">
        <v>77</v>
      </c>
      <c r="B122" s="2">
        <v>0</v>
      </c>
      <c r="C122" s="12"/>
      <c r="D122" s="2">
        <v>0</v>
      </c>
      <c r="E122" s="12"/>
      <c r="F122" s="2">
        <v>0</v>
      </c>
      <c r="G122" s="12"/>
      <c r="H122" s="2">
        <v>0</v>
      </c>
      <c r="I122" s="12"/>
      <c r="J122" s="2">
        <v>0</v>
      </c>
      <c r="K122" s="12"/>
      <c r="L122" s="2">
        <v>0</v>
      </c>
      <c r="M122" s="12"/>
      <c r="N122" s="2">
        <v>20408.899765354203</v>
      </c>
      <c r="O122" s="12">
        <v>8.2884713265070798E-4</v>
      </c>
      <c r="P122" s="2">
        <v>0</v>
      </c>
      <c r="Q122" s="12"/>
      <c r="R122" s="2">
        <v>0</v>
      </c>
      <c r="S122" s="12"/>
      <c r="T122" s="2">
        <v>0</v>
      </c>
      <c r="U122" s="12"/>
      <c r="V122" s="2">
        <v>3401.4674740521</v>
      </c>
      <c r="W122" s="12">
        <v>2.6581950842720099E-4</v>
      </c>
      <c r="X122" s="2">
        <v>0</v>
      </c>
      <c r="Y122" s="12"/>
      <c r="Z122" s="2">
        <v>0</v>
      </c>
      <c r="AA122" s="12"/>
      <c r="AB122" s="2">
        <v>0</v>
      </c>
      <c r="AC122" s="12"/>
      <c r="AD122" s="2">
        <v>5952.6199895358004</v>
      </c>
      <c r="AE122" s="12">
        <v>2.8283949777447236E-4</v>
      </c>
      <c r="AF122" s="2">
        <v>0</v>
      </c>
      <c r="AG122" s="12"/>
      <c r="AH122" s="88">
        <v>29762.9872289421</v>
      </c>
      <c r="AI122" s="61">
        <v>2.7886563961875059E-4</v>
      </c>
    </row>
    <row r="123" spans="1:35" x14ac:dyDescent="0.3">
      <c r="A123" s="81" t="s">
        <v>1119</v>
      </c>
      <c r="B123" s="2">
        <v>0</v>
      </c>
      <c r="C123" s="12"/>
      <c r="D123" s="2">
        <v>98.627929052000013</v>
      </c>
      <c r="E123" s="12">
        <v>6.9939608899791613E-5</v>
      </c>
      <c r="F123" s="2">
        <v>3893.7151842861999</v>
      </c>
      <c r="G123" s="12">
        <v>4.0507059522550977E-4</v>
      </c>
      <c r="H123" s="2">
        <v>4035.3228459448005</v>
      </c>
      <c r="I123" s="12">
        <v>1.1574818031137566E-3</v>
      </c>
      <c r="J123" s="2">
        <v>0</v>
      </c>
      <c r="K123" s="12"/>
      <c r="L123" s="2">
        <v>0</v>
      </c>
      <c r="M123" s="12"/>
      <c r="N123" s="2">
        <v>0</v>
      </c>
      <c r="O123" s="12"/>
      <c r="P123" s="2">
        <v>0</v>
      </c>
      <c r="Q123" s="12"/>
      <c r="R123" s="2">
        <v>0</v>
      </c>
      <c r="S123" s="12"/>
      <c r="T123" s="2">
        <v>0</v>
      </c>
      <c r="U123" s="12"/>
      <c r="V123" s="2">
        <v>0</v>
      </c>
      <c r="W123" s="12"/>
      <c r="X123" s="2">
        <v>0</v>
      </c>
      <c r="Y123" s="12"/>
      <c r="Z123" s="2">
        <v>0</v>
      </c>
      <c r="AA123" s="12"/>
      <c r="AB123" s="2">
        <v>0</v>
      </c>
      <c r="AC123" s="12"/>
      <c r="AD123" s="2">
        <v>0</v>
      </c>
      <c r="AE123" s="12"/>
      <c r="AF123" s="2">
        <v>0</v>
      </c>
      <c r="AG123" s="12"/>
      <c r="AH123" s="88">
        <v>8027.6659592830001</v>
      </c>
      <c r="AI123" s="61">
        <v>7.5215575142411375E-5</v>
      </c>
    </row>
    <row r="124" spans="1:35" x14ac:dyDescent="0.3">
      <c r="A124" s="83" t="s">
        <v>72</v>
      </c>
      <c r="B124" s="2">
        <v>0</v>
      </c>
      <c r="C124" s="12"/>
      <c r="D124" s="2">
        <v>2.4236</v>
      </c>
      <c r="E124" s="12">
        <v>1.7186372841729831E-6</v>
      </c>
      <c r="F124" s="2">
        <v>95.642560000000003</v>
      </c>
      <c r="G124" s="12">
        <v>9.9498773984399055E-6</v>
      </c>
      <c r="H124" s="2">
        <v>110.86974000000001</v>
      </c>
      <c r="I124" s="12">
        <v>3.1801595923090817E-5</v>
      </c>
      <c r="J124" s="2">
        <v>0</v>
      </c>
      <c r="K124" s="12"/>
      <c r="L124" s="2">
        <v>0</v>
      </c>
      <c r="M124" s="12"/>
      <c r="N124" s="2">
        <v>0</v>
      </c>
      <c r="O124" s="12"/>
      <c r="P124" s="2">
        <v>0</v>
      </c>
      <c r="Q124" s="12"/>
      <c r="R124" s="2">
        <v>0</v>
      </c>
      <c r="S124" s="12"/>
      <c r="T124" s="2">
        <v>0</v>
      </c>
      <c r="U124" s="12"/>
      <c r="V124" s="2">
        <v>0</v>
      </c>
      <c r="W124" s="12"/>
      <c r="X124" s="2">
        <v>0</v>
      </c>
      <c r="Y124" s="12"/>
      <c r="Z124" s="2">
        <v>0</v>
      </c>
      <c r="AA124" s="12"/>
      <c r="AB124" s="2">
        <v>0</v>
      </c>
      <c r="AC124" s="12"/>
      <c r="AD124" s="2">
        <v>0</v>
      </c>
      <c r="AE124" s="12"/>
      <c r="AF124" s="2">
        <v>0</v>
      </c>
      <c r="AG124" s="12"/>
      <c r="AH124" s="88">
        <v>208.93590000000003</v>
      </c>
      <c r="AI124" s="61">
        <v>1.9576342570936985E-6</v>
      </c>
    </row>
    <row r="125" spans="1:35" x14ac:dyDescent="0.3">
      <c r="A125" s="83" t="s">
        <v>79</v>
      </c>
      <c r="B125" s="2">
        <v>0</v>
      </c>
      <c r="C125" s="12"/>
      <c r="D125" s="2">
        <v>96.204329052000006</v>
      </c>
      <c r="E125" s="12">
        <v>6.822097161561863E-5</v>
      </c>
      <c r="F125" s="2">
        <v>3798.0726242861997</v>
      </c>
      <c r="G125" s="12">
        <v>3.9512071782706986E-4</v>
      </c>
      <c r="H125" s="2">
        <v>3924.4531059448</v>
      </c>
      <c r="I125" s="12">
        <v>1.1256802071906659E-3</v>
      </c>
      <c r="J125" s="2">
        <v>0</v>
      </c>
      <c r="K125" s="12"/>
      <c r="L125" s="2">
        <v>0</v>
      </c>
      <c r="M125" s="12"/>
      <c r="N125" s="2">
        <v>0</v>
      </c>
      <c r="O125" s="12"/>
      <c r="P125" s="2">
        <v>0</v>
      </c>
      <c r="Q125" s="12"/>
      <c r="R125" s="2">
        <v>0</v>
      </c>
      <c r="S125" s="12"/>
      <c r="T125" s="2">
        <v>0</v>
      </c>
      <c r="U125" s="12"/>
      <c r="V125" s="2">
        <v>0</v>
      </c>
      <c r="W125" s="12"/>
      <c r="X125" s="2">
        <v>0</v>
      </c>
      <c r="Y125" s="12"/>
      <c r="Z125" s="2">
        <v>0</v>
      </c>
      <c r="AA125" s="12"/>
      <c r="AB125" s="2">
        <v>0</v>
      </c>
      <c r="AC125" s="12"/>
      <c r="AD125" s="2">
        <v>0</v>
      </c>
      <c r="AE125" s="12"/>
      <c r="AF125" s="2">
        <v>0</v>
      </c>
      <c r="AG125" s="12"/>
      <c r="AH125" s="88">
        <v>7818.7300592829997</v>
      </c>
      <c r="AI125" s="61">
        <v>7.3257940885317676E-5</v>
      </c>
    </row>
    <row r="126" spans="1:35" x14ac:dyDescent="0.3">
      <c r="A126" s="81" t="s">
        <v>186</v>
      </c>
      <c r="B126" s="2">
        <v>0</v>
      </c>
      <c r="C126" s="12"/>
      <c r="D126" s="2">
        <v>21018.926103249498</v>
      </c>
      <c r="E126" s="12">
        <v>1.4905062747285584E-2</v>
      </c>
      <c r="F126" s="2">
        <v>29352.135825783196</v>
      </c>
      <c r="G126" s="12">
        <v>3.0535585083554693E-3</v>
      </c>
      <c r="H126" s="2">
        <v>0</v>
      </c>
      <c r="I126" s="12"/>
      <c r="J126" s="2">
        <v>0</v>
      </c>
      <c r="K126" s="12"/>
      <c r="L126" s="2">
        <v>20815.260532717199</v>
      </c>
      <c r="M126" s="12">
        <v>2.8123630398043287E-3</v>
      </c>
      <c r="N126" s="2">
        <v>30384.0037119792</v>
      </c>
      <c r="O126" s="12">
        <v>1.233956491759239E-3</v>
      </c>
      <c r="P126" s="2">
        <v>0</v>
      </c>
      <c r="Q126" s="12"/>
      <c r="R126" s="2">
        <v>0</v>
      </c>
      <c r="S126" s="12"/>
      <c r="T126" s="2">
        <v>0</v>
      </c>
      <c r="U126" s="12"/>
      <c r="V126" s="2">
        <v>0</v>
      </c>
      <c r="W126" s="12"/>
      <c r="X126" s="2">
        <v>0</v>
      </c>
      <c r="Y126" s="12"/>
      <c r="Z126" s="2">
        <v>0</v>
      </c>
      <c r="AA126" s="12"/>
      <c r="AB126" s="2">
        <v>63456.272174597099</v>
      </c>
      <c r="AC126" s="12">
        <v>9.8945202852802998E-3</v>
      </c>
      <c r="AD126" s="2">
        <v>123538.2987610009</v>
      </c>
      <c r="AE126" s="12">
        <v>5.8699380170241719E-3</v>
      </c>
      <c r="AF126" s="2">
        <v>0</v>
      </c>
      <c r="AG126" s="12"/>
      <c r="AH126" s="88">
        <v>288564.89710932708</v>
      </c>
      <c r="AI126" s="61">
        <v>2.7037217059200321E-3</v>
      </c>
    </row>
    <row r="127" spans="1:35" x14ac:dyDescent="0.3">
      <c r="A127" s="83" t="s">
        <v>77</v>
      </c>
      <c r="B127" s="2">
        <v>0</v>
      </c>
      <c r="C127" s="12"/>
      <c r="D127" s="2">
        <v>21018.926103249498</v>
      </c>
      <c r="E127" s="12">
        <v>1.4905062747285584E-2</v>
      </c>
      <c r="F127" s="2">
        <v>29352.135825783196</v>
      </c>
      <c r="G127" s="12">
        <v>3.0535585083554693E-3</v>
      </c>
      <c r="H127" s="2">
        <v>0</v>
      </c>
      <c r="I127" s="12"/>
      <c r="J127" s="2">
        <v>0</v>
      </c>
      <c r="K127" s="12"/>
      <c r="L127" s="2">
        <v>20815.260532717199</v>
      </c>
      <c r="M127" s="12">
        <v>2.8123630398043287E-3</v>
      </c>
      <c r="N127" s="2">
        <v>30384.0037119792</v>
      </c>
      <c r="O127" s="12">
        <v>1.233956491759239E-3</v>
      </c>
      <c r="P127" s="2">
        <v>0</v>
      </c>
      <c r="Q127" s="12"/>
      <c r="R127" s="2">
        <v>0</v>
      </c>
      <c r="S127" s="12"/>
      <c r="T127" s="2">
        <v>0</v>
      </c>
      <c r="U127" s="12"/>
      <c r="V127" s="2">
        <v>0</v>
      </c>
      <c r="W127" s="12"/>
      <c r="X127" s="2">
        <v>0</v>
      </c>
      <c r="Y127" s="12"/>
      <c r="Z127" s="2">
        <v>0</v>
      </c>
      <c r="AA127" s="12"/>
      <c r="AB127" s="2">
        <v>63456.272174597099</v>
      </c>
      <c r="AC127" s="12">
        <v>9.8945202852802998E-3</v>
      </c>
      <c r="AD127" s="2">
        <v>123538.2987610009</v>
      </c>
      <c r="AE127" s="12">
        <v>5.8699380170241719E-3</v>
      </c>
      <c r="AF127" s="2">
        <v>0</v>
      </c>
      <c r="AG127" s="12"/>
      <c r="AH127" s="88">
        <v>288564.89710932708</v>
      </c>
      <c r="AI127" s="61">
        <v>2.7037217059200321E-3</v>
      </c>
    </row>
    <row r="128" spans="1:35" x14ac:dyDescent="0.3">
      <c r="A128" s="81" t="s">
        <v>187</v>
      </c>
      <c r="B128" s="2">
        <v>0</v>
      </c>
      <c r="C128" s="12"/>
      <c r="D128" s="2">
        <v>0</v>
      </c>
      <c r="E128" s="12"/>
      <c r="F128" s="2">
        <v>0</v>
      </c>
      <c r="G128" s="12"/>
      <c r="H128" s="2">
        <v>0</v>
      </c>
      <c r="I128" s="12"/>
      <c r="J128" s="2">
        <v>0</v>
      </c>
      <c r="K128" s="12"/>
      <c r="L128" s="2">
        <v>0</v>
      </c>
      <c r="M128" s="12"/>
      <c r="N128" s="2">
        <v>0</v>
      </c>
      <c r="O128" s="12"/>
      <c r="P128" s="2">
        <v>0</v>
      </c>
      <c r="Q128" s="12"/>
      <c r="R128" s="2">
        <v>0</v>
      </c>
      <c r="S128" s="12"/>
      <c r="T128" s="2">
        <v>0</v>
      </c>
      <c r="U128" s="12"/>
      <c r="V128" s="2">
        <v>1158.5883152000001</v>
      </c>
      <c r="W128" s="12">
        <v>9.0541914266514546E-5</v>
      </c>
      <c r="X128" s="2">
        <v>0</v>
      </c>
      <c r="Y128" s="12"/>
      <c r="Z128" s="2">
        <v>0</v>
      </c>
      <c r="AA128" s="12"/>
      <c r="AB128" s="2">
        <v>0</v>
      </c>
      <c r="AC128" s="12"/>
      <c r="AD128" s="2">
        <v>2027.5295515999999</v>
      </c>
      <c r="AE128" s="12">
        <v>9.6338325158593801E-5</v>
      </c>
      <c r="AF128" s="2">
        <v>0</v>
      </c>
      <c r="AG128" s="12"/>
      <c r="AH128" s="88">
        <v>3186.1178667999998</v>
      </c>
      <c r="AI128" s="61">
        <v>2.9852473812236087E-5</v>
      </c>
    </row>
    <row r="129" spans="1:35" x14ac:dyDescent="0.3">
      <c r="A129" s="83" t="s">
        <v>77</v>
      </c>
      <c r="B129" s="2">
        <v>0</v>
      </c>
      <c r="C129" s="12"/>
      <c r="D129" s="2">
        <v>0</v>
      </c>
      <c r="E129" s="12"/>
      <c r="F129" s="2">
        <v>0</v>
      </c>
      <c r="G129" s="12"/>
      <c r="H129" s="2">
        <v>0</v>
      </c>
      <c r="I129" s="12"/>
      <c r="J129" s="2">
        <v>0</v>
      </c>
      <c r="K129" s="12"/>
      <c r="L129" s="2">
        <v>0</v>
      </c>
      <c r="M129" s="12"/>
      <c r="N129" s="2">
        <v>0</v>
      </c>
      <c r="O129" s="12"/>
      <c r="P129" s="2">
        <v>0</v>
      </c>
      <c r="Q129" s="12"/>
      <c r="R129" s="2">
        <v>0</v>
      </c>
      <c r="S129" s="12"/>
      <c r="T129" s="2">
        <v>0</v>
      </c>
      <c r="U129" s="12"/>
      <c r="V129" s="2">
        <v>1158.5883152000001</v>
      </c>
      <c r="W129" s="12">
        <v>9.0541914266514546E-5</v>
      </c>
      <c r="X129" s="2">
        <v>0</v>
      </c>
      <c r="Y129" s="12"/>
      <c r="Z129" s="2">
        <v>0</v>
      </c>
      <c r="AA129" s="12"/>
      <c r="AB129" s="2">
        <v>0</v>
      </c>
      <c r="AC129" s="12"/>
      <c r="AD129" s="2">
        <v>2027.5295515999999</v>
      </c>
      <c r="AE129" s="12">
        <v>9.6338325158593801E-5</v>
      </c>
      <c r="AF129" s="2">
        <v>0</v>
      </c>
      <c r="AG129" s="12"/>
      <c r="AH129" s="88">
        <v>3186.1178667999998</v>
      </c>
      <c r="AI129" s="61">
        <v>2.9852473812236087E-5</v>
      </c>
    </row>
    <row r="130" spans="1:35" x14ac:dyDescent="0.3">
      <c r="A130" s="81" t="s">
        <v>208</v>
      </c>
      <c r="B130" s="2">
        <v>0</v>
      </c>
      <c r="C130" s="12"/>
      <c r="D130" s="2">
        <v>22.927092112499999</v>
      </c>
      <c r="E130" s="12">
        <v>1.6258192491422191E-5</v>
      </c>
      <c r="F130" s="2">
        <v>0</v>
      </c>
      <c r="G130" s="12"/>
      <c r="H130" s="2">
        <v>0</v>
      </c>
      <c r="I130" s="12"/>
      <c r="J130" s="2">
        <v>0</v>
      </c>
      <c r="K130" s="12"/>
      <c r="L130" s="2">
        <v>0</v>
      </c>
      <c r="M130" s="12"/>
      <c r="N130" s="2">
        <v>0</v>
      </c>
      <c r="O130" s="12"/>
      <c r="P130" s="2">
        <v>0</v>
      </c>
      <c r="Q130" s="12"/>
      <c r="R130" s="2">
        <v>0</v>
      </c>
      <c r="S130" s="12"/>
      <c r="T130" s="2">
        <v>0</v>
      </c>
      <c r="U130" s="12"/>
      <c r="V130" s="2">
        <v>0</v>
      </c>
      <c r="W130" s="12"/>
      <c r="X130" s="2">
        <v>0</v>
      </c>
      <c r="Y130" s="12"/>
      <c r="Z130" s="2">
        <v>0</v>
      </c>
      <c r="AA130" s="12"/>
      <c r="AB130" s="2">
        <v>0</v>
      </c>
      <c r="AC130" s="12"/>
      <c r="AD130" s="2">
        <v>0</v>
      </c>
      <c r="AE130" s="12"/>
      <c r="AF130" s="2">
        <v>0</v>
      </c>
      <c r="AG130" s="12"/>
      <c r="AH130" s="88">
        <v>22.927092112499999</v>
      </c>
      <c r="AI130" s="61">
        <v>2.1481641467537526E-7</v>
      </c>
    </row>
    <row r="131" spans="1:35" x14ac:dyDescent="0.3">
      <c r="A131" s="83" t="s">
        <v>77</v>
      </c>
      <c r="B131" s="2">
        <v>0</v>
      </c>
      <c r="C131" s="12"/>
      <c r="D131" s="2">
        <v>22.927092112499999</v>
      </c>
      <c r="E131" s="12">
        <v>1.6258192491422191E-5</v>
      </c>
      <c r="F131" s="2">
        <v>0</v>
      </c>
      <c r="G131" s="12"/>
      <c r="H131" s="2">
        <v>0</v>
      </c>
      <c r="I131" s="12"/>
      <c r="J131" s="2">
        <v>0</v>
      </c>
      <c r="K131" s="12"/>
      <c r="L131" s="2">
        <v>0</v>
      </c>
      <c r="M131" s="12"/>
      <c r="N131" s="2">
        <v>0</v>
      </c>
      <c r="O131" s="12"/>
      <c r="P131" s="2">
        <v>0</v>
      </c>
      <c r="Q131" s="12"/>
      <c r="R131" s="2">
        <v>0</v>
      </c>
      <c r="S131" s="12"/>
      <c r="T131" s="2">
        <v>0</v>
      </c>
      <c r="U131" s="12"/>
      <c r="V131" s="2">
        <v>0</v>
      </c>
      <c r="W131" s="12"/>
      <c r="X131" s="2">
        <v>0</v>
      </c>
      <c r="Y131" s="12"/>
      <c r="Z131" s="2">
        <v>0</v>
      </c>
      <c r="AA131" s="12"/>
      <c r="AB131" s="2">
        <v>0</v>
      </c>
      <c r="AC131" s="12"/>
      <c r="AD131" s="2">
        <v>0</v>
      </c>
      <c r="AE131" s="12"/>
      <c r="AF131" s="2">
        <v>0</v>
      </c>
      <c r="AG131" s="12"/>
      <c r="AH131" s="88">
        <v>22.927092112499999</v>
      </c>
      <c r="AI131" s="61">
        <v>2.1481641467537526E-7</v>
      </c>
    </row>
    <row r="132" spans="1:35" x14ac:dyDescent="0.3">
      <c r="A132" s="81" t="s">
        <v>1120</v>
      </c>
      <c r="B132" s="2">
        <v>0</v>
      </c>
      <c r="C132" s="12"/>
      <c r="D132" s="2">
        <v>0</v>
      </c>
      <c r="E132" s="12"/>
      <c r="F132" s="2">
        <v>0</v>
      </c>
      <c r="G132" s="12"/>
      <c r="H132" s="2">
        <v>0</v>
      </c>
      <c r="I132" s="12"/>
      <c r="J132" s="2">
        <v>0</v>
      </c>
      <c r="K132" s="12"/>
      <c r="L132" s="2">
        <v>842.32385999999997</v>
      </c>
      <c r="M132" s="12">
        <v>1.1380691044850831E-4</v>
      </c>
      <c r="N132" s="2">
        <v>2487.6495</v>
      </c>
      <c r="O132" s="12">
        <v>1.0102853063226768E-4</v>
      </c>
      <c r="P132" s="2">
        <v>2100.96558</v>
      </c>
      <c r="Q132" s="12">
        <v>6.5384482114012247E-4</v>
      </c>
      <c r="R132" s="2">
        <v>0</v>
      </c>
      <c r="S132" s="12"/>
      <c r="T132" s="2">
        <v>0</v>
      </c>
      <c r="U132" s="12"/>
      <c r="V132" s="2">
        <v>0</v>
      </c>
      <c r="W132" s="12"/>
      <c r="X132" s="2">
        <v>0</v>
      </c>
      <c r="Y132" s="12"/>
      <c r="Z132" s="2">
        <v>0</v>
      </c>
      <c r="AA132" s="12"/>
      <c r="AB132" s="2">
        <v>0</v>
      </c>
      <c r="AC132" s="12"/>
      <c r="AD132" s="2">
        <v>0</v>
      </c>
      <c r="AE132" s="12"/>
      <c r="AF132" s="2">
        <v>0</v>
      </c>
      <c r="AG132" s="12"/>
      <c r="AH132" s="88">
        <v>5430.9389399999991</v>
      </c>
      <c r="AI132" s="61">
        <v>5.0885425229116402E-5</v>
      </c>
    </row>
    <row r="133" spans="1:35" x14ac:dyDescent="0.3">
      <c r="A133" s="83" t="s">
        <v>79</v>
      </c>
      <c r="B133" s="2">
        <v>0</v>
      </c>
      <c r="C133" s="12"/>
      <c r="D133" s="2">
        <v>0</v>
      </c>
      <c r="E133" s="12"/>
      <c r="F133" s="2">
        <v>0</v>
      </c>
      <c r="G133" s="12"/>
      <c r="H133" s="2">
        <v>0</v>
      </c>
      <c r="I133" s="12"/>
      <c r="J133" s="2">
        <v>0</v>
      </c>
      <c r="K133" s="12"/>
      <c r="L133" s="2">
        <v>842.32385999999997</v>
      </c>
      <c r="M133" s="12">
        <v>1.1380691044850831E-4</v>
      </c>
      <c r="N133" s="2">
        <v>2487.6495</v>
      </c>
      <c r="O133" s="12">
        <v>1.0102853063226768E-4</v>
      </c>
      <c r="P133" s="2">
        <v>2100.96558</v>
      </c>
      <c r="Q133" s="12">
        <v>6.5384482114012247E-4</v>
      </c>
      <c r="R133" s="2">
        <v>0</v>
      </c>
      <c r="S133" s="12"/>
      <c r="T133" s="2">
        <v>0</v>
      </c>
      <c r="U133" s="12"/>
      <c r="V133" s="2">
        <v>0</v>
      </c>
      <c r="W133" s="12"/>
      <c r="X133" s="2">
        <v>0</v>
      </c>
      <c r="Y133" s="12"/>
      <c r="Z133" s="2">
        <v>0</v>
      </c>
      <c r="AA133" s="12"/>
      <c r="AB133" s="2">
        <v>0</v>
      </c>
      <c r="AC133" s="12"/>
      <c r="AD133" s="2">
        <v>0</v>
      </c>
      <c r="AE133" s="12"/>
      <c r="AF133" s="2">
        <v>0</v>
      </c>
      <c r="AG133" s="12"/>
      <c r="AH133" s="88">
        <v>5430.9389399999991</v>
      </c>
      <c r="AI133" s="61">
        <v>5.0885425229116402E-5</v>
      </c>
    </row>
    <row r="134" spans="1:35" x14ac:dyDescent="0.3">
      <c r="A134" s="81" t="s">
        <v>188</v>
      </c>
      <c r="B134" s="2">
        <v>0</v>
      </c>
      <c r="C134" s="12"/>
      <c r="D134" s="2">
        <v>1104.5248390591998</v>
      </c>
      <c r="E134" s="12">
        <v>7.8324705797256343E-4</v>
      </c>
      <c r="F134" s="2">
        <v>49317.624000000003</v>
      </c>
      <c r="G134" s="12">
        <v>5.1306062111089188E-3</v>
      </c>
      <c r="H134" s="2">
        <v>43124.432000000001</v>
      </c>
      <c r="I134" s="12">
        <v>1.2369703048611886E-2</v>
      </c>
      <c r="J134" s="2">
        <v>0</v>
      </c>
      <c r="K134" s="12"/>
      <c r="L134" s="2">
        <v>15017.424000000001</v>
      </c>
      <c r="M134" s="12">
        <v>2.0290136721703212E-3</v>
      </c>
      <c r="N134" s="2">
        <v>194281.14799999999</v>
      </c>
      <c r="O134" s="12">
        <v>7.8901545060870229E-3</v>
      </c>
      <c r="P134" s="2">
        <v>52489.983999999997</v>
      </c>
      <c r="Q134" s="12">
        <v>1.6335490941326077E-2</v>
      </c>
      <c r="R134" s="2">
        <v>0</v>
      </c>
      <c r="S134" s="12"/>
      <c r="T134" s="2">
        <v>7928</v>
      </c>
      <c r="U134" s="12">
        <v>1.7724894957603216E-3</v>
      </c>
      <c r="V134" s="2">
        <v>100464.31200000001</v>
      </c>
      <c r="W134" s="12">
        <v>7.8511331459252126E-3</v>
      </c>
      <c r="X134" s="2">
        <v>61533.440000000002</v>
      </c>
      <c r="Y134" s="12">
        <v>1.8689331657390087E-2</v>
      </c>
      <c r="Z134" s="2">
        <v>0</v>
      </c>
      <c r="AA134" s="12"/>
      <c r="AB134" s="2">
        <v>16497.315999999999</v>
      </c>
      <c r="AC134" s="12">
        <v>2.5723702672850188E-3</v>
      </c>
      <c r="AD134" s="2">
        <v>188342.46799999999</v>
      </c>
      <c r="AE134" s="12">
        <v>8.9491163810842926E-3</v>
      </c>
      <c r="AF134" s="2">
        <v>46845.847999999998</v>
      </c>
      <c r="AG134" s="12">
        <v>1.5883354148506695E-2</v>
      </c>
      <c r="AH134" s="88">
        <v>776946.52083905926</v>
      </c>
      <c r="AI134" s="61">
        <v>7.2796351662127255E-3</v>
      </c>
    </row>
    <row r="135" spans="1:35" x14ac:dyDescent="0.3">
      <c r="A135" s="83" t="s">
        <v>72</v>
      </c>
      <c r="B135" s="2">
        <v>0</v>
      </c>
      <c r="C135" s="12"/>
      <c r="D135" s="2">
        <v>995</v>
      </c>
      <c r="E135" s="12">
        <v>7.0558016906755166E-4</v>
      </c>
      <c r="F135" s="2">
        <v>49317.624000000003</v>
      </c>
      <c r="G135" s="12">
        <v>5.1306062111089188E-3</v>
      </c>
      <c r="H135" s="2">
        <v>43124.432000000001</v>
      </c>
      <c r="I135" s="12">
        <v>1.2369703048611886E-2</v>
      </c>
      <c r="J135" s="2">
        <v>0</v>
      </c>
      <c r="K135" s="12"/>
      <c r="L135" s="2">
        <v>15017.424000000001</v>
      </c>
      <c r="M135" s="12">
        <v>2.0290136721703212E-3</v>
      </c>
      <c r="N135" s="2">
        <v>194281.14799999999</v>
      </c>
      <c r="O135" s="12">
        <v>7.8901545060870229E-3</v>
      </c>
      <c r="P135" s="2">
        <v>52489.983999999997</v>
      </c>
      <c r="Q135" s="12">
        <v>1.6335490941326077E-2</v>
      </c>
      <c r="R135" s="2">
        <v>0</v>
      </c>
      <c r="S135" s="12"/>
      <c r="T135" s="2">
        <v>7928</v>
      </c>
      <c r="U135" s="12">
        <v>1.7724894957603216E-3</v>
      </c>
      <c r="V135" s="2">
        <v>100464.31200000001</v>
      </c>
      <c r="W135" s="12">
        <v>7.8511331459252126E-3</v>
      </c>
      <c r="X135" s="2">
        <v>61533.440000000002</v>
      </c>
      <c r="Y135" s="12">
        <v>1.8689331657390087E-2</v>
      </c>
      <c r="Z135" s="2">
        <v>0</v>
      </c>
      <c r="AA135" s="12"/>
      <c r="AB135" s="2">
        <v>16497.315999999999</v>
      </c>
      <c r="AC135" s="12">
        <v>2.5723702672850188E-3</v>
      </c>
      <c r="AD135" s="2">
        <v>188342.46799999999</v>
      </c>
      <c r="AE135" s="12">
        <v>8.9491163810842926E-3</v>
      </c>
      <c r="AF135" s="2">
        <v>46845.847999999998</v>
      </c>
      <c r="AG135" s="12">
        <v>1.5883354148506695E-2</v>
      </c>
      <c r="AH135" s="88">
        <v>776836.99600000004</v>
      </c>
      <c r="AI135" s="61">
        <v>7.2786089683360327E-3</v>
      </c>
    </row>
    <row r="136" spans="1:35" x14ac:dyDescent="0.3">
      <c r="A136" s="83" t="s">
        <v>77</v>
      </c>
      <c r="B136" s="2">
        <v>0</v>
      </c>
      <c r="C136" s="12"/>
      <c r="D136" s="2">
        <v>109.52483905919999</v>
      </c>
      <c r="E136" s="12">
        <v>7.7666888905011784E-5</v>
      </c>
      <c r="F136" s="2">
        <v>0</v>
      </c>
      <c r="G136" s="12"/>
      <c r="H136" s="2">
        <v>0</v>
      </c>
      <c r="I136" s="12"/>
      <c r="J136" s="2">
        <v>0</v>
      </c>
      <c r="K136" s="12"/>
      <c r="L136" s="2">
        <v>0</v>
      </c>
      <c r="M136" s="12"/>
      <c r="N136" s="2">
        <v>0</v>
      </c>
      <c r="O136" s="12"/>
      <c r="P136" s="2">
        <v>0</v>
      </c>
      <c r="Q136" s="12"/>
      <c r="R136" s="2">
        <v>0</v>
      </c>
      <c r="S136" s="12"/>
      <c r="T136" s="2">
        <v>0</v>
      </c>
      <c r="U136" s="12"/>
      <c r="V136" s="2">
        <v>0</v>
      </c>
      <c r="W136" s="12"/>
      <c r="X136" s="2">
        <v>0</v>
      </c>
      <c r="Y136" s="12"/>
      <c r="Z136" s="2">
        <v>0</v>
      </c>
      <c r="AA136" s="12"/>
      <c r="AB136" s="2">
        <v>0</v>
      </c>
      <c r="AC136" s="12"/>
      <c r="AD136" s="2">
        <v>0</v>
      </c>
      <c r="AE136" s="12"/>
      <c r="AF136" s="2">
        <v>0</v>
      </c>
      <c r="AG136" s="12"/>
      <c r="AH136" s="88">
        <v>109.52483905919999</v>
      </c>
      <c r="AI136" s="61">
        <v>1.0261978766931098E-6</v>
      </c>
    </row>
    <row r="137" spans="1:35" x14ac:dyDescent="0.3">
      <c r="A137" s="81" t="s">
        <v>189</v>
      </c>
      <c r="B137" s="2">
        <v>0</v>
      </c>
      <c r="C137" s="12"/>
      <c r="D137" s="2">
        <v>8776.4286041535015</v>
      </c>
      <c r="E137" s="12">
        <v>6.2235919380180136E-3</v>
      </c>
      <c r="F137" s="2">
        <v>110534.698769486</v>
      </c>
      <c r="G137" s="12">
        <v>1.1499134914726998E-2</v>
      </c>
      <c r="H137" s="2">
        <v>129405.76190595599</v>
      </c>
      <c r="I137" s="12">
        <v>3.7118421584220469E-2</v>
      </c>
      <c r="J137" s="2">
        <v>0</v>
      </c>
      <c r="K137" s="12"/>
      <c r="L137" s="2">
        <v>54895.981329527996</v>
      </c>
      <c r="M137" s="12">
        <v>7.4170308213192216E-3</v>
      </c>
      <c r="N137" s="2">
        <v>230716.27948494602</v>
      </c>
      <c r="O137" s="12">
        <v>9.3698596644373328E-3</v>
      </c>
      <c r="P137" s="2">
        <v>141925.339438116</v>
      </c>
      <c r="Q137" s="12">
        <v>4.416880936248662E-2</v>
      </c>
      <c r="R137" s="2">
        <v>0</v>
      </c>
      <c r="S137" s="12"/>
      <c r="T137" s="2">
        <v>34040.587650897003</v>
      </c>
      <c r="U137" s="12">
        <v>7.6105681181538164E-3</v>
      </c>
      <c r="V137" s="2">
        <v>117049.25394952699</v>
      </c>
      <c r="W137" s="12">
        <v>9.1472211285232204E-3</v>
      </c>
      <c r="X137" s="2">
        <v>153687.25539298102</v>
      </c>
      <c r="Y137" s="12">
        <v>4.6678880419385553E-2</v>
      </c>
      <c r="Z137" s="2">
        <v>0</v>
      </c>
      <c r="AA137" s="12"/>
      <c r="AB137" s="2">
        <v>45779.718573041995</v>
      </c>
      <c r="AC137" s="12">
        <v>7.1382755171792173E-3</v>
      </c>
      <c r="AD137" s="2">
        <v>203622.677301146</v>
      </c>
      <c r="AE137" s="12">
        <v>9.6751574742873509E-3</v>
      </c>
      <c r="AF137" s="2">
        <v>42997.272385971002</v>
      </c>
      <c r="AG137" s="12">
        <v>1.457847245557781E-2</v>
      </c>
      <c r="AH137" s="88">
        <v>1273431.2547857496</v>
      </c>
      <c r="AI137" s="61">
        <v>1.1931471079993422E-2</v>
      </c>
    </row>
    <row r="138" spans="1:35" x14ac:dyDescent="0.3">
      <c r="A138" s="83" t="s">
        <v>72</v>
      </c>
      <c r="B138" s="2">
        <v>0</v>
      </c>
      <c r="C138" s="12"/>
      <c r="D138" s="2">
        <v>8776.4286041535015</v>
      </c>
      <c r="E138" s="12">
        <v>6.2235919380180136E-3</v>
      </c>
      <c r="F138" s="2">
        <v>110534.698769486</v>
      </c>
      <c r="G138" s="12">
        <v>1.1499134914726998E-2</v>
      </c>
      <c r="H138" s="2">
        <v>129405.76190595599</v>
      </c>
      <c r="I138" s="12">
        <v>3.7118421584220469E-2</v>
      </c>
      <c r="J138" s="2">
        <v>0</v>
      </c>
      <c r="K138" s="12"/>
      <c r="L138" s="2">
        <v>54895.981329527996</v>
      </c>
      <c r="M138" s="12">
        <v>7.4170308213192216E-3</v>
      </c>
      <c r="N138" s="2">
        <v>230716.27948494602</v>
      </c>
      <c r="O138" s="12">
        <v>9.3698596644373328E-3</v>
      </c>
      <c r="P138" s="2">
        <v>141925.339438116</v>
      </c>
      <c r="Q138" s="12">
        <v>4.416880936248662E-2</v>
      </c>
      <c r="R138" s="2">
        <v>0</v>
      </c>
      <c r="S138" s="12"/>
      <c r="T138" s="2">
        <v>34040.587650897003</v>
      </c>
      <c r="U138" s="12">
        <v>7.6105681181538164E-3</v>
      </c>
      <c r="V138" s="2">
        <v>117049.25394952699</v>
      </c>
      <c r="W138" s="12">
        <v>9.1472211285232204E-3</v>
      </c>
      <c r="X138" s="2">
        <v>153687.25539298102</v>
      </c>
      <c r="Y138" s="12">
        <v>4.6678880419385553E-2</v>
      </c>
      <c r="Z138" s="2">
        <v>0</v>
      </c>
      <c r="AA138" s="12"/>
      <c r="AB138" s="2">
        <v>45779.718573041995</v>
      </c>
      <c r="AC138" s="12">
        <v>7.1382755171792173E-3</v>
      </c>
      <c r="AD138" s="2">
        <v>203622.677301146</v>
      </c>
      <c r="AE138" s="12">
        <v>9.6751574742873509E-3</v>
      </c>
      <c r="AF138" s="2">
        <v>42997.272385971002</v>
      </c>
      <c r="AG138" s="12">
        <v>1.457847245557781E-2</v>
      </c>
      <c r="AH138" s="88">
        <v>1273431.2547857496</v>
      </c>
      <c r="AI138" s="61">
        <v>1.1931471079993422E-2</v>
      </c>
    </row>
    <row r="139" spans="1:35" x14ac:dyDescent="0.3">
      <c r="A139" s="81" t="s">
        <v>190</v>
      </c>
      <c r="B139" s="2">
        <v>0</v>
      </c>
      <c r="C139" s="12"/>
      <c r="D139" s="2">
        <v>7.599384499999999E-2</v>
      </c>
      <c r="E139" s="12">
        <v>5.3889195983108863E-8</v>
      </c>
      <c r="F139" s="2">
        <v>1.4134871585000002</v>
      </c>
      <c r="G139" s="12">
        <v>1.4704775710043931E-7</v>
      </c>
      <c r="H139" s="2">
        <v>1.0319692102000002</v>
      </c>
      <c r="I139" s="12">
        <v>2.9600743925124722E-7</v>
      </c>
      <c r="J139" s="2">
        <v>0</v>
      </c>
      <c r="K139" s="12"/>
      <c r="L139" s="2">
        <v>1.4284142873999999</v>
      </c>
      <c r="M139" s="12">
        <v>1.9299395946055902E-7</v>
      </c>
      <c r="N139" s="2">
        <v>16.2520114943</v>
      </c>
      <c r="O139" s="12">
        <v>6.6002740381547082E-7</v>
      </c>
      <c r="P139" s="2">
        <v>8.6236713631999997</v>
      </c>
      <c r="Q139" s="12">
        <v>2.6837864045553278E-6</v>
      </c>
      <c r="R139" s="2">
        <v>0</v>
      </c>
      <c r="S139" s="12"/>
      <c r="T139" s="2">
        <v>0.79778457540000003</v>
      </c>
      <c r="U139" s="12">
        <v>1.78363367782052E-7</v>
      </c>
      <c r="V139" s="2">
        <v>7.9778457545000006</v>
      </c>
      <c r="W139" s="12">
        <v>6.2345650897637841E-7</v>
      </c>
      <c r="X139" s="2">
        <v>4.4827895191999998</v>
      </c>
      <c r="Y139" s="12">
        <v>1.3615416280091126E-6</v>
      </c>
      <c r="Z139" s="2">
        <v>0</v>
      </c>
      <c r="AA139" s="12"/>
      <c r="AB139" s="2">
        <v>0.15884000000000001</v>
      </c>
      <c r="AC139" s="12">
        <v>2.4767379933532969E-8</v>
      </c>
      <c r="AD139" s="2">
        <v>1.0586800000000001</v>
      </c>
      <c r="AE139" s="12">
        <v>5.0303315183946295E-8</v>
      </c>
      <c r="AF139" s="2">
        <v>0.77063999999999999</v>
      </c>
      <c r="AG139" s="12">
        <v>2.6128992351691871E-7</v>
      </c>
      <c r="AH139" s="88">
        <v>44.072127207700007</v>
      </c>
      <c r="AI139" s="61">
        <v>4.1293576644695709E-7</v>
      </c>
    </row>
    <row r="140" spans="1:35" x14ac:dyDescent="0.3">
      <c r="A140" s="83" t="s">
        <v>72</v>
      </c>
      <c r="B140" s="2">
        <v>0</v>
      </c>
      <c r="C140" s="12"/>
      <c r="D140" s="2">
        <v>5.3200000000000004E-2</v>
      </c>
      <c r="E140" s="12">
        <v>3.7725492456677139E-8</v>
      </c>
      <c r="F140" s="2">
        <v>0.99560000000000004</v>
      </c>
      <c r="G140" s="12">
        <v>1.0357416131361153E-7</v>
      </c>
      <c r="H140" s="2">
        <v>0.62168000000000001</v>
      </c>
      <c r="I140" s="12">
        <v>1.7832111948189921E-7</v>
      </c>
      <c r="J140" s="2">
        <v>0</v>
      </c>
      <c r="K140" s="12"/>
      <c r="L140" s="2">
        <v>0</v>
      </c>
      <c r="M140" s="12"/>
      <c r="N140" s="2">
        <v>0</v>
      </c>
      <c r="O140" s="12"/>
      <c r="P140" s="2">
        <v>0</v>
      </c>
      <c r="Q140" s="12"/>
      <c r="R140" s="2">
        <v>0</v>
      </c>
      <c r="S140" s="12"/>
      <c r="T140" s="2">
        <v>0</v>
      </c>
      <c r="U140" s="12"/>
      <c r="V140" s="2">
        <v>0</v>
      </c>
      <c r="W140" s="12"/>
      <c r="X140" s="2">
        <v>0</v>
      </c>
      <c r="Y140" s="12"/>
      <c r="Z140" s="2">
        <v>0</v>
      </c>
      <c r="AA140" s="12"/>
      <c r="AB140" s="2">
        <v>0.15884000000000001</v>
      </c>
      <c r="AC140" s="12">
        <v>2.4767379933532969E-8</v>
      </c>
      <c r="AD140" s="2">
        <v>1.0586800000000001</v>
      </c>
      <c r="AE140" s="12">
        <v>5.0303315183946295E-8</v>
      </c>
      <c r="AF140" s="2">
        <v>0.77063999999999999</v>
      </c>
      <c r="AG140" s="12">
        <v>2.6128992351691871E-7</v>
      </c>
      <c r="AH140" s="88">
        <v>3.6586399999999997</v>
      </c>
      <c r="AI140" s="61">
        <v>3.4279791066893199E-8</v>
      </c>
    </row>
    <row r="141" spans="1:35" x14ac:dyDescent="0.3">
      <c r="A141" s="83" t="s">
        <v>78</v>
      </c>
      <c r="B141" s="2">
        <v>0</v>
      </c>
      <c r="C141" s="12"/>
      <c r="D141" s="2">
        <v>2.2793844999999997E-2</v>
      </c>
      <c r="E141" s="12">
        <v>1.6163703526431724E-8</v>
      </c>
      <c r="F141" s="2">
        <v>0.41788715850000002</v>
      </c>
      <c r="G141" s="12">
        <v>4.3473595786827794E-8</v>
      </c>
      <c r="H141" s="2">
        <v>0.41028921020000003</v>
      </c>
      <c r="I141" s="12">
        <v>1.1768631976934799E-7</v>
      </c>
      <c r="J141" s="2">
        <v>0</v>
      </c>
      <c r="K141" s="12"/>
      <c r="L141" s="2">
        <v>1.4284142873999999</v>
      </c>
      <c r="M141" s="12">
        <v>1.9299395946055902E-7</v>
      </c>
      <c r="N141" s="2">
        <v>16.2520114943</v>
      </c>
      <c r="O141" s="12">
        <v>6.6002740381547082E-7</v>
      </c>
      <c r="P141" s="2">
        <v>8.6236713631999997</v>
      </c>
      <c r="Q141" s="12">
        <v>2.6837864045553278E-6</v>
      </c>
      <c r="R141" s="2">
        <v>0</v>
      </c>
      <c r="S141" s="12"/>
      <c r="T141" s="2">
        <v>0.79778457540000003</v>
      </c>
      <c r="U141" s="12">
        <v>1.78363367782052E-7</v>
      </c>
      <c r="V141" s="2">
        <v>7.9778457545000006</v>
      </c>
      <c r="W141" s="12">
        <v>6.2345650897637841E-7</v>
      </c>
      <c r="X141" s="2">
        <v>4.4827895191999998</v>
      </c>
      <c r="Y141" s="12">
        <v>1.3615416280091126E-6</v>
      </c>
      <c r="Z141" s="2">
        <v>0</v>
      </c>
      <c r="AA141" s="12"/>
      <c r="AB141" s="2">
        <v>0</v>
      </c>
      <c r="AC141" s="12"/>
      <c r="AD141" s="2">
        <v>0</v>
      </c>
      <c r="AE141" s="12"/>
      <c r="AF141" s="2">
        <v>0</v>
      </c>
      <c r="AG141" s="12"/>
      <c r="AH141" s="88">
        <v>40.413487207700001</v>
      </c>
      <c r="AI141" s="61">
        <v>3.7865597538006388E-7</v>
      </c>
    </row>
    <row r="142" spans="1:35" x14ac:dyDescent="0.3">
      <c r="A142" s="81" t="s">
        <v>191</v>
      </c>
      <c r="B142" s="2">
        <v>0</v>
      </c>
      <c r="C142" s="12"/>
      <c r="D142" s="2">
        <v>0</v>
      </c>
      <c r="E142" s="12"/>
      <c r="F142" s="2">
        <v>88.293681050399996</v>
      </c>
      <c r="G142" s="12">
        <v>9.1853595460894896E-6</v>
      </c>
      <c r="H142" s="2">
        <v>0</v>
      </c>
      <c r="I142" s="12"/>
      <c r="J142" s="2">
        <v>0</v>
      </c>
      <c r="K142" s="12"/>
      <c r="L142" s="2">
        <v>0</v>
      </c>
      <c r="M142" s="12"/>
      <c r="N142" s="2">
        <v>0</v>
      </c>
      <c r="O142" s="12"/>
      <c r="P142" s="2">
        <v>0</v>
      </c>
      <c r="Q142" s="12"/>
      <c r="R142" s="2">
        <v>0</v>
      </c>
      <c r="S142" s="12"/>
      <c r="T142" s="2">
        <v>0</v>
      </c>
      <c r="U142" s="12"/>
      <c r="V142" s="2">
        <v>0</v>
      </c>
      <c r="W142" s="12"/>
      <c r="X142" s="2">
        <v>0</v>
      </c>
      <c r="Y142" s="12"/>
      <c r="Z142" s="2">
        <v>0</v>
      </c>
      <c r="AA142" s="12"/>
      <c r="AB142" s="2">
        <v>0</v>
      </c>
      <c r="AC142" s="12"/>
      <c r="AD142" s="2">
        <v>0</v>
      </c>
      <c r="AE142" s="12"/>
      <c r="AF142" s="2">
        <v>0</v>
      </c>
      <c r="AG142" s="12"/>
      <c r="AH142" s="88">
        <v>88.293681050399996</v>
      </c>
      <c r="AI142" s="61">
        <v>8.2727159243178317E-7</v>
      </c>
    </row>
    <row r="143" spans="1:35" x14ac:dyDescent="0.3">
      <c r="A143" s="83" t="s">
        <v>77</v>
      </c>
      <c r="B143" s="2">
        <v>0</v>
      </c>
      <c r="C143" s="12"/>
      <c r="D143" s="2">
        <v>0</v>
      </c>
      <c r="E143" s="12"/>
      <c r="F143" s="2">
        <v>88.293681050399996</v>
      </c>
      <c r="G143" s="12">
        <v>9.1853595460894896E-6</v>
      </c>
      <c r="H143" s="2">
        <v>0</v>
      </c>
      <c r="I143" s="12"/>
      <c r="J143" s="2">
        <v>0</v>
      </c>
      <c r="K143" s="12"/>
      <c r="L143" s="2">
        <v>0</v>
      </c>
      <c r="M143" s="12"/>
      <c r="N143" s="2">
        <v>0</v>
      </c>
      <c r="O143" s="12"/>
      <c r="P143" s="2">
        <v>0</v>
      </c>
      <c r="Q143" s="12"/>
      <c r="R143" s="2">
        <v>0</v>
      </c>
      <c r="S143" s="12"/>
      <c r="T143" s="2">
        <v>0</v>
      </c>
      <c r="U143" s="12"/>
      <c r="V143" s="2">
        <v>0</v>
      </c>
      <c r="W143" s="12"/>
      <c r="X143" s="2">
        <v>0</v>
      </c>
      <c r="Y143" s="12"/>
      <c r="Z143" s="2">
        <v>0</v>
      </c>
      <c r="AA143" s="12"/>
      <c r="AB143" s="2">
        <v>0</v>
      </c>
      <c r="AC143" s="12"/>
      <c r="AD143" s="2">
        <v>0</v>
      </c>
      <c r="AE143" s="12"/>
      <c r="AF143" s="2">
        <v>0</v>
      </c>
      <c r="AG143" s="12"/>
      <c r="AH143" s="88">
        <v>88.293681050399996</v>
      </c>
      <c r="AI143" s="61">
        <v>8.2727159243178317E-7</v>
      </c>
    </row>
    <row r="144" spans="1:35" x14ac:dyDescent="0.3">
      <c r="A144" s="81" t="s">
        <v>192</v>
      </c>
      <c r="B144" s="2">
        <v>0</v>
      </c>
      <c r="C144" s="12"/>
      <c r="D144" s="2">
        <v>0</v>
      </c>
      <c r="E144" s="12"/>
      <c r="F144" s="2">
        <v>0</v>
      </c>
      <c r="G144" s="12"/>
      <c r="H144" s="2">
        <v>0</v>
      </c>
      <c r="I144" s="12"/>
      <c r="J144" s="2">
        <v>0</v>
      </c>
      <c r="K144" s="12"/>
      <c r="L144" s="2">
        <v>25446.557161515</v>
      </c>
      <c r="M144" s="12">
        <v>3.4381004618620034E-3</v>
      </c>
      <c r="N144" s="2">
        <v>0</v>
      </c>
      <c r="O144" s="12"/>
      <c r="P144" s="2">
        <v>0</v>
      </c>
      <c r="Q144" s="12"/>
      <c r="R144" s="2">
        <v>0</v>
      </c>
      <c r="S144" s="12"/>
      <c r="T144" s="2">
        <v>879.09872145899999</v>
      </c>
      <c r="U144" s="12">
        <v>1.9654304358254367E-4</v>
      </c>
      <c r="V144" s="2">
        <v>5275.2493532095004</v>
      </c>
      <c r="W144" s="12">
        <v>4.1225271168933745E-4</v>
      </c>
      <c r="X144" s="2">
        <v>0</v>
      </c>
      <c r="Y144" s="12"/>
      <c r="Z144" s="2">
        <v>0</v>
      </c>
      <c r="AA144" s="12"/>
      <c r="AB144" s="2">
        <v>0</v>
      </c>
      <c r="AC144" s="12"/>
      <c r="AD144" s="2">
        <v>0</v>
      </c>
      <c r="AE144" s="12"/>
      <c r="AF144" s="2">
        <v>0</v>
      </c>
      <c r="AG144" s="12"/>
      <c r="AH144" s="88">
        <v>31600.905236183502</v>
      </c>
      <c r="AI144" s="61">
        <v>2.9608609456548379E-4</v>
      </c>
    </row>
    <row r="145" spans="1:35" x14ac:dyDescent="0.3">
      <c r="A145" s="83" t="s">
        <v>77</v>
      </c>
      <c r="B145" s="2">
        <v>0</v>
      </c>
      <c r="C145" s="12"/>
      <c r="D145" s="2">
        <v>0</v>
      </c>
      <c r="E145" s="12"/>
      <c r="F145" s="2">
        <v>0</v>
      </c>
      <c r="G145" s="12"/>
      <c r="H145" s="2">
        <v>0</v>
      </c>
      <c r="I145" s="12"/>
      <c r="J145" s="2">
        <v>0</v>
      </c>
      <c r="K145" s="12"/>
      <c r="L145" s="2">
        <v>25446.557161515</v>
      </c>
      <c r="M145" s="12">
        <v>3.4381004618620034E-3</v>
      </c>
      <c r="N145" s="2">
        <v>0</v>
      </c>
      <c r="O145" s="12"/>
      <c r="P145" s="2">
        <v>0</v>
      </c>
      <c r="Q145" s="12"/>
      <c r="R145" s="2">
        <v>0</v>
      </c>
      <c r="S145" s="12"/>
      <c r="T145" s="2">
        <v>879.09872145899999</v>
      </c>
      <c r="U145" s="12">
        <v>1.9654304358254367E-4</v>
      </c>
      <c r="V145" s="2">
        <v>5275.2493532095004</v>
      </c>
      <c r="W145" s="12">
        <v>4.1225271168933745E-4</v>
      </c>
      <c r="X145" s="2">
        <v>0</v>
      </c>
      <c r="Y145" s="12"/>
      <c r="Z145" s="2">
        <v>0</v>
      </c>
      <c r="AA145" s="12"/>
      <c r="AB145" s="2">
        <v>0</v>
      </c>
      <c r="AC145" s="12"/>
      <c r="AD145" s="2">
        <v>0</v>
      </c>
      <c r="AE145" s="12"/>
      <c r="AF145" s="2">
        <v>0</v>
      </c>
      <c r="AG145" s="12"/>
      <c r="AH145" s="88">
        <v>31600.905236183502</v>
      </c>
      <c r="AI145" s="61">
        <v>2.9608609456548379E-4</v>
      </c>
    </row>
    <row r="146" spans="1:35" x14ac:dyDescent="0.3">
      <c r="A146" s="81" t="s">
        <v>1121</v>
      </c>
      <c r="B146" s="2">
        <v>0</v>
      </c>
      <c r="C146" s="12"/>
      <c r="D146" s="2">
        <v>1366.7768757843</v>
      </c>
      <c r="E146" s="12">
        <v>9.6921674280754427E-4</v>
      </c>
      <c r="F146" s="2">
        <v>57280.3779805261</v>
      </c>
      <c r="G146" s="12">
        <v>5.9589866503210647E-3</v>
      </c>
      <c r="H146" s="2">
        <v>25693.0137436353</v>
      </c>
      <c r="I146" s="12">
        <v>7.3697191056956452E-3</v>
      </c>
      <c r="J146" s="2">
        <v>0</v>
      </c>
      <c r="K146" s="12"/>
      <c r="L146" s="2">
        <v>0</v>
      </c>
      <c r="M146" s="12"/>
      <c r="N146" s="2">
        <v>0</v>
      </c>
      <c r="O146" s="12"/>
      <c r="P146" s="2">
        <v>0</v>
      </c>
      <c r="Q146" s="12"/>
      <c r="R146" s="2">
        <v>0</v>
      </c>
      <c r="S146" s="12"/>
      <c r="T146" s="2">
        <v>0</v>
      </c>
      <c r="U146" s="12"/>
      <c r="V146" s="2">
        <v>0</v>
      </c>
      <c r="W146" s="12"/>
      <c r="X146" s="2">
        <v>0</v>
      </c>
      <c r="Y146" s="12"/>
      <c r="Z146" s="2">
        <v>0</v>
      </c>
      <c r="AA146" s="12"/>
      <c r="AB146" s="2">
        <v>0</v>
      </c>
      <c r="AC146" s="12"/>
      <c r="AD146" s="2">
        <v>0</v>
      </c>
      <c r="AE146" s="12"/>
      <c r="AF146" s="2">
        <v>0</v>
      </c>
      <c r="AG146" s="12"/>
      <c r="AH146" s="88">
        <v>84340.168599945697</v>
      </c>
      <c r="AI146" s="61">
        <v>7.9022898075587779E-4</v>
      </c>
    </row>
    <row r="147" spans="1:35" x14ac:dyDescent="0.3">
      <c r="A147" s="83" t="s">
        <v>72</v>
      </c>
      <c r="B147" s="2">
        <v>0</v>
      </c>
      <c r="C147" s="12"/>
      <c r="D147" s="2">
        <v>1366.7768757843</v>
      </c>
      <c r="E147" s="12">
        <v>9.6921674280754427E-4</v>
      </c>
      <c r="F147" s="2">
        <v>57280.3779805261</v>
      </c>
      <c r="G147" s="12">
        <v>5.9589866503210647E-3</v>
      </c>
      <c r="H147" s="2">
        <v>25693.0137436353</v>
      </c>
      <c r="I147" s="12">
        <v>7.3697191056956452E-3</v>
      </c>
      <c r="J147" s="2">
        <v>0</v>
      </c>
      <c r="K147" s="12"/>
      <c r="L147" s="2">
        <v>0</v>
      </c>
      <c r="M147" s="12"/>
      <c r="N147" s="2">
        <v>0</v>
      </c>
      <c r="O147" s="12"/>
      <c r="P147" s="2">
        <v>0</v>
      </c>
      <c r="Q147" s="12"/>
      <c r="R147" s="2">
        <v>0</v>
      </c>
      <c r="S147" s="12"/>
      <c r="T147" s="2">
        <v>0</v>
      </c>
      <c r="U147" s="12"/>
      <c r="V147" s="2">
        <v>0</v>
      </c>
      <c r="W147" s="12"/>
      <c r="X147" s="2">
        <v>0</v>
      </c>
      <c r="Y147" s="12"/>
      <c r="Z147" s="2">
        <v>0</v>
      </c>
      <c r="AA147" s="12"/>
      <c r="AB147" s="2">
        <v>0</v>
      </c>
      <c r="AC147" s="12"/>
      <c r="AD147" s="2">
        <v>0</v>
      </c>
      <c r="AE147" s="12"/>
      <c r="AF147" s="2">
        <v>0</v>
      </c>
      <c r="AG147" s="12"/>
      <c r="AH147" s="88">
        <v>84340.168599945697</v>
      </c>
      <c r="AI147" s="61">
        <v>7.9022898075587779E-4</v>
      </c>
    </row>
    <row r="148" spans="1:35" x14ac:dyDescent="0.3">
      <c r="A148" s="81" t="s">
        <v>201</v>
      </c>
      <c r="B148" s="2">
        <v>0</v>
      </c>
      <c r="C148" s="12"/>
      <c r="D148" s="2">
        <v>0</v>
      </c>
      <c r="E148" s="12"/>
      <c r="F148" s="2">
        <v>5638.8031288059992</v>
      </c>
      <c r="G148" s="12">
        <v>5.8661541269450581E-4</v>
      </c>
      <c r="H148" s="2">
        <v>0</v>
      </c>
      <c r="I148" s="12"/>
      <c r="J148" s="2">
        <v>0</v>
      </c>
      <c r="K148" s="12"/>
      <c r="L148" s="2">
        <v>1670.7564826092</v>
      </c>
      <c r="M148" s="12">
        <v>2.2573696701120392E-4</v>
      </c>
      <c r="N148" s="2">
        <v>13299.221601569199</v>
      </c>
      <c r="O148" s="12">
        <v>5.4010857114696021E-4</v>
      </c>
      <c r="P148" s="2">
        <v>0</v>
      </c>
      <c r="Q148" s="12"/>
      <c r="R148" s="2">
        <v>0</v>
      </c>
      <c r="S148" s="12"/>
      <c r="T148" s="2">
        <v>0</v>
      </c>
      <c r="U148" s="12"/>
      <c r="V148" s="2">
        <v>0</v>
      </c>
      <c r="W148" s="12"/>
      <c r="X148" s="2">
        <v>0</v>
      </c>
      <c r="Y148" s="12"/>
      <c r="Z148" s="2">
        <v>0</v>
      </c>
      <c r="AA148" s="12"/>
      <c r="AB148" s="2">
        <v>13315.929166395299</v>
      </c>
      <c r="AC148" s="12">
        <v>2.0763074592805675E-3</v>
      </c>
      <c r="AD148" s="2">
        <v>17676.603586005302</v>
      </c>
      <c r="AE148" s="12">
        <v>8.3990607319350504E-4</v>
      </c>
      <c r="AF148" s="2">
        <v>0</v>
      </c>
      <c r="AG148" s="12"/>
      <c r="AH148" s="88">
        <v>51601.313965384994</v>
      </c>
      <c r="AI148" s="61">
        <v>4.8348081842175127E-4</v>
      </c>
    </row>
    <row r="149" spans="1:35" x14ac:dyDescent="0.3">
      <c r="A149" s="83" t="s">
        <v>77</v>
      </c>
      <c r="B149" s="2">
        <v>0</v>
      </c>
      <c r="C149" s="12"/>
      <c r="D149" s="2">
        <v>0</v>
      </c>
      <c r="E149" s="12"/>
      <c r="F149" s="2">
        <v>5638.8031288059992</v>
      </c>
      <c r="G149" s="12">
        <v>5.8661541269450581E-4</v>
      </c>
      <c r="H149" s="2">
        <v>0</v>
      </c>
      <c r="I149" s="12"/>
      <c r="J149" s="2">
        <v>0</v>
      </c>
      <c r="K149" s="12"/>
      <c r="L149" s="2">
        <v>1670.7564826092</v>
      </c>
      <c r="M149" s="12">
        <v>2.2573696701120392E-4</v>
      </c>
      <c r="N149" s="2">
        <v>13299.221601569199</v>
      </c>
      <c r="O149" s="12">
        <v>5.4010857114696021E-4</v>
      </c>
      <c r="P149" s="2">
        <v>0</v>
      </c>
      <c r="Q149" s="12"/>
      <c r="R149" s="2">
        <v>0</v>
      </c>
      <c r="S149" s="12"/>
      <c r="T149" s="2">
        <v>0</v>
      </c>
      <c r="U149" s="12"/>
      <c r="V149" s="2">
        <v>0</v>
      </c>
      <c r="W149" s="12"/>
      <c r="X149" s="2">
        <v>0</v>
      </c>
      <c r="Y149" s="12"/>
      <c r="Z149" s="2">
        <v>0</v>
      </c>
      <c r="AA149" s="12"/>
      <c r="AB149" s="2">
        <v>13315.929166395299</v>
      </c>
      <c r="AC149" s="12">
        <v>2.0763074592805675E-3</v>
      </c>
      <c r="AD149" s="2">
        <v>17676.603586005302</v>
      </c>
      <c r="AE149" s="12">
        <v>8.3990607319350504E-4</v>
      </c>
      <c r="AF149" s="2">
        <v>0</v>
      </c>
      <c r="AG149" s="12"/>
      <c r="AH149" s="88">
        <v>51601.313965384994</v>
      </c>
      <c r="AI149" s="61">
        <v>4.8348081842175127E-4</v>
      </c>
    </row>
    <row r="150" spans="1:35" x14ac:dyDescent="0.3">
      <c r="A150" s="81" t="s">
        <v>193</v>
      </c>
      <c r="B150" s="2">
        <v>0</v>
      </c>
      <c r="C150" s="12"/>
      <c r="D150" s="2">
        <v>0</v>
      </c>
      <c r="E150" s="12"/>
      <c r="F150" s="2">
        <v>0</v>
      </c>
      <c r="G150" s="12"/>
      <c r="H150" s="2">
        <v>0</v>
      </c>
      <c r="I150" s="12"/>
      <c r="J150" s="2">
        <v>0</v>
      </c>
      <c r="K150" s="12"/>
      <c r="L150" s="2">
        <v>40852.457869061996</v>
      </c>
      <c r="M150" s="12">
        <v>5.5196014681405288E-3</v>
      </c>
      <c r="N150" s="2">
        <v>0</v>
      </c>
      <c r="O150" s="12"/>
      <c r="P150" s="2">
        <v>0</v>
      </c>
      <c r="Q150" s="12"/>
      <c r="R150" s="2">
        <v>0</v>
      </c>
      <c r="S150" s="12"/>
      <c r="T150" s="2">
        <v>0</v>
      </c>
      <c r="U150" s="12"/>
      <c r="V150" s="2">
        <v>23830.6004236195</v>
      </c>
      <c r="W150" s="12">
        <v>1.8623251694908185E-3</v>
      </c>
      <c r="X150" s="2">
        <v>0</v>
      </c>
      <c r="Y150" s="12"/>
      <c r="Z150" s="2">
        <v>0</v>
      </c>
      <c r="AA150" s="12"/>
      <c r="AB150" s="2">
        <v>27234.971912707999</v>
      </c>
      <c r="AC150" s="12">
        <v>4.2466563638953545E-3</v>
      </c>
      <c r="AD150" s="2">
        <v>0</v>
      </c>
      <c r="AE150" s="12"/>
      <c r="AF150" s="2">
        <v>0</v>
      </c>
      <c r="AG150" s="12"/>
      <c r="AH150" s="88">
        <v>91918.030205389499</v>
      </c>
      <c r="AI150" s="61">
        <v>8.6123009389312151E-4</v>
      </c>
    </row>
    <row r="151" spans="1:35" x14ac:dyDescent="0.3">
      <c r="A151" s="83" t="s">
        <v>77</v>
      </c>
      <c r="B151" s="2">
        <v>0</v>
      </c>
      <c r="C151" s="12"/>
      <c r="D151" s="2">
        <v>0</v>
      </c>
      <c r="E151" s="12"/>
      <c r="F151" s="2">
        <v>0</v>
      </c>
      <c r="G151" s="12"/>
      <c r="H151" s="2">
        <v>0</v>
      </c>
      <c r="I151" s="12"/>
      <c r="J151" s="2">
        <v>0</v>
      </c>
      <c r="K151" s="12"/>
      <c r="L151" s="2">
        <v>40852.457869061996</v>
      </c>
      <c r="M151" s="12">
        <v>5.5196014681405288E-3</v>
      </c>
      <c r="N151" s="2">
        <v>0</v>
      </c>
      <c r="O151" s="12"/>
      <c r="P151" s="2">
        <v>0</v>
      </c>
      <c r="Q151" s="12"/>
      <c r="R151" s="2">
        <v>0</v>
      </c>
      <c r="S151" s="12"/>
      <c r="T151" s="2">
        <v>0</v>
      </c>
      <c r="U151" s="12"/>
      <c r="V151" s="2">
        <v>23830.6004236195</v>
      </c>
      <c r="W151" s="12">
        <v>1.8623251694908185E-3</v>
      </c>
      <c r="X151" s="2">
        <v>0</v>
      </c>
      <c r="Y151" s="12"/>
      <c r="Z151" s="2">
        <v>0</v>
      </c>
      <c r="AA151" s="12"/>
      <c r="AB151" s="2">
        <v>27234.971912707999</v>
      </c>
      <c r="AC151" s="12">
        <v>4.2466563638953545E-3</v>
      </c>
      <c r="AD151" s="2">
        <v>0</v>
      </c>
      <c r="AE151" s="12"/>
      <c r="AF151" s="2">
        <v>0</v>
      </c>
      <c r="AG151" s="12"/>
      <c r="AH151" s="88">
        <v>91918.030205389499</v>
      </c>
      <c r="AI151" s="61">
        <v>8.6123009389312151E-4</v>
      </c>
    </row>
    <row r="152" spans="1:35" x14ac:dyDescent="0.3">
      <c r="A152" s="81" t="s">
        <v>194</v>
      </c>
      <c r="B152" s="2">
        <v>0</v>
      </c>
      <c r="C152" s="12"/>
      <c r="D152" s="2">
        <v>5649.7169376341999</v>
      </c>
      <c r="E152" s="12">
        <v>4.006360032200753E-3</v>
      </c>
      <c r="F152" s="2">
        <v>163964.08136361901</v>
      </c>
      <c r="G152" s="12">
        <v>1.7057495191636803E-2</v>
      </c>
      <c r="H152" s="2">
        <v>167453.52404865398</v>
      </c>
      <c r="I152" s="12">
        <v>4.8031945485692173E-2</v>
      </c>
      <c r="J152" s="2">
        <v>0</v>
      </c>
      <c r="K152" s="12"/>
      <c r="L152" s="2">
        <v>50663.850269305105</v>
      </c>
      <c r="M152" s="12">
        <v>6.845224912156043E-3</v>
      </c>
      <c r="N152" s="2">
        <v>651740.076090505</v>
      </c>
      <c r="O152" s="12">
        <v>2.6468496563356717E-2</v>
      </c>
      <c r="P152" s="2">
        <v>163903.21446261098</v>
      </c>
      <c r="Q152" s="12">
        <v>5.1008578610125067E-2</v>
      </c>
      <c r="R152" s="2">
        <v>0</v>
      </c>
      <c r="S152" s="12"/>
      <c r="T152" s="2">
        <v>21570.806875922401</v>
      </c>
      <c r="U152" s="12">
        <v>4.8226574927657632E-3</v>
      </c>
      <c r="V152" s="2">
        <v>276679.67864093796</v>
      </c>
      <c r="W152" s="12">
        <v>2.1622095971570523E-2</v>
      </c>
      <c r="X152" s="2">
        <v>170030.40831473499</v>
      </c>
      <c r="Y152" s="12">
        <v>5.1642727805166419E-2</v>
      </c>
      <c r="Z152" s="2">
        <v>0</v>
      </c>
      <c r="AA152" s="12"/>
      <c r="AB152" s="2">
        <v>58969.344768842602</v>
      </c>
      <c r="AC152" s="12">
        <v>9.1948889846475666E-3</v>
      </c>
      <c r="AD152" s="2">
        <v>707608.10203302698</v>
      </c>
      <c r="AE152" s="12">
        <v>3.3622089189633678E-2</v>
      </c>
      <c r="AF152" s="2">
        <v>155199.24761844799</v>
      </c>
      <c r="AG152" s="12">
        <v>5.2621197368560677E-2</v>
      </c>
      <c r="AH152" s="88">
        <v>2593432.0514242412</v>
      </c>
      <c r="AI152" s="61">
        <v>2.4299277564616143E-2</v>
      </c>
    </row>
    <row r="153" spans="1:35" x14ac:dyDescent="0.3">
      <c r="A153" s="83" t="s">
        <v>72</v>
      </c>
      <c r="B153" s="2">
        <v>0</v>
      </c>
      <c r="C153" s="12"/>
      <c r="D153" s="2">
        <v>5649.7169376341999</v>
      </c>
      <c r="E153" s="12">
        <v>4.006360032200753E-3</v>
      </c>
      <c r="F153" s="2">
        <v>163964.08136361901</v>
      </c>
      <c r="G153" s="12">
        <v>1.7057495191636803E-2</v>
      </c>
      <c r="H153" s="2">
        <v>167453.52404865398</v>
      </c>
      <c r="I153" s="12">
        <v>4.8031945485692173E-2</v>
      </c>
      <c r="J153" s="2">
        <v>0</v>
      </c>
      <c r="K153" s="12"/>
      <c r="L153" s="2">
        <v>50663.850269305105</v>
      </c>
      <c r="M153" s="12">
        <v>6.845224912156043E-3</v>
      </c>
      <c r="N153" s="2">
        <v>651740.076090505</v>
      </c>
      <c r="O153" s="12">
        <v>2.6468496563356717E-2</v>
      </c>
      <c r="P153" s="2">
        <v>163903.21446261098</v>
      </c>
      <c r="Q153" s="12">
        <v>5.1008578610125067E-2</v>
      </c>
      <c r="R153" s="2">
        <v>0</v>
      </c>
      <c r="S153" s="12"/>
      <c r="T153" s="2">
        <v>21570.806875922401</v>
      </c>
      <c r="U153" s="12">
        <v>4.8226574927657632E-3</v>
      </c>
      <c r="V153" s="2">
        <v>276679.67864093796</v>
      </c>
      <c r="W153" s="12">
        <v>2.1622095971570523E-2</v>
      </c>
      <c r="X153" s="2">
        <v>170030.40831473499</v>
      </c>
      <c r="Y153" s="12">
        <v>5.1642727805166419E-2</v>
      </c>
      <c r="Z153" s="2">
        <v>0</v>
      </c>
      <c r="AA153" s="12"/>
      <c r="AB153" s="2">
        <v>58969.344768842602</v>
      </c>
      <c r="AC153" s="12">
        <v>9.1948889846475666E-3</v>
      </c>
      <c r="AD153" s="2">
        <v>707608.10203302698</v>
      </c>
      <c r="AE153" s="12">
        <v>3.3622089189633678E-2</v>
      </c>
      <c r="AF153" s="2">
        <v>155199.24761844799</v>
      </c>
      <c r="AG153" s="12">
        <v>5.2621197368560677E-2</v>
      </c>
      <c r="AH153" s="88">
        <v>2593432.0514242412</v>
      </c>
      <c r="AI153" s="61">
        <v>2.4299277564616143E-2</v>
      </c>
    </row>
    <row r="154" spans="1:35" x14ac:dyDescent="0.3">
      <c r="A154" s="81" t="s">
        <v>206</v>
      </c>
      <c r="B154" s="2">
        <v>0</v>
      </c>
      <c r="C154" s="12"/>
      <c r="D154" s="2">
        <v>43.500289756500003</v>
      </c>
      <c r="E154" s="12">
        <v>3.0847177689325383E-5</v>
      </c>
      <c r="F154" s="2">
        <v>36881.164270993504</v>
      </c>
      <c r="G154" s="12">
        <v>3.8368176553210996E-3</v>
      </c>
      <c r="H154" s="2">
        <v>0</v>
      </c>
      <c r="I154" s="12"/>
      <c r="J154" s="2">
        <v>0</v>
      </c>
      <c r="K154" s="12"/>
      <c r="L154" s="2">
        <v>5768.7341295100005</v>
      </c>
      <c r="M154" s="12">
        <v>7.7941732349644959E-4</v>
      </c>
      <c r="N154" s="2">
        <v>18815.711442075</v>
      </c>
      <c r="O154" s="12">
        <v>7.6414449856926532E-4</v>
      </c>
      <c r="P154" s="2">
        <v>0</v>
      </c>
      <c r="Q154" s="12"/>
      <c r="R154" s="2">
        <v>0</v>
      </c>
      <c r="S154" s="12"/>
      <c r="T154" s="2">
        <v>0</v>
      </c>
      <c r="U154" s="12"/>
      <c r="V154" s="2">
        <v>0</v>
      </c>
      <c r="W154" s="12"/>
      <c r="X154" s="2">
        <v>0</v>
      </c>
      <c r="Y154" s="12"/>
      <c r="Z154" s="2">
        <v>0</v>
      </c>
      <c r="AA154" s="12"/>
      <c r="AB154" s="2">
        <v>0</v>
      </c>
      <c r="AC154" s="12"/>
      <c r="AD154" s="2">
        <v>0</v>
      </c>
      <c r="AE154" s="12"/>
      <c r="AF154" s="2">
        <v>0</v>
      </c>
      <c r="AG154" s="12"/>
      <c r="AH154" s="88">
        <v>61509.110132335001</v>
      </c>
      <c r="AI154" s="61">
        <v>5.7631235761019595E-4</v>
      </c>
    </row>
    <row r="155" spans="1:35" x14ac:dyDescent="0.3">
      <c r="A155" s="83" t="s">
        <v>77</v>
      </c>
      <c r="B155" s="2">
        <v>0</v>
      </c>
      <c r="C155" s="12"/>
      <c r="D155" s="2">
        <v>43.500289756500003</v>
      </c>
      <c r="E155" s="12">
        <v>3.0847177689325383E-5</v>
      </c>
      <c r="F155" s="2">
        <v>36881.164270993504</v>
      </c>
      <c r="G155" s="12">
        <v>3.8368176553210996E-3</v>
      </c>
      <c r="H155" s="2">
        <v>0</v>
      </c>
      <c r="I155" s="12"/>
      <c r="J155" s="2">
        <v>0</v>
      </c>
      <c r="K155" s="12"/>
      <c r="L155" s="2">
        <v>5768.7341295100005</v>
      </c>
      <c r="M155" s="12">
        <v>7.7941732349644959E-4</v>
      </c>
      <c r="N155" s="2">
        <v>18815.711442075</v>
      </c>
      <c r="O155" s="12">
        <v>7.6414449856926532E-4</v>
      </c>
      <c r="P155" s="2">
        <v>0</v>
      </c>
      <c r="Q155" s="12"/>
      <c r="R155" s="2">
        <v>0</v>
      </c>
      <c r="S155" s="12"/>
      <c r="T155" s="2">
        <v>0</v>
      </c>
      <c r="U155" s="12"/>
      <c r="V155" s="2">
        <v>0</v>
      </c>
      <c r="W155" s="12"/>
      <c r="X155" s="2">
        <v>0</v>
      </c>
      <c r="Y155" s="12"/>
      <c r="Z155" s="2">
        <v>0</v>
      </c>
      <c r="AA155" s="12"/>
      <c r="AB155" s="2">
        <v>0</v>
      </c>
      <c r="AC155" s="12"/>
      <c r="AD155" s="2">
        <v>0</v>
      </c>
      <c r="AE155" s="12"/>
      <c r="AF155" s="2">
        <v>0</v>
      </c>
      <c r="AG155" s="12"/>
      <c r="AH155" s="88">
        <v>61509.110132335001</v>
      </c>
      <c r="AI155" s="61">
        <v>5.7631235761019595E-4</v>
      </c>
    </row>
    <row r="156" spans="1:35" x14ac:dyDescent="0.3">
      <c r="A156" s="81" t="s">
        <v>203</v>
      </c>
      <c r="B156" s="2">
        <v>0</v>
      </c>
      <c r="C156" s="12"/>
      <c r="D156" s="2">
        <v>0</v>
      </c>
      <c r="E156" s="12"/>
      <c r="F156" s="2">
        <v>0</v>
      </c>
      <c r="G156" s="12"/>
      <c r="H156" s="2">
        <v>0</v>
      </c>
      <c r="I156" s="12"/>
      <c r="J156" s="2">
        <v>0</v>
      </c>
      <c r="K156" s="12"/>
      <c r="L156" s="2">
        <v>62956.0378812095</v>
      </c>
      <c r="M156" s="12">
        <v>8.5060301691319857E-3</v>
      </c>
      <c r="N156" s="2">
        <v>62956.0378812095</v>
      </c>
      <c r="O156" s="12">
        <v>2.5567733724417281E-3</v>
      </c>
      <c r="P156" s="2">
        <v>0</v>
      </c>
      <c r="Q156" s="12"/>
      <c r="R156" s="2">
        <v>0</v>
      </c>
      <c r="S156" s="12"/>
      <c r="T156" s="2">
        <v>21771.540477651699</v>
      </c>
      <c r="U156" s="12">
        <v>4.8675361759785941E-3</v>
      </c>
      <c r="V156" s="2">
        <v>0</v>
      </c>
      <c r="W156" s="12"/>
      <c r="X156" s="2">
        <v>0</v>
      </c>
      <c r="Y156" s="12"/>
      <c r="Z156" s="2">
        <v>0</v>
      </c>
      <c r="AA156" s="12"/>
      <c r="AB156" s="2">
        <v>18142.9503980431</v>
      </c>
      <c r="AC156" s="12">
        <v>2.8289684312740914E-3</v>
      </c>
      <c r="AD156" s="2">
        <v>54428.851194129304</v>
      </c>
      <c r="AE156" s="12">
        <v>2.5861938042830673E-3</v>
      </c>
      <c r="AF156" s="2">
        <v>0</v>
      </c>
      <c r="AG156" s="12"/>
      <c r="AH156" s="88">
        <v>220255.41783224308</v>
      </c>
      <c r="AI156" s="61">
        <v>2.0636929855466935E-3</v>
      </c>
    </row>
    <row r="157" spans="1:35" x14ac:dyDescent="0.3">
      <c r="A157" s="83" t="s">
        <v>77</v>
      </c>
      <c r="B157" s="2">
        <v>0</v>
      </c>
      <c r="C157" s="12"/>
      <c r="D157" s="2">
        <v>0</v>
      </c>
      <c r="E157" s="12"/>
      <c r="F157" s="2">
        <v>0</v>
      </c>
      <c r="G157" s="12"/>
      <c r="H157" s="2">
        <v>0</v>
      </c>
      <c r="I157" s="12"/>
      <c r="J157" s="2">
        <v>0</v>
      </c>
      <c r="K157" s="12"/>
      <c r="L157" s="2">
        <v>62956.0378812095</v>
      </c>
      <c r="M157" s="12">
        <v>8.5060301691319857E-3</v>
      </c>
      <c r="N157" s="2">
        <v>62956.0378812095</v>
      </c>
      <c r="O157" s="12">
        <v>2.5567733724417281E-3</v>
      </c>
      <c r="P157" s="2">
        <v>0</v>
      </c>
      <c r="Q157" s="12"/>
      <c r="R157" s="2">
        <v>0</v>
      </c>
      <c r="S157" s="12"/>
      <c r="T157" s="2">
        <v>21771.540477651699</v>
      </c>
      <c r="U157" s="12">
        <v>4.8675361759785941E-3</v>
      </c>
      <c r="V157" s="2">
        <v>0</v>
      </c>
      <c r="W157" s="12"/>
      <c r="X157" s="2">
        <v>0</v>
      </c>
      <c r="Y157" s="12"/>
      <c r="Z157" s="2">
        <v>0</v>
      </c>
      <c r="AA157" s="12"/>
      <c r="AB157" s="2">
        <v>18142.9503980431</v>
      </c>
      <c r="AC157" s="12">
        <v>2.8289684312740914E-3</v>
      </c>
      <c r="AD157" s="2">
        <v>54428.851194129304</v>
      </c>
      <c r="AE157" s="12">
        <v>2.5861938042830673E-3</v>
      </c>
      <c r="AF157" s="2">
        <v>0</v>
      </c>
      <c r="AG157" s="12"/>
      <c r="AH157" s="88">
        <v>220255.41783224308</v>
      </c>
      <c r="AI157" s="61">
        <v>2.0636929855466935E-3</v>
      </c>
    </row>
    <row r="158" spans="1:35" x14ac:dyDescent="0.3">
      <c r="A158" s="81" t="s">
        <v>211</v>
      </c>
      <c r="B158" s="2">
        <v>0</v>
      </c>
      <c r="C158" s="12"/>
      <c r="D158" s="2">
        <v>2563.2614283030002</v>
      </c>
      <c r="E158" s="12">
        <v>1.8176748059762461E-3</v>
      </c>
      <c r="F158" s="2">
        <v>37558.788466412996</v>
      </c>
      <c r="G158" s="12">
        <v>3.9073121889956529E-3</v>
      </c>
      <c r="H158" s="2">
        <v>46804.517636005497</v>
      </c>
      <c r="I158" s="12">
        <v>1.3425289508529782E-2</v>
      </c>
      <c r="J158" s="2">
        <v>0</v>
      </c>
      <c r="K158" s="12"/>
      <c r="L158" s="2">
        <v>6866.7351662821002</v>
      </c>
      <c r="M158" s="12">
        <v>9.2776893930404604E-4</v>
      </c>
      <c r="N158" s="2">
        <v>61324.369847456197</v>
      </c>
      <c r="O158" s="12">
        <v>2.4905079986703273E-3</v>
      </c>
      <c r="P158" s="2">
        <v>41823.012113334204</v>
      </c>
      <c r="Q158" s="12">
        <v>1.3015805749080464E-2</v>
      </c>
      <c r="R158" s="2">
        <v>0</v>
      </c>
      <c r="S158" s="12"/>
      <c r="T158" s="2">
        <v>13466.078100103499</v>
      </c>
      <c r="U158" s="12">
        <v>3.0106561530678054E-3</v>
      </c>
      <c r="V158" s="2">
        <v>50482.495699798303</v>
      </c>
      <c r="W158" s="12">
        <v>3.9451302396587701E-3</v>
      </c>
      <c r="X158" s="2">
        <v>61216.9771206195</v>
      </c>
      <c r="Y158" s="12">
        <v>1.8593213518862568E-2</v>
      </c>
      <c r="Z158" s="2">
        <v>0</v>
      </c>
      <c r="AA158" s="12"/>
      <c r="AB158" s="2">
        <v>8400.2400201165001</v>
      </c>
      <c r="AC158" s="12">
        <v>1.3098208015052506E-3</v>
      </c>
      <c r="AD158" s="2">
        <v>55107.659123720397</v>
      </c>
      <c r="AE158" s="12">
        <v>2.6184474496070394E-3</v>
      </c>
      <c r="AF158" s="2">
        <v>29413.261942684501</v>
      </c>
      <c r="AG158" s="12">
        <v>9.9727356007826336E-3</v>
      </c>
      <c r="AH158" s="88">
        <v>415027.39666483662</v>
      </c>
      <c r="AI158" s="61">
        <v>3.8886177499582383E-3</v>
      </c>
    </row>
    <row r="159" spans="1:35" x14ac:dyDescent="0.3">
      <c r="A159" s="83" t="s">
        <v>72</v>
      </c>
      <c r="B159" s="2">
        <v>0</v>
      </c>
      <c r="C159" s="12"/>
      <c r="D159" s="2">
        <v>2563.2614283030002</v>
      </c>
      <c r="E159" s="12">
        <v>1.8176748059762461E-3</v>
      </c>
      <c r="F159" s="2">
        <v>37558.788466412996</v>
      </c>
      <c r="G159" s="12">
        <v>3.9073121889956529E-3</v>
      </c>
      <c r="H159" s="2">
        <v>46804.517636005497</v>
      </c>
      <c r="I159" s="12">
        <v>1.3425289508529782E-2</v>
      </c>
      <c r="J159" s="2">
        <v>0</v>
      </c>
      <c r="K159" s="12"/>
      <c r="L159" s="2">
        <v>6866.7351662821002</v>
      </c>
      <c r="M159" s="12">
        <v>9.2776893930404604E-4</v>
      </c>
      <c r="N159" s="2">
        <v>61324.369847456197</v>
      </c>
      <c r="O159" s="12">
        <v>2.4905079986703273E-3</v>
      </c>
      <c r="P159" s="2">
        <v>41823.012113334204</v>
      </c>
      <c r="Q159" s="12">
        <v>1.3015805749080464E-2</v>
      </c>
      <c r="R159" s="2">
        <v>0</v>
      </c>
      <c r="S159" s="12"/>
      <c r="T159" s="2">
        <v>13466.078100103499</v>
      </c>
      <c r="U159" s="12">
        <v>3.0106561530678054E-3</v>
      </c>
      <c r="V159" s="2">
        <v>50482.495699798303</v>
      </c>
      <c r="W159" s="12">
        <v>3.9451302396587701E-3</v>
      </c>
      <c r="X159" s="2">
        <v>61216.9771206195</v>
      </c>
      <c r="Y159" s="12">
        <v>1.8593213518862568E-2</v>
      </c>
      <c r="Z159" s="2">
        <v>0</v>
      </c>
      <c r="AA159" s="12"/>
      <c r="AB159" s="2">
        <v>8400.2400201165001</v>
      </c>
      <c r="AC159" s="12">
        <v>1.3098208015052506E-3</v>
      </c>
      <c r="AD159" s="2">
        <v>55107.659123720397</v>
      </c>
      <c r="AE159" s="12">
        <v>2.6184474496070394E-3</v>
      </c>
      <c r="AF159" s="2">
        <v>29413.261942684501</v>
      </c>
      <c r="AG159" s="12">
        <v>9.9727356007826336E-3</v>
      </c>
      <c r="AH159" s="88">
        <v>415027.39666483662</v>
      </c>
      <c r="AI159" s="61">
        <v>3.8886177499582383E-3</v>
      </c>
    </row>
    <row r="160" spans="1:35" x14ac:dyDescent="0.3">
      <c r="A160" s="81" t="s">
        <v>209</v>
      </c>
      <c r="B160" s="2">
        <v>0</v>
      </c>
      <c r="C160" s="12"/>
      <c r="D160" s="2">
        <v>0</v>
      </c>
      <c r="E160" s="12"/>
      <c r="F160" s="2">
        <v>0</v>
      </c>
      <c r="G160" s="12"/>
      <c r="H160" s="2">
        <v>0</v>
      </c>
      <c r="I160" s="12"/>
      <c r="J160" s="2">
        <v>0</v>
      </c>
      <c r="K160" s="12"/>
      <c r="L160" s="2">
        <v>22156.5701104902</v>
      </c>
      <c r="M160" s="12">
        <v>2.9935882267547948E-3</v>
      </c>
      <c r="N160" s="2">
        <v>253222.720014722</v>
      </c>
      <c r="O160" s="12">
        <v>1.0283892214636138E-2</v>
      </c>
      <c r="P160" s="2">
        <v>0</v>
      </c>
      <c r="Q160" s="12"/>
      <c r="R160" s="2">
        <v>0</v>
      </c>
      <c r="S160" s="12"/>
      <c r="T160" s="2">
        <v>34126.1565392052</v>
      </c>
      <c r="U160" s="12">
        <v>7.6296990409199829E-3</v>
      </c>
      <c r="V160" s="2">
        <v>126358.237581138</v>
      </c>
      <c r="W160" s="12">
        <v>9.8747040375289225E-3</v>
      </c>
      <c r="X160" s="2">
        <v>7863.5108448395995</v>
      </c>
      <c r="Y160" s="12">
        <v>2.3883560251253791E-3</v>
      </c>
      <c r="Z160" s="2">
        <v>0</v>
      </c>
      <c r="AA160" s="12"/>
      <c r="AB160" s="2">
        <v>2285.2656782603999</v>
      </c>
      <c r="AC160" s="12">
        <v>3.5633368989258524E-4</v>
      </c>
      <c r="AD160" s="2">
        <v>149492.67215897201</v>
      </c>
      <c r="AE160" s="12">
        <v>7.1031633782664468E-3</v>
      </c>
      <c r="AF160" s="2">
        <v>42076.827464772599</v>
      </c>
      <c r="AG160" s="12">
        <v>1.4266390312084782E-2</v>
      </c>
      <c r="AH160" s="88">
        <v>637581.96039239992</v>
      </c>
      <c r="AI160" s="61">
        <v>5.973852685771666E-3</v>
      </c>
    </row>
    <row r="161" spans="1:35" x14ac:dyDescent="0.3">
      <c r="A161" s="83" t="s">
        <v>80</v>
      </c>
      <c r="B161" s="2">
        <v>0</v>
      </c>
      <c r="C161" s="12"/>
      <c r="D161" s="2">
        <v>0</v>
      </c>
      <c r="E161" s="12"/>
      <c r="F161" s="2">
        <v>0</v>
      </c>
      <c r="G161" s="12"/>
      <c r="H161" s="2">
        <v>0</v>
      </c>
      <c r="I161" s="12"/>
      <c r="J161" s="2">
        <v>0</v>
      </c>
      <c r="K161" s="12"/>
      <c r="L161" s="2">
        <v>22156.5701104902</v>
      </c>
      <c r="M161" s="12">
        <v>2.9935882267547948E-3</v>
      </c>
      <c r="N161" s="2">
        <v>253222.720014722</v>
      </c>
      <c r="O161" s="12">
        <v>1.0283892214636138E-2</v>
      </c>
      <c r="P161" s="2">
        <v>0</v>
      </c>
      <c r="Q161" s="12"/>
      <c r="R161" s="2">
        <v>0</v>
      </c>
      <c r="S161" s="12"/>
      <c r="T161" s="2">
        <v>34126.1565392052</v>
      </c>
      <c r="U161" s="12">
        <v>7.6296990409199829E-3</v>
      </c>
      <c r="V161" s="2">
        <v>126358.237581138</v>
      </c>
      <c r="W161" s="12">
        <v>9.8747040375289225E-3</v>
      </c>
      <c r="X161" s="2">
        <v>7863.5108448395995</v>
      </c>
      <c r="Y161" s="12">
        <v>2.3883560251253791E-3</v>
      </c>
      <c r="Z161" s="2">
        <v>0</v>
      </c>
      <c r="AA161" s="12"/>
      <c r="AB161" s="2">
        <v>2285.2656782603999</v>
      </c>
      <c r="AC161" s="12">
        <v>3.5633368989258524E-4</v>
      </c>
      <c r="AD161" s="2">
        <v>149492.67215897201</v>
      </c>
      <c r="AE161" s="12">
        <v>7.1031633782664468E-3</v>
      </c>
      <c r="AF161" s="2">
        <v>42076.827464772599</v>
      </c>
      <c r="AG161" s="12">
        <v>1.4266390312084782E-2</v>
      </c>
      <c r="AH161" s="88">
        <v>637581.96039239992</v>
      </c>
      <c r="AI161" s="61">
        <v>5.973852685771666E-3</v>
      </c>
    </row>
    <row r="162" spans="1:35" x14ac:dyDescent="0.3">
      <c r="A162" s="81" t="s">
        <v>1122</v>
      </c>
      <c r="B162" s="2">
        <v>9730.3154484999995</v>
      </c>
      <c r="C162" s="12">
        <v>4.9127589410232361E-2</v>
      </c>
      <c r="D162" s="2">
        <v>10.8201470832</v>
      </c>
      <c r="E162" s="12">
        <v>7.6728454354774193E-6</v>
      </c>
      <c r="F162" s="2">
        <v>10.9527700134</v>
      </c>
      <c r="G162" s="12">
        <v>1.1394374931687211E-6</v>
      </c>
      <c r="H162" s="2">
        <v>0</v>
      </c>
      <c r="I162" s="12"/>
      <c r="J162" s="2">
        <v>101631.7996400764</v>
      </c>
      <c r="K162" s="12">
        <v>4.1379773984224079E-2</v>
      </c>
      <c r="L162" s="2">
        <v>0</v>
      </c>
      <c r="M162" s="12"/>
      <c r="N162" s="2">
        <v>0</v>
      </c>
      <c r="O162" s="12"/>
      <c r="P162" s="2">
        <v>0</v>
      </c>
      <c r="Q162" s="12"/>
      <c r="R162" s="2">
        <v>13409.305907401498</v>
      </c>
      <c r="S162" s="12">
        <v>8.2557381031885674E-3</v>
      </c>
      <c r="T162" s="2">
        <v>0</v>
      </c>
      <c r="U162" s="12"/>
      <c r="V162" s="2">
        <v>0</v>
      </c>
      <c r="W162" s="12"/>
      <c r="X162" s="2">
        <v>0</v>
      </c>
      <c r="Y162" s="12"/>
      <c r="Z162" s="2">
        <v>39049.098720590096</v>
      </c>
      <c r="AA162" s="12">
        <v>2.2523788307763828E-2</v>
      </c>
      <c r="AB162" s="2">
        <v>0</v>
      </c>
      <c r="AC162" s="12"/>
      <c r="AD162" s="2">
        <v>0</v>
      </c>
      <c r="AE162" s="12"/>
      <c r="AF162" s="2">
        <v>0</v>
      </c>
      <c r="AG162" s="12"/>
      <c r="AH162" s="88">
        <v>163842.29263366459</v>
      </c>
      <c r="AI162" s="61">
        <v>1.5351276866274891E-3</v>
      </c>
    </row>
    <row r="163" spans="1:35" x14ac:dyDescent="0.3">
      <c r="A163" s="83" t="s">
        <v>77</v>
      </c>
      <c r="B163" s="2">
        <v>0</v>
      </c>
      <c r="C163" s="12"/>
      <c r="D163" s="2">
        <v>10.8201470832</v>
      </c>
      <c r="E163" s="12">
        <v>7.6728454354774193E-6</v>
      </c>
      <c r="F163" s="2">
        <v>10.9527700134</v>
      </c>
      <c r="G163" s="12">
        <v>1.1394374931687211E-6</v>
      </c>
      <c r="H163" s="2">
        <v>0</v>
      </c>
      <c r="I163" s="12"/>
      <c r="J163" s="2">
        <v>0</v>
      </c>
      <c r="K163" s="12"/>
      <c r="L163" s="2">
        <v>0</v>
      </c>
      <c r="M163" s="12"/>
      <c r="N163" s="2">
        <v>0</v>
      </c>
      <c r="O163" s="12"/>
      <c r="P163" s="2">
        <v>0</v>
      </c>
      <c r="Q163" s="12"/>
      <c r="R163" s="2">
        <v>0</v>
      </c>
      <c r="S163" s="12"/>
      <c r="T163" s="2">
        <v>0</v>
      </c>
      <c r="U163" s="12"/>
      <c r="V163" s="2">
        <v>0</v>
      </c>
      <c r="W163" s="12"/>
      <c r="X163" s="2">
        <v>0</v>
      </c>
      <c r="Y163" s="12"/>
      <c r="Z163" s="2">
        <v>0</v>
      </c>
      <c r="AA163" s="12"/>
      <c r="AB163" s="2">
        <v>0</v>
      </c>
      <c r="AC163" s="12"/>
      <c r="AD163" s="2">
        <v>0</v>
      </c>
      <c r="AE163" s="12"/>
      <c r="AF163" s="2">
        <v>0</v>
      </c>
      <c r="AG163" s="12"/>
      <c r="AH163" s="88">
        <v>21.772917096600001</v>
      </c>
      <c r="AI163" s="61">
        <v>2.0400232025786491E-7</v>
      </c>
    </row>
    <row r="164" spans="1:35" x14ac:dyDescent="0.3">
      <c r="A164" s="83" t="s">
        <v>173</v>
      </c>
      <c r="B164" s="2">
        <v>9730.3154484999995</v>
      </c>
      <c r="C164" s="12">
        <v>4.9127589410232361E-2</v>
      </c>
      <c r="D164" s="2">
        <v>0</v>
      </c>
      <c r="E164" s="12"/>
      <c r="F164" s="2">
        <v>0</v>
      </c>
      <c r="G164" s="12"/>
      <c r="H164" s="2">
        <v>0</v>
      </c>
      <c r="I164" s="12"/>
      <c r="J164" s="2">
        <v>101631.7996400764</v>
      </c>
      <c r="K164" s="12">
        <v>4.1379773984224079E-2</v>
      </c>
      <c r="L164" s="2">
        <v>0</v>
      </c>
      <c r="M164" s="12"/>
      <c r="N164" s="2">
        <v>0</v>
      </c>
      <c r="O164" s="12"/>
      <c r="P164" s="2">
        <v>0</v>
      </c>
      <c r="Q164" s="12"/>
      <c r="R164" s="2">
        <v>13409.305907401498</v>
      </c>
      <c r="S164" s="12">
        <v>8.2557381031885674E-3</v>
      </c>
      <c r="T164" s="2">
        <v>0</v>
      </c>
      <c r="U164" s="12"/>
      <c r="V164" s="2">
        <v>0</v>
      </c>
      <c r="W164" s="12"/>
      <c r="X164" s="2">
        <v>0</v>
      </c>
      <c r="Y164" s="12"/>
      <c r="Z164" s="2">
        <v>39049.098720590096</v>
      </c>
      <c r="AA164" s="12">
        <v>2.2523788307763828E-2</v>
      </c>
      <c r="AB164" s="2">
        <v>0</v>
      </c>
      <c r="AC164" s="12"/>
      <c r="AD164" s="2">
        <v>0</v>
      </c>
      <c r="AE164" s="12"/>
      <c r="AF164" s="2">
        <v>0</v>
      </c>
      <c r="AG164" s="12"/>
      <c r="AH164" s="88">
        <v>163820.51971656797</v>
      </c>
      <c r="AI164" s="61">
        <v>1.5349236843072312E-3</v>
      </c>
    </row>
    <row r="165" spans="1:35" x14ac:dyDescent="0.3">
      <c r="A165" s="81" t="s">
        <v>1123</v>
      </c>
      <c r="B165" s="2">
        <v>0</v>
      </c>
      <c r="C165" s="12"/>
      <c r="D165" s="2">
        <v>11504.4287364552</v>
      </c>
      <c r="E165" s="12">
        <v>8.1580872089383524E-3</v>
      </c>
      <c r="F165" s="2">
        <v>193672.70532257803</v>
      </c>
      <c r="G165" s="12">
        <v>2.0148139838413265E-2</v>
      </c>
      <c r="H165" s="2">
        <v>236227.92779764402</v>
      </c>
      <c r="I165" s="12">
        <v>6.7759021583073509E-2</v>
      </c>
      <c r="J165" s="2">
        <v>0</v>
      </c>
      <c r="K165" s="12"/>
      <c r="L165" s="2">
        <v>110628.20219539809</v>
      </c>
      <c r="M165" s="12">
        <v>1.4947046496262308E-2</v>
      </c>
      <c r="N165" s="2">
        <v>691103.12864707015</v>
      </c>
      <c r="O165" s="12">
        <v>2.8067110580721505E-2</v>
      </c>
      <c r="P165" s="2">
        <v>234552.36498129799</v>
      </c>
      <c r="Q165" s="12">
        <v>7.2995412485143851E-2</v>
      </c>
      <c r="R165" s="2">
        <v>0</v>
      </c>
      <c r="S165" s="12"/>
      <c r="T165" s="2">
        <v>32453.269063096697</v>
      </c>
      <c r="U165" s="12">
        <v>7.2556859885749636E-3</v>
      </c>
      <c r="V165" s="2">
        <v>308545.71328045899</v>
      </c>
      <c r="W165" s="12">
        <v>2.4112378100686626E-2</v>
      </c>
      <c r="X165" s="2">
        <v>237338.70000508902</v>
      </c>
      <c r="Y165" s="12">
        <v>7.2086034512761174E-2</v>
      </c>
      <c r="Z165" s="2">
        <v>0</v>
      </c>
      <c r="AA165" s="12"/>
      <c r="AB165" s="2">
        <v>85655.061460546189</v>
      </c>
      <c r="AC165" s="12">
        <v>1.335590185358515E-2</v>
      </c>
      <c r="AD165" s="2">
        <v>715269.51998087694</v>
      </c>
      <c r="AE165" s="12">
        <v>3.3986122440272819E-2</v>
      </c>
      <c r="AF165" s="2">
        <v>217992.47484459</v>
      </c>
      <c r="AG165" s="12">
        <v>7.3911602148093461E-2</v>
      </c>
      <c r="AH165" s="88">
        <v>3074943.4963151016</v>
      </c>
      <c r="AI165" s="61">
        <v>2.8810820577095247E-2</v>
      </c>
    </row>
    <row r="166" spans="1:35" x14ac:dyDescent="0.3">
      <c r="A166" s="83" t="s">
        <v>79</v>
      </c>
      <c r="B166" s="2">
        <v>0</v>
      </c>
      <c r="C166" s="12"/>
      <c r="D166" s="2">
        <v>11504.4287364552</v>
      </c>
      <c r="E166" s="12">
        <v>8.1580872089383524E-3</v>
      </c>
      <c r="F166" s="2">
        <v>193672.70532257803</v>
      </c>
      <c r="G166" s="12">
        <v>2.0148139838413265E-2</v>
      </c>
      <c r="H166" s="2">
        <v>236227.92779764402</v>
      </c>
      <c r="I166" s="12">
        <v>6.7759021583073509E-2</v>
      </c>
      <c r="J166" s="2">
        <v>0</v>
      </c>
      <c r="K166" s="12"/>
      <c r="L166" s="2">
        <v>85077.159678192489</v>
      </c>
      <c r="M166" s="12">
        <v>1.1494828951787613E-2</v>
      </c>
      <c r="N166" s="2">
        <v>657407.45131737099</v>
      </c>
      <c r="O166" s="12">
        <v>2.669866025470953E-2</v>
      </c>
      <c r="P166" s="2">
        <v>234552.36498129799</v>
      </c>
      <c r="Q166" s="12">
        <v>7.2995412485143851E-2</v>
      </c>
      <c r="R166" s="2">
        <v>0</v>
      </c>
      <c r="S166" s="12"/>
      <c r="T166" s="2">
        <v>32453.269063096697</v>
      </c>
      <c r="U166" s="12">
        <v>7.2556859885749636E-3</v>
      </c>
      <c r="V166" s="2">
        <v>308545.71328045899</v>
      </c>
      <c r="W166" s="12">
        <v>2.4112378100686626E-2</v>
      </c>
      <c r="X166" s="2">
        <v>237338.70000508902</v>
      </c>
      <c r="Y166" s="12">
        <v>7.2086034512761174E-2</v>
      </c>
      <c r="Z166" s="2">
        <v>0</v>
      </c>
      <c r="AA166" s="12"/>
      <c r="AB166" s="2">
        <v>79371.159762094205</v>
      </c>
      <c r="AC166" s="12">
        <v>1.2376074474898838E-2</v>
      </c>
      <c r="AD166" s="2">
        <v>707589.19568276894</v>
      </c>
      <c r="AE166" s="12">
        <v>3.3621190851990571E-2</v>
      </c>
      <c r="AF166" s="2">
        <v>217992.47484459</v>
      </c>
      <c r="AG166" s="12">
        <v>7.3911602148093461E-2</v>
      </c>
      <c r="AH166" s="88">
        <v>3001732.5504716369</v>
      </c>
      <c r="AI166" s="61">
        <v>2.8124867346571443E-2</v>
      </c>
    </row>
    <row r="167" spans="1:35" x14ac:dyDescent="0.3">
      <c r="A167" s="83" t="s">
        <v>77</v>
      </c>
      <c r="B167" s="2">
        <v>0</v>
      </c>
      <c r="C167" s="12"/>
      <c r="D167" s="2">
        <v>0</v>
      </c>
      <c r="E167" s="12"/>
      <c r="F167" s="2">
        <v>0</v>
      </c>
      <c r="G167" s="12"/>
      <c r="H167" s="2">
        <v>0</v>
      </c>
      <c r="I167" s="12"/>
      <c r="J167" s="2">
        <v>0</v>
      </c>
      <c r="K167" s="12"/>
      <c r="L167" s="2">
        <v>25551.042517205598</v>
      </c>
      <c r="M167" s="12">
        <v>3.4522175444746941E-3</v>
      </c>
      <c r="N167" s="2">
        <v>33695.677329699203</v>
      </c>
      <c r="O167" s="12">
        <v>1.3684503260119737E-3</v>
      </c>
      <c r="P167" s="2">
        <v>0</v>
      </c>
      <c r="Q167" s="12"/>
      <c r="R167" s="2">
        <v>0</v>
      </c>
      <c r="S167" s="12"/>
      <c r="T167" s="2">
        <v>0</v>
      </c>
      <c r="U167" s="12"/>
      <c r="V167" s="2">
        <v>0</v>
      </c>
      <c r="W167" s="12"/>
      <c r="X167" s="2">
        <v>0</v>
      </c>
      <c r="Y167" s="12"/>
      <c r="Z167" s="2">
        <v>0</v>
      </c>
      <c r="AA167" s="12"/>
      <c r="AB167" s="2">
        <v>6283.9016984519994</v>
      </c>
      <c r="AC167" s="12">
        <v>9.7982737868631208E-4</v>
      </c>
      <c r="AD167" s="2">
        <v>7680.3242981080002</v>
      </c>
      <c r="AE167" s="12">
        <v>3.6493158828224565E-4</v>
      </c>
      <c r="AF167" s="2">
        <v>0</v>
      </c>
      <c r="AG167" s="12"/>
      <c r="AH167" s="88">
        <v>73210.945843464797</v>
      </c>
      <c r="AI167" s="61">
        <v>6.8595323052380295E-4</v>
      </c>
    </row>
    <row r="168" spans="1:35" x14ac:dyDescent="0.3">
      <c r="A168" s="81" t="s">
        <v>207</v>
      </c>
      <c r="B168" s="2">
        <v>0</v>
      </c>
      <c r="C168" s="12"/>
      <c r="D168" s="2">
        <v>0</v>
      </c>
      <c r="E168" s="12"/>
      <c r="F168" s="2">
        <v>0</v>
      </c>
      <c r="G168" s="12"/>
      <c r="H168" s="2">
        <v>0</v>
      </c>
      <c r="I168" s="12"/>
      <c r="J168" s="2">
        <v>0</v>
      </c>
      <c r="K168" s="12"/>
      <c r="L168" s="2">
        <v>0</v>
      </c>
      <c r="M168" s="12"/>
      <c r="N168" s="2">
        <v>0</v>
      </c>
      <c r="O168" s="12">
        <v>0</v>
      </c>
      <c r="P168" s="2">
        <v>0</v>
      </c>
      <c r="Q168" s="12">
        <v>0</v>
      </c>
      <c r="R168" s="2">
        <v>0</v>
      </c>
      <c r="S168" s="12"/>
      <c r="T168" s="2">
        <v>0</v>
      </c>
      <c r="U168" s="12"/>
      <c r="V168" s="2">
        <v>0</v>
      </c>
      <c r="W168" s="12"/>
      <c r="X168" s="2">
        <v>0</v>
      </c>
      <c r="Y168" s="12"/>
      <c r="Z168" s="2">
        <v>0</v>
      </c>
      <c r="AA168" s="12"/>
      <c r="AB168" s="2">
        <v>0</v>
      </c>
      <c r="AC168" s="12"/>
      <c r="AD168" s="2">
        <v>0</v>
      </c>
      <c r="AE168" s="12"/>
      <c r="AF168" s="2">
        <v>0</v>
      </c>
      <c r="AG168" s="12"/>
      <c r="AH168" s="88">
        <v>0</v>
      </c>
      <c r="AI168" s="61">
        <v>0</v>
      </c>
    </row>
    <row r="169" spans="1:35" x14ac:dyDescent="0.3">
      <c r="A169" s="83" t="s">
        <v>72</v>
      </c>
      <c r="B169" s="2">
        <v>0</v>
      </c>
      <c r="C169" s="12"/>
      <c r="D169" s="2">
        <v>0</v>
      </c>
      <c r="E169" s="12"/>
      <c r="F169" s="2">
        <v>0</v>
      </c>
      <c r="G169" s="12"/>
      <c r="H169" s="2">
        <v>0</v>
      </c>
      <c r="I169" s="12"/>
      <c r="J169" s="2">
        <v>0</v>
      </c>
      <c r="K169" s="12"/>
      <c r="L169" s="2">
        <v>0</v>
      </c>
      <c r="M169" s="12"/>
      <c r="N169" s="2">
        <v>0</v>
      </c>
      <c r="O169" s="12">
        <v>0</v>
      </c>
      <c r="P169" s="2">
        <v>0</v>
      </c>
      <c r="Q169" s="12">
        <v>0</v>
      </c>
      <c r="R169" s="2">
        <v>0</v>
      </c>
      <c r="S169" s="12"/>
      <c r="T169" s="2">
        <v>0</v>
      </c>
      <c r="U169" s="12"/>
      <c r="V169" s="2">
        <v>0</v>
      </c>
      <c r="W169" s="12"/>
      <c r="X169" s="2">
        <v>0</v>
      </c>
      <c r="Y169" s="12"/>
      <c r="Z169" s="2">
        <v>0</v>
      </c>
      <c r="AA169" s="12"/>
      <c r="AB169" s="2">
        <v>0</v>
      </c>
      <c r="AC169" s="12"/>
      <c r="AD169" s="2">
        <v>0</v>
      </c>
      <c r="AE169" s="12"/>
      <c r="AF169" s="2">
        <v>0</v>
      </c>
      <c r="AG169" s="12"/>
      <c r="AH169" s="88">
        <v>0</v>
      </c>
      <c r="AI169" s="61">
        <v>0</v>
      </c>
    </row>
    <row r="170" spans="1:35" x14ac:dyDescent="0.3">
      <c r="A170" s="81" t="s">
        <v>202</v>
      </c>
      <c r="B170" s="2">
        <v>0</v>
      </c>
      <c r="C170" s="12"/>
      <c r="D170" s="2">
        <v>14.401800000000001</v>
      </c>
      <c r="E170" s="12">
        <v>1.0212687918469415E-5</v>
      </c>
      <c r="F170" s="2">
        <v>7612.2504000000008</v>
      </c>
      <c r="G170" s="12">
        <v>7.9191688518401358E-4</v>
      </c>
      <c r="H170" s="2">
        <v>3862.2177000000001</v>
      </c>
      <c r="I170" s="12">
        <v>1.1078287606916838E-3</v>
      </c>
      <c r="J170" s="2">
        <v>0</v>
      </c>
      <c r="K170" s="12"/>
      <c r="L170" s="2">
        <v>13144.334939999999</v>
      </c>
      <c r="M170" s="12">
        <v>1.7759394224233168E-3</v>
      </c>
      <c r="N170" s="2">
        <v>156935.82816</v>
      </c>
      <c r="O170" s="12">
        <v>6.3734847383294371E-3</v>
      </c>
      <c r="P170" s="2">
        <v>34675.688520000003</v>
      </c>
      <c r="Q170" s="12">
        <v>1.0791475869047792E-2</v>
      </c>
      <c r="R170" s="2">
        <v>0</v>
      </c>
      <c r="S170" s="12"/>
      <c r="T170" s="2">
        <v>3610.7434800000001</v>
      </c>
      <c r="U170" s="12">
        <v>8.0726600532102276E-4</v>
      </c>
      <c r="V170" s="2">
        <v>33920.224200000004</v>
      </c>
      <c r="W170" s="12">
        <v>2.6508139182183873E-3</v>
      </c>
      <c r="X170" s="2">
        <v>8992.9990799999996</v>
      </c>
      <c r="Y170" s="12">
        <v>2.7314114471858543E-3</v>
      </c>
      <c r="Z170" s="2">
        <v>0</v>
      </c>
      <c r="AA170" s="12"/>
      <c r="AB170" s="2">
        <v>27.46386</v>
      </c>
      <c r="AC170" s="12">
        <v>4.2823461033830195E-6</v>
      </c>
      <c r="AD170" s="2">
        <v>1409.6349</v>
      </c>
      <c r="AE170" s="12">
        <v>6.6978982004940683E-5</v>
      </c>
      <c r="AF170" s="2">
        <v>25.838999999999999</v>
      </c>
      <c r="AG170" s="12">
        <v>8.7608615355466397E-6</v>
      </c>
      <c r="AH170" s="88">
        <v>264231.62604</v>
      </c>
      <c r="AI170" s="61">
        <v>2.4757300346349071E-3</v>
      </c>
    </row>
    <row r="171" spans="1:35" x14ac:dyDescent="0.3">
      <c r="A171" s="83" t="s">
        <v>72</v>
      </c>
      <c r="B171" s="2">
        <v>0</v>
      </c>
      <c r="C171" s="12"/>
      <c r="D171" s="2">
        <v>14.401800000000001</v>
      </c>
      <c r="E171" s="12">
        <v>1.0212687918469415E-5</v>
      </c>
      <c r="F171" s="2">
        <v>7612.2504000000008</v>
      </c>
      <c r="G171" s="12">
        <v>7.9191688518401358E-4</v>
      </c>
      <c r="H171" s="2">
        <v>3862.2177000000001</v>
      </c>
      <c r="I171" s="12">
        <v>1.1078287606916838E-3</v>
      </c>
      <c r="J171" s="2">
        <v>0</v>
      </c>
      <c r="K171" s="12"/>
      <c r="L171" s="2">
        <v>13144.334939999999</v>
      </c>
      <c r="M171" s="12">
        <v>1.7759394224233168E-3</v>
      </c>
      <c r="N171" s="2">
        <v>156935.82816</v>
      </c>
      <c r="O171" s="12">
        <v>6.3734847383294371E-3</v>
      </c>
      <c r="P171" s="2">
        <v>34675.688520000003</v>
      </c>
      <c r="Q171" s="12">
        <v>1.0791475869047792E-2</v>
      </c>
      <c r="R171" s="2">
        <v>0</v>
      </c>
      <c r="S171" s="12"/>
      <c r="T171" s="2">
        <v>3610.7434800000001</v>
      </c>
      <c r="U171" s="12">
        <v>8.0726600532102276E-4</v>
      </c>
      <c r="V171" s="2">
        <v>33920.224200000004</v>
      </c>
      <c r="W171" s="12">
        <v>2.6508139182183873E-3</v>
      </c>
      <c r="X171" s="2">
        <v>8992.9990799999996</v>
      </c>
      <c r="Y171" s="12">
        <v>2.7314114471858543E-3</v>
      </c>
      <c r="Z171" s="2">
        <v>0</v>
      </c>
      <c r="AA171" s="12"/>
      <c r="AB171" s="2">
        <v>27.46386</v>
      </c>
      <c r="AC171" s="12">
        <v>4.2823461033830195E-6</v>
      </c>
      <c r="AD171" s="2">
        <v>1409.6349</v>
      </c>
      <c r="AE171" s="12">
        <v>6.6978982004940683E-5</v>
      </c>
      <c r="AF171" s="2">
        <v>25.838999999999999</v>
      </c>
      <c r="AG171" s="12">
        <v>8.7608615355466397E-6</v>
      </c>
      <c r="AH171" s="88">
        <v>264231.62604</v>
      </c>
      <c r="AI171" s="61">
        <v>2.4757300346349071E-3</v>
      </c>
    </row>
    <row r="172" spans="1:35" x14ac:dyDescent="0.3">
      <c r="A172" s="81" t="s">
        <v>195</v>
      </c>
      <c r="B172" s="2">
        <v>0</v>
      </c>
      <c r="C172" s="12"/>
      <c r="D172" s="2">
        <v>1245.9481730079999</v>
      </c>
      <c r="E172" s="12">
        <v>8.8353399252300686E-4</v>
      </c>
      <c r="F172" s="2">
        <v>77199.874314953602</v>
      </c>
      <c r="G172" s="12">
        <v>8.0312497345194252E-3</v>
      </c>
      <c r="H172" s="2">
        <v>64904.429423803202</v>
      </c>
      <c r="I172" s="12">
        <v>1.8617022445931195E-2</v>
      </c>
      <c r="J172" s="2">
        <v>0</v>
      </c>
      <c r="K172" s="12"/>
      <c r="L172" s="2">
        <v>7401.0559084448005</v>
      </c>
      <c r="M172" s="12">
        <v>9.9996135334072186E-4</v>
      </c>
      <c r="N172" s="2">
        <v>134112.37083234999</v>
      </c>
      <c r="O172" s="12">
        <v>5.4465774880271978E-3</v>
      </c>
      <c r="P172" s="2">
        <v>43509.930759926399</v>
      </c>
      <c r="Q172" s="12">
        <v>1.3540794369198181E-2</v>
      </c>
      <c r="R172" s="2">
        <v>0</v>
      </c>
      <c r="S172" s="12"/>
      <c r="T172" s="2">
        <v>3937.9065059488003</v>
      </c>
      <c r="U172" s="12">
        <v>8.8041093807775966E-4</v>
      </c>
      <c r="V172" s="2">
        <v>51458.762630419202</v>
      </c>
      <c r="W172" s="12">
        <v>4.0214240150868883E-3</v>
      </c>
      <c r="X172" s="2">
        <v>37570.462726641606</v>
      </c>
      <c r="Y172" s="12">
        <v>1.1411142273531551E-2</v>
      </c>
      <c r="Z172" s="2">
        <v>0</v>
      </c>
      <c r="AA172" s="12"/>
      <c r="AB172" s="2">
        <v>26842.8785520112</v>
      </c>
      <c r="AC172" s="12">
        <v>4.1855185822673429E-3</v>
      </c>
      <c r="AD172" s="2">
        <v>312081.283314562</v>
      </c>
      <c r="AE172" s="12">
        <v>1.4828581967717205E-2</v>
      </c>
      <c r="AF172" s="2">
        <v>74067.9733232992</v>
      </c>
      <c r="AG172" s="12">
        <v>2.5113172278493228E-2</v>
      </c>
      <c r="AH172" s="88">
        <v>834332.87646536797</v>
      </c>
      <c r="AI172" s="61">
        <v>7.8173191911401034E-3</v>
      </c>
    </row>
    <row r="173" spans="1:35" x14ac:dyDescent="0.3">
      <c r="A173" s="83" t="s">
        <v>81</v>
      </c>
      <c r="B173" s="2">
        <v>0</v>
      </c>
      <c r="C173" s="12"/>
      <c r="D173" s="2">
        <v>1245.9481730079999</v>
      </c>
      <c r="E173" s="12">
        <v>8.8353399252300686E-4</v>
      </c>
      <c r="F173" s="2">
        <v>77199.874314953602</v>
      </c>
      <c r="G173" s="12">
        <v>8.0312497345194252E-3</v>
      </c>
      <c r="H173" s="2">
        <v>64904.429423803202</v>
      </c>
      <c r="I173" s="12">
        <v>1.8617022445931195E-2</v>
      </c>
      <c r="J173" s="2">
        <v>0</v>
      </c>
      <c r="K173" s="12"/>
      <c r="L173" s="2">
        <v>7401.0559084448005</v>
      </c>
      <c r="M173" s="12">
        <v>9.9996135334072186E-4</v>
      </c>
      <c r="N173" s="2">
        <v>134112.37083234999</v>
      </c>
      <c r="O173" s="12">
        <v>5.4465774880271978E-3</v>
      </c>
      <c r="P173" s="2">
        <v>43509.930759926399</v>
      </c>
      <c r="Q173" s="12">
        <v>1.3540794369198181E-2</v>
      </c>
      <c r="R173" s="2">
        <v>0</v>
      </c>
      <c r="S173" s="12"/>
      <c r="T173" s="2">
        <v>3937.9065059488003</v>
      </c>
      <c r="U173" s="12">
        <v>8.8041093807775966E-4</v>
      </c>
      <c r="V173" s="2">
        <v>51458.762630419202</v>
      </c>
      <c r="W173" s="12">
        <v>4.0214240150868883E-3</v>
      </c>
      <c r="X173" s="2">
        <v>37570.462726641606</v>
      </c>
      <c r="Y173" s="12">
        <v>1.1411142273531551E-2</v>
      </c>
      <c r="Z173" s="2">
        <v>0</v>
      </c>
      <c r="AA173" s="12"/>
      <c r="AB173" s="2">
        <v>26842.8785520112</v>
      </c>
      <c r="AC173" s="12">
        <v>4.1855185822673429E-3</v>
      </c>
      <c r="AD173" s="2">
        <v>312081.283314562</v>
      </c>
      <c r="AE173" s="12">
        <v>1.4828581967717205E-2</v>
      </c>
      <c r="AF173" s="2">
        <v>74067.9733232992</v>
      </c>
      <c r="AG173" s="12">
        <v>2.5113172278493228E-2</v>
      </c>
      <c r="AH173" s="88">
        <v>834332.87646536797</v>
      </c>
      <c r="AI173" s="61">
        <v>7.8173191911401034E-3</v>
      </c>
    </row>
    <row r="174" spans="1:35" x14ac:dyDescent="0.3">
      <c r="A174" s="81" t="s">
        <v>1024</v>
      </c>
      <c r="B174" s="2">
        <v>0</v>
      </c>
      <c r="C174" s="12"/>
      <c r="D174" s="2">
        <v>0</v>
      </c>
      <c r="E174" s="12"/>
      <c r="F174" s="2">
        <v>0</v>
      </c>
      <c r="G174" s="12"/>
      <c r="H174" s="2">
        <v>0</v>
      </c>
      <c r="I174" s="12"/>
      <c r="J174" s="2">
        <v>0</v>
      </c>
      <c r="K174" s="12"/>
      <c r="L174" s="2">
        <v>0</v>
      </c>
      <c r="M174" s="12"/>
      <c r="N174" s="2">
        <v>0</v>
      </c>
      <c r="O174" s="12"/>
      <c r="P174" s="2">
        <v>0</v>
      </c>
      <c r="Q174" s="12"/>
      <c r="R174" s="2">
        <v>0</v>
      </c>
      <c r="S174" s="12"/>
      <c r="T174" s="2">
        <v>44603.176985891994</v>
      </c>
      <c r="U174" s="12">
        <v>9.9720815697568223E-3</v>
      </c>
      <c r="V174" s="2">
        <v>66904.765478838002</v>
      </c>
      <c r="W174" s="12">
        <v>5.2285056396072062E-3</v>
      </c>
      <c r="X174" s="2">
        <v>0</v>
      </c>
      <c r="Y174" s="12"/>
      <c r="Z174" s="2">
        <v>0</v>
      </c>
      <c r="AA174" s="12"/>
      <c r="AB174" s="2">
        <v>17097.884511258599</v>
      </c>
      <c r="AC174" s="12">
        <v>2.6660148687359E-3</v>
      </c>
      <c r="AD174" s="2">
        <v>57240.743798561401</v>
      </c>
      <c r="AE174" s="12">
        <v>2.7198012399049318E-3</v>
      </c>
      <c r="AF174" s="2">
        <v>0</v>
      </c>
      <c r="AG174" s="12"/>
      <c r="AH174" s="88">
        <v>185846.57077455</v>
      </c>
      <c r="AI174" s="61">
        <v>1.7412977545345136E-3</v>
      </c>
    </row>
    <row r="175" spans="1:35" x14ac:dyDescent="0.3">
      <c r="A175" s="83" t="s">
        <v>77</v>
      </c>
      <c r="B175" s="2">
        <v>0</v>
      </c>
      <c r="C175" s="12"/>
      <c r="D175" s="2">
        <v>0</v>
      </c>
      <c r="E175" s="12"/>
      <c r="F175" s="2">
        <v>0</v>
      </c>
      <c r="G175" s="12"/>
      <c r="H175" s="2">
        <v>0</v>
      </c>
      <c r="I175" s="12"/>
      <c r="J175" s="2">
        <v>0</v>
      </c>
      <c r="K175" s="12"/>
      <c r="L175" s="2">
        <v>0</v>
      </c>
      <c r="M175" s="12"/>
      <c r="N175" s="2">
        <v>0</v>
      </c>
      <c r="O175" s="12"/>
      <c r="P175" s="2">
        <v>0</v>
      </c>
      <c r="Q175" s="12"/>
      <c r="R175" s="2">
        <v>0</v>
      </c>
      <c r="S175" s="12"/>
      <c r="T175" s="2">
        <v>44603.176985891994</v>
      </c>
      <c r="U175" s="12">
        <v>9.9720815697568223E-3</v>
      </c>
      <c r="V175" s="2">
        <v>66904.765478838002</v>
      </c>
      <c r="W175" s="12">
        <v>5.2285056396072062E-3</v>
      </c>
      <c r="X175" s="2">
        <v>0</v>
      </c>
      <c r="Y175" s="12"/>
      <c r="Z175" s="2">
        <v>0</v>
      </c>
      <c r="AA175" s="12"/>
      <c r="AB175" s="2">
        <v>17097.884511258599</v>
      </c>
      <c r="AC175" s="12">
        <v>2.6660148687359E-3</v>
      </c>
      <c r="AD175" s="2">
        <v>57240.743798561401</v>
      </c>
      <c r="AE175" s="12">
        <v>2.7198012399049318E-3</v>
      </c>
      <c r="AF175" s="2">
        <v>0</v>
      </c>
      <c r="AG175" s="12"/>
      <c r="AH175" s="88">
        <v>185846.57077455</v>
      </c>
      <c r="AI175" s="61">
        <v>1.7412977545345136E-3</v>
      </c>
    </row>
    <row r="176" spans="1:35" x14ac:dyDescent="0.3">
      <c r="A176" s="81" t="s">
        <v>196</v>
      </c>
      <c r="B176" s="2">
        <v>0</v>
      </c>
      <c r="C176" s="12"/>
      <c r="D176" s="2">
        <v>210.510456844</v>
      </c>
      <c r="E176" s="12">
        <v>1.4927839570902217E-4</v>
      </c>
      <c r="F176" s="2">
        <v>3157.6568526599999</v>
      </c>
      <c r="G176" s="12">
        <v>3.2849704723828617E-4</v>
      </c>
      <c r="H176" s="2">
        <v>210.510456844</v>
      </c>
      <c r="I176" s="12">
        <v>6.0382287233091152E-5</v>
      </c>
      <c r="J176" s="2">
        <v>0</v>
      </c>
      <c r="K176" s="12"/>
      <c r="L176" s="2">
        <v>3326.0652181351998</v>
      </c>
      <c r="M176" s="12">
        <v>4.493867791257996E-4</v>
      </c>
      <c r="N176" s="2">
        <v>10662.3546391486</v>
      </c>
      <c r="O176" s="12">
        <v>4.3302001438439206E-4</v>
      </c>
      <c r="P176" s="2">
        <v>0</v>
      </c>
      <c r="Q176" s="12"/>
      <c r="R176" s="2">
        <v>0</v>
      </c>
      <c r="S176" s="12"/>
      <c r="T176" s="2">
        <v>0</v>
      </c>
      <c r="U176" s="12"/>
      <c r="V176" s="2">
        <v>0</v>
      </c>
      <c r="W176" s="12"/>
      <c r="X176" s="2">
        <v>0</v>
      </c>
      <c r="Y176" s="12"/>
      <c r="Z176" s="2">
        <v>0</v>
      </c>
      <c r="AA176" s="12"/>
      <c r="AB176" s="2">
        <v>0</v>
      </c>
      <c r="AC176" s="12"/>
      <c r="AD176" s="2">
        <v>0</v>
      </c>
      <c r="AE176" s="12"/>
      <c r="AF176" s="2">
        <v>0</v>
      </c>
      <c r="AG176" s="12"/>
      <c r="AH176" s="88">
        <v>17567.097623631802</v>
      </c>
      <c r="AI176" s="61">
        <v>1.6459570665324112E-4</v>
      </c>
    </row>
    <row r="177" spans="1:35" x14ac:dyDescent="0.3">
      <c r="A177" s="83" t="s">
        <v>77</v>
      </c>
      <c r="B177" s="2">
        <v>0</v>
      </c>
      <c r="C177" s="12"/>
      <c r="D177" s="2">
        <v>210.510456844</v>
      </c>
      <c r="E177" s="12">
        <v>1.4927839570902217E-4</v>
      </c>
      <c r="F177" s="2">
        <v>3157.6568526599999</v>
      </c>
      <c r="G177" s="12">
        <v>3.2849704723828617E-4</v>
      </c>
      <c r="H177" s="2">
        <v>210.510456844</v>
      </c>
      <c r="I177" s="12">
        <v>6.0382287233091152E-5</v>
      </c>
      <c r="J177" s="2">
        <v>0</v>
      </c>
      <c r="K177" s="12"/>
      <c r="L177" s="2">
        <v>3326.0652181351998</v>
      </c>
      <c r="M177" s="12">
        <v>4.493867791257996E-4</v>
      </c>
      <c r="N177" s="2">
        <v>10662.3546391486</v>
      </c>
      <c r="O177" s="12">
        <v>4.3302001438439206E-4</v>
      </c>
      <c r="P177" s="2">
        <v>0</v>
      </c>
      <c r="Q177" s="12"/>
      <c r="R177" s="2">
        <v>0</v>
      </c>
      <c r="S177" s="12"/>
      <c r="T177" s="2">
        <v>0</v>
      </c>
      <c r="U177" s="12"/>
      <c r="V177" s="2">
        <v>0</v>
      </c>
      <c r="W177" s="12"/>
      <c r="X177" s="2">
        <v>0</v>
      </c>
      <c r="Y177" s="12"/>
      <c r="Z177" s="2">
        <v>0</v>
      </c>
      <c r="AA177" s="12"/>
      <c r="AB177" s="2">
        <v>0</v>
      </c>
      <c r="AC177" s="12"/>
      <c r="AD177" s="2">
        <v>0</v>
      </c>
      <c r="AE177" s="12"/>
      <c r="AF177" s="2">
        <v>0</v>
      </c>
      <c r="AG177" s="12"/>
      <c r="AH177" s="88">
        <v>17567.097623631802</v>
      </c>
      <c r="AI177" s="61">
        <v>1.6459570665324112E-4</v>
      </c>
    </row>
    <row r="178" spans="1:35" x14ac:dyDescent="0.3">
      <c r="A178" s="81" t="s">
        <v>197</v>
      </c>
      <c r="B178" s="2">
        <v>0</v>
      </c>
      <c r="C178" s="12"/>
      <c r="D178" s="2">
        <v>0</v>
      </c>
      <c r="E178" s="12"/>
      <c r="F178" s="2">
        <v>0</v>
      </c>
      <c r="G178" s="12"/>
      <c r="H178" s="2">
        <v>0</v>
      </c>
      <c r="I178" s="12"/>
      <c r="J178" s="2">
        <v>0</v>
      </c>
      <c r="K178" s="12"/>
      <c r="L178" s="2">
        <v>37690.372190624999</v>
      </c>
      <c r="M178" s="12">
        <v>5.0923700685261454E-3</v>
      </c>
      <c r="N178" s="2">
        <v>124229.35200703099</v>
      </c>
      <c r="O178" s="12">
        <v>5.0452078939051083E-3</v>
      </c>
      <c r="P178" s="2">
        <v>0</v>
      </c>
      <c r="Q178" s="12"/>
      <c r="R178" s="2">
        <v>0</v>
      </c>
      <c r="S178" s="12"/>
      <c r="T178" s="2">
        <v>0</v>
      </c>
      <c r="U178" s="12"/>
      <c r="V178" s="2">
        <v>0</v>
      </c>
      <c r="W178" s="12"/>
      <c r="X178" s="2">
        <v>0</v>
      </c>
      <c r="Y178" s="12"/>
      <c r="Z178" s="2">
        <v>0</v>
      </c>
      <c r="AA178" s="12"/>
      <c r="AB178" s="2">
        <v>0</v>
      </c>
      <c r="AC178" s="12"/>
      <c r="AD178" s="2">
        <v>0</v>
      </c>
      <c r="AE178" s="12"/>
      <c r="AF178" s="2">
        <v>0</v>
      </c>
      <c r="AG178" s="12"/>
      <c r="AH178" s="88">
        <v>161919.72419765597</v>
      </c>
      <c r="AI178" s="61">
        <v>1.5171140957034902E-3</v>
      </c>
    </row>
    <row r="179" spans="1:35" x14ac:dyDescent="0.3">
      <c r="A179" s="83" t="s">
        <v>77</v>
      </c>
      <c r="B179" s="2">
        <v>0</v>
      </c>
      <c r="C179" s="12"/>
      <c r="D179" s="2">
        <v>0</v>
      </c>
      <c r="E179" s="12"/>
      <c r="F179" s="2">
        <v>0</v>
      </c>
      <c r="G179" s="12"/>
      <c r="H179" s="2">
        <v>0</v>
      </c>
      <c r="I179" s="12"/>
      <c r="J179" s="2">
        <v>0</v>
      </c>
      <c r="K179" s="12"/>
      <c r="L179" s="2">
        <v>37690.372190624999</v>
      </c>
      <c r="M179" s="12">
        <v>5.0923700685261454E-3</v>
      </c>
      <c r="N179" s="2">
        <v>124229.35200703099</v>
      </c>
      <c r="O179" s="12">
        <v>5.0452078939051083E-3</v>
      </c>
      <c r="P179" s="2">
        <v>0</v>
      </c>
      <c r="Q179" s="12"/>
      <c r="R179" s="2">
        <v>0</v>
      </c>
      <c r="S179" s="12"/>
      <c r="T179" s="2">
        <v>0</v>
      </c>
      <c r="U179" s="12"/>
      <c r="V179" s="2">
        <v>0</v>
      </c>
      <c r="W179" s="12"/>
      <c r="X179" s="2">
        <v>0</v>
      </c>
      <c r="Y179" s="12"/>
      <c r="Z179" s="2">
        <v>0</v>
      </c>
      <c r="AA179" s="12"/>
      <c r="AB179" s="2">
        <v>0</v>
      </c>
      <c r="AC179" s="12"/>
      <c r="AD179" s="2">
        <v>0</v>
      </c>
      <c r="AE179" s="12"/>
      <c r="AF179" s="2">
        <v>0</v>
      </c>
      <c r="AG179" s="12"/>
      <c r="AH179" s="88">
        <v>161919.72419765597</v>
      </c>
      <c r="AI179" s="61">
        <v>1.5171140957034902E-3</v>
      </c>
    </row>
    <row r="180" spans="1:35" x14ac:dyDescent="0.3">
      <c r="A180" s="81" t="s">
        <v>213</v>
      </c>
      <c r="B180" s="2">
        <v>0</v>
      </c>
      <c r="C180" s="12"/>
      <c r="D180" s="2">
        <v>3797.2375882798001</v>
      </c>
      <c r="E180" s="12">
        <v>2.6927191352041444E-3</v>
      </c>
      <c r="F180" s="2">
        <v>48176.750774224398</v>
      </c>
      <c r="G180" s="12">
        <v>5.0119189998545375E-3</v>
      </c>
      <c r="H180" s="2">
        <v>57687.234390964797</v>
      </c>
      <c r="I180" s="12">
        <v>1.6546860469070196E-2</v>
      </c>
      <c r="J180" s="2">
        <v>0</v>
      </c>
      <c r="K180" s="12"/>
      <c r="L180" s="2">
        <v>13253.291714586199</v>
      </c>
      <c r="M180" s="12">
        <v>1.7906606412762293E-3</v>
      </c>
      <c r="N180" s="2">
        <v>99135.585081393787</v>
      </c>
      <c r="O180" s="12">
        <v>4.0260987306062895E-3</v>
      </c>
      <c r="P180" s="2">
        <v>28690.012609443998</v>
      </c>
      <c r="Q180" s="12">
        <v>8.9286642016904293E-3</v>
      </c>
      <c r="R180" s="2">
        <v>0</v>
      </c>
      <c r="S180" s="12"/>
      <c r="T180" s="2">
        <v>431.93607786460001</v>
      </c>
      <c r="U180" s="12">
        <v>9.6569394658793618E-5</v>
      </c>
      <c r="V180" s="2">
        <v>1606.4878787841999</v>
      </c>
      <c r="W180" s="12">
        <v>1.2554458376870899E-4</v>
      </c>
      <c r="X180" s="2">
        <v>2037.4817774246001</v>
      </c>
      <c r="Y180" s="12">
        <v>6.1883705322141914E-4</v>
      </c>
      <c r="Z180" s="2">
        <v>0</v>
      </c>
      <c r="AA180" s="12"/>
      <c r="AB180" s="2">
        <v>0</v>
      </c>
      <c r="AC180" s="12"/>
      <c r="AD180" s="2">
        <v>0</v>
      </c>
      <c r="AE180" s="12"/>
      <c r="AF180" s="2">
        <v>0</v>
      </c>
      <c r="AG180" s="12"/>
      <c r="AH180" s="88">
        <v>254816.01789296637</v>
      </c>
      <c r="AI180" s="61">
        <v>2.3875100731060193E-3</v>
      </c>
    </row>
    <row r="181" spans="1:35" x14ac:dyDescent="0.3">
      <c r="A181" s="83" t="s">
        <v>72</v>
      </c>
      <c r="B181" s="2">
        <v>0</v>
      </c>
      <c r="C181" s="12"/>
      <c r="D181" s="2">
        <v>3797.2375882798001</v>
      </c>
      <c r="E181" s="12">
        <v>2.6927191352041444E-3</v>
      </c>
      <c r="F181" s="2">
        <v>48176.750774224398</v>
      </c>
      <c r="G181" s="12">
        <v>5.0119189998545375E-3</v>
      </c>
      <c r="H181" s="2">
        <v>57687.234390964797</v>
      </c>
      <c r="I181" s="12">
        <v>1.6546860469070196E-2</v>
      </c>
      <c r="J181" s="2">
        <v>0</v>
      </c>
      <c r="K181" s="12"/>
      <c r="L181" s="2">
        <v>13253.291714586199</v>
      </c>
      <c r="M181" s="12">
        <v>1.7906606412762293E-3</v>
      </c>
      <c r="N181" s="2">
        <v>99135.585081393787</v>
      </c>
      <c r="O181" s="12">
        <v>4.0260987306062895E-3</v>
      </c>
      <c r="P181" s="2">
        <v>28690.012609443998</v>
      </c>
      <c r="Q181" s="12">
        <v>8.9286642016904293E-3</v>
      </c>
      <c r="R181" s="2">
        <v>0</v>
      </c>
      <c r="S181" s="12"/>
      <c r="T181" s="2">
        <v>431.93607786460001</v>
      </c>
      <c r="U181" s="12">
        <v>9.6569394658793618E-5</v>
      </c>
      <c r="V181" s="2">
        <v>1606.4878787841999</v>
      </c>
      <c r="W181" s="12">
        <v>1.2554458376870899E-4</v>
      </c>
      <c r="X181" s="2">
        <v>2037.4817774246001</v>
      </c>
      <c r="Y181" s="12">
        <v>6.1883705322141914E-4</v>
      </c>
      <c r="Z181" s="2">
        <v>0</v>
      </c>
      <c r="AA181" s="12"/>
      <c r="AB181" s="2">
        <v>0</v>
      </c>
      <c r="AC181" s="12"/>
      <c r="AD181" s="2">
        <v>0</v>
      </c>
      <c r="AE181" s="12"/>
      <c r="AF181" s="2">
        <v>0</v>
      </c>
      <c r="AG181" s="12"/>
      <c r="AH181" s="88">
        <v>254816.01789296637</v>
      </c>
      <c r="AI181" s="61">
        <v>2.3875100731060193E-3</v>
      </c>
    </row>
    <row r="182" spans="1:35" x14ac:dyDescent="0.3">
      <c r="A182" s="81" t="s">
        <v>198</v>
      </c>
      <c r="B182" s="2">
        <v>0</v>
      </c>
      <c r="C182" s="12"/>
      <c r="D182" s="2">
        <v>0</v>
      </c>
      <c r="E182" s="12"/>
      <c r="F182" s="2">
        <v>0.83481750399999999</v>
      </c>
      <c r="G182" s="12">
        <v>8.6847652497712476E-8</v>
      </c>
      <c r="H182" s="2">
        <v>0</v>
      </c>
      <c r="I182" s="12"/>
      <c r="J182" s="2">
        <v>0</v>
      </c>
      <c r="K182" s="12"/>
      <c r="L182" s="2">
        <v>0</v>
      </c>
      <c r="M182" s="12"/>
      <c r="N182" s="2">
        <v>0</v>
      </c>
      <c r="O182" s="12"/>
      <c r="P182" s="2">
        <v>0</v>
      </c>
      <c r="Q182" s="12"/>
      <c r="R182" s="2">
        <v>0</v>
      </c>
      <c r="S182" s="12"/>
      <c r="T182" s="2">
        <v>0</v>
      </c>
      <c r="U182" s="12"/>
      <c r="V182" s="2">
        <v>0</v>
      </c>
      <c r="W182" s="12"/>
      <c r="X182" s="2">
        <v>0</v>
      </c>
      <c r="Y182" s="12"/>
      <c r="Z182" s="2">
        <v>0</v>
      </c>
      <c r="AA182" s="12"/>
      <c r="AB182" s="2">
        <v>0</v>
      </c>
      <c r="AC182" s="12"/>
      <c r="AD182" s="2">
        <v>0</v>
      </c>
      <c r="AE182" s="12"/>
      <c r="AF182" s="2">
        <v>0</v>
      </c>
      <c r="AG182" s="12"/>
      <c r="AH182" s="88">
        <v>0.83481750399999999</v>
      </c>
      <c r="AI182" s="61">
        <v>7.82185993049474E-9</v>
      </c>
    </row>
    <row r="183" spans="1:35" x14ac:dyDescent="0.3">
      <c r="A183" s="83" t="s">
        <v>77</v>
      </c>
      <c r="B183" s="2">
        <v>0</v>
      </c>
      <c r="C183" s="12"/>
      <c r="D183" s="2">
        <v>0</v>
      </c>
      <c r="E183" s="12"/>
      <c r="F183" s="2">
        <v>0.83481750399999999</v>
      </c>
      <c r="G183" s="12">
        <v>8.6847652497712476E-8</v>
      </c>
      <c r="H183" s="2">
        <v>0</v>
      </c>
      <c r="I183" s="12"/>
      <c r="J183" s="2">
        <v>0</v>
      </c>
      <c r="K183" s="12"/>
      <c r="L183" s="2">
        <v>0</v>
      </c>
      <c r="M183" s="12"/>
      <c r="N183" s="2">
        <v>0</v>
      </c>
      <c r="O183" s="12"/>
      <c r="P183" s="2">
        <v>0</v>
      </c>
      <c r="Q183" s="12"/>
      <c r="R183" s="2">
        <v>0</v>
      </c>
      <c r="S183" s="12"/>
      <c r="T183" s="2">
        <v>0</v>
      </c>
      <c r="U183" s="12"/>
      <c r="V183" s="2">
        <v>0</v>
      </c>
      <c r="W183" s="12"/>
      <c r="X183" s="2">
        <v>0</v>
      </c>
      <c r="Y183" s="12"/>
      <c r="Z183" s="2">
        <v>0</v>
      </c>
      <c r="AA183" s="12"/>
      <c r="AB183" s="2">
        <v>0</v>
      </c>
      <c r="AC183" s="12"/>
      <c r="AD183" s="2">
        <v>0</v>
      </c>
      <c r="AE183" s="12"/>
      <c r="AF183" s="2">
        <v>0</v>
      </c>
      <c r="AG183" s="12"/>
      <c r="AH183" s="88">
        <v>0.83481750399999999</v>
      </c>
      <c r="AI183" s="61">
        <v>7.82185993049474E-9</v>
      </c>
    </row>
    <row r="184" spans="1:35" x14ac:dyDescent="0.3">
      <c r="A184" s="81" t="s">
        <v>1124</v>
      </c>
      <c r="B184" s="2">
        <v>0</v>
      </c>
      <c r="C184" s="12"/>
      <c r="D184" s="2">
        <v>740.10181867829999</v>
      </c>
      <c r="E184" s="12">
        <v>5.2482529281430896E-4</v>
      </c>
      <c r="F184" s="2">
        <v>26609.169201211502</v>
      </c>
      <c r="G184" s="12">
        <v>2.7682024741537401E-3</v>
      </c>
      <c r="H184" s="2">
        <v>5616.6201578514001</v>
      </c>
      <c r="I184" s="12">
        <v>1.6110571262589483E-3</v>
      </c>
      <c r="J184" s="2">
        <v>0</v>
      </c>
      <c r="K184" s="12"/>
      <c r="L184" s="2">
        <v>0</v>
      </c>
      <c r="M184" s="12"/>
      <c r="N184" s="2">
        <v>0</v>
      </c>
      <c r="O184" s="12"/>
      <c r="P184" s="2">
        <v>0</v>
      </c>
      <c r="Q184" s="12"/>
      <c r="R184" s="2">
        <v>0</v>
      </c>
      <c r="S184" s="12"/>
      <c r="T184" s="2">
        <v>0</v>
      </c>
      <c r="U184" s="12"/>
      <c r="V184" s="2">
        <v>0</v>
      </c>
      <c r="W184" s="12"/>
      <c r="X184" s="2">
        <v>0</v>
      </c>
      <c r="Y184" s="12"/>
      <c r="Z184" s="2">
        <v>0</v>
      </c>
      <c r="AA184" s="12"/>
      <c r="AB184" s="2">
        <v>0</v>
      </c>
      <c r="AC184" s="12"/>
      <c r="AD184" s="2">
        <v>0</v>
      </c>
      <c r="AE184" s="12"/>
      <c r="AF184" s="2">
        <v>0</v>
      </c>
      <c r="AG184" s="12"/>
      <c r="AH184" s="88">
        <v>32965.891177741199</v>
      </c>
      <c r="AI184" s="61">
        <v>3.0887539137682473E-4</v>
      </c>
    </row>
    <row r="185" spans="1:35" x14ac:dyDescent="0.3">
      <c r="A185" s="83" t="s">
        <v>77</v>
      </c>
      <c r="B185" s="2">
        <v>0</v>
      </c>
      <c r="C185" s="12"/>
      <c r="D185" s="2">
        <v>740.10181867829999</v>
      </c>
      <c r="E185" s="12">
        <v>5.2482529281430896E-4</v>
      </c>
      <c r="F185" s="2">
        <v>26609.169201211502</v>
      </c>
      <c r="G185" s="12">
        <v>2.7682024741537401E-3</v>
      </c>
      <c r="H185" s="2">
        <v>5616.6201578514001</v>
      </c>
      <c r="I185" s="12">
        <v>1.6110571262589483E-3</v>
      </c>
      <c r="J185" s="2">
        <v>0</v>
      </c>
      <c r="K185" s="12"/>
      <c r="L185" s="2">
        <v>0</v>
      </c>
      <c r="M185" s="12"/>
      <c r="N185" s="2">
        <v>0</v>
      </c>
      <c r="O185" s="12"/>
      <c r="P185" s="2">
        <v>0</v>
      </c>
      <c r="Q185" s="12"/>
      <c r="R185" s="2">
        <v>0</v>
      </c>
      <c r="S185" s="12"/>
      <c r="T185" s="2">
        <v>0</v>
      </c>
      <c r="U185" s="12"/>
      <c r="V185" s="2">
        <v>0</v>
      </c>
      <c r="W185" s="12"/>
      <c r="X185" s="2">
        <v>0</v>
      </c>
      <c r="Y185" s="12"/>
      <c r="Z185" s="2">
        <v>0</v>
      </c>
      <c r="AA185" s="12"/>
      <c r="AB185" s="2">
        <v>0</v>
      </c>
      <c r="AC185" s="12"/>
      <c r="AD185" s="2">
        <v>0</v>
      </c>
      <c r="AE185" s="12"/>
      <c r="AF185" s="2">
        <v>0</v>
      </c>
      <c r="AG185" s="12"/>
      <c r="AH185" s="88">
        <v>32965.891177741199</v>
      </c>
      <c r="AI185" s="61">
        <v>3.0887539137682473E-4</v>
      </c>
    </row>
    <row r="186" spans="1:35" x14ac:dyDescent="0.3">
      <c r="A186" s="81" t="s">
        <v>1125</v>
      </c>
      <c r="B186" s="2">
        <v>0</v>
      </c>
      <c r="C186" s="12"/>
      <c r="D186" s="2">
        <v>0</v>
      </c>
      <c r="E186" s="12"/>
      <c r="F186" s="2">
        <v>0</v>
      </c>
      <c r="G186" s="12"/>
      <c r="H186" s="2">
        <v>0</v>
      </c>
      <c r="I186" s="12"/>
      <c r="J186" s="2">
        <v>0</v>
      </c>
      <c r="K186" s="12"/>
      <c r="L186" s="2">
        <v>0</v>
      </c>
      <c r="M186" s="12"/>
      <c r="N186" s="2">
        <v>0</v>
      </c>
      <c r="O186" s="12"/>
      <c r="P186" s="2">
        <v>0</v>
      </c>
      <c r="Q186" s="12"/>
      <c r="R186" s="2">
        <v>0</v>
      </c>
      <c r="S186" s="12"/>
      <c r="T186" s="2">
        <v>0</v>
      </c>
      <c r="U186" s="12"/>
      <c r="V186" s="2">
        <v>0</v>
      </c>
      <c r="W186" s="12"/>
      <c r="X186" s="2">
        <v>0</v>
      </c>
      <c r="Y186" s="12"/>
      <c r="Z186" s="2">
        <v>0</v>
      </c>
      <c r="AA186" s="12"/>
      <c r="AB186" s="2">
        <v>0</v>
      </c>
      <c r="AC186" s="12"/>
      <c r="AD186" s="2">
        <v>60126.196073999999</v>
      </c>
      <c r="AE186" s="12">
        <v>2.8569038726736842E-3</v>
      </c>
      <c r="AF186" s="2">
        <v>0</v>
      </c>
      <c r="AG186" s="12"/>
      <c r="AH186" s="88">
        <v>60126.196073999999</v>
      </c>
      <c r="AI186" s="61">
        <v>5.6335508250709933E-4</v>
      </c>
    </row>
    <row r="187" spans="1:35" x14ac:dyDescent="0.3">
      <c r="A187" s="83" t="s">
        <v>77</v>
      </c>
      <c r="B187" s="2">
        <v>0</v>
      </c>
      <c r="C187" s="12"/>
      <c r="D187" s="2">
        <v>0</v>
      </c>
      <c r="E187" s="12"/>
      <c r="F187" s="2">
        <v>0</v>
      </c>
      <c r="G187" s="12"/>
      <c r="H187" s="2">
        <v>0</v>
      </c>
      <c r="I187" s="12"/>
      <c r="J187" s="2">
        <v>0</v>
      </c>
      <c r="K187" s="12"/>
      <c r="L187" s="2">
        <v>0</v>
      </c>
      <c r="M187" s="12"/>
      <c r="N187" s="2">
        <v>0</v>
      </c>
      <c r="O187" s="12"/>
      <c r="P187" s="2">
        <v>0</v>
      </c>
      <c r="Q187" s="12"/>
      <c r="R187" s="2">
        <v>0</v>
      </c>
      <c r="S187" s="12"/>
      <c r="T187" s="2">
        <v>0</v>
      </c>
      <c r="U187" s="12"/>
      <c r="V187" s="2">
        <v>0</v>
      </c>
      <c r="W187" s="12"/>
      <c r="X187" s="2">
        <v>0</v>
      </c>
      <c r="Y187" s="12"/>
      <c r="Z187" s="2">
        <v>0</v>
      </c>
      <c r="AA187" s="12"/>
      <c r="AB187" s="2">
        <v>0</v>
      </c>
      <c r="AC187" s="12"/>
      <c r="AD187" s="2">
        <v>60126.196073999999</v>
      </c>
      <c r="AE187" s="12">
        <v>2.8569038726736842E-3</v>
      </c>
      <c r="AF187" s="2">
        <v>0</v>
      </c>
      <c r="AG187" s="12"/>
      <c r="AH187" s="88">
        <v>60126.196073999999</v>
      </c>
      <c r="AI187" s="61">
        <v>5.6335508250709933E-4</v>
      </c>
    </row>
    <row r="188" spans="1:35" x14ac:dyDescent="0.3">
      <c r="A188" s="81" t="s">
        <v>212</v>
      </c>
      <c r="B188" s="2">
        <v>0</v>
      </c>
      <c r="C188" s="12"/>
      <c r="D188" s="2">
        <v>6343.0443689137992</v>
      </c>
      <c r="E188" s="12">
        <v>4.4980164002222916E-3</v>
      </c>
      <c r="F188" s="2">
        <v>121888.058906176</v>
      </c>
      <c r="G188" s="12">
        <v>1.2680246560216208E-2</v>
      </c>
      <c r="H188" s="2">
        <v>101037.88086</v>
      </c>
      <c r="I188" s="12">
        <v>2.8981450304069546E-2</v>
      </c>
      <c r="J188" s="2">
        <v>0</v>
      </c>
      <c r="K188" s="12"/>
      <c r="L188" s="2">
        <v>46143.676920000005</v>
      </c>
      <c r="M188" s="12">
        <v>6.2345014268019661E-3</v>
      </c>
      <c r="N188" s="2">
        <v>563262.54527999996</v>
      </c>
      <c r="O188" s="12">
        <v>2.2875243200390381E-2</v>
      </c>
      <c r="P188" s="2">
        <v>69047.457479999997</v>
      </c>
      <c r="Q188" s="12">
        <v>2.1488368451134172E-2</v>
      </c>
      <c r="R188" s="2">
        <v>0</v>
      </c>
      <c r="S188" s="12"/>
      <c r="T188" s="2">
        <v>34818.658229999994</v>
      </c>
      <c r="U188" s="12">
        <v>7.7845239617991505E-3</v>
      </c>
      <c r="V188" s="2">
        <v>241676.82006</v>
      </c>
      <c r="W188" s="12">
        <v>1.8886675823499087E-2</v>
      </c>
      <c r="X188" s="2">
        <v>90500.321730000011</v>
      </c>
      <c r="Y188" s="12">
        <v>2.7487339045443863E-2</v>
      </c>
      <c r="Z188" s="2">
        <v>0</v>
      </c>
      <c r="AA188" s="12"/>
      <c r="AB188" s="2">
        <v>38650.998960000004</v>
      </c>
      <c r="AC188" s="12">
        <v>6.0267185598898744E-3</v>
      </c>
      <c r="AD188" s="2">
        <v>382356.44004000002</v>
      </c>
      <c r="AE188" s="12">
        <v>1.8167714999757983E-2</v>
      </c>
      <c r="AF188" s="2">
        <v>82921.218689999994</v>
      </c>
      <c r="AG188" s="12">
        <v>2.8114916030104575E-2</v>
      </c>
      <c r="AH188" s="88">
        <v>1778647.12152509</v>
      </c>
      <c r="AI188" s="61">
        <v>1.6665113732865507E-2</v>
      </c>
    </row>
    <row r="189" spans="1:35" x14ac:dyDescent="0.3">
      <c r="A189" s="83" t="s">
        <v>72</v>
      </c>
      <c r="B189" s="2">
        <v>0</v>
      </c>
      <c r="C189" s="12"/>
      <c r="D189" s="2">
        <v>6253.4965199999997</v>
      </c>
      <c r="E189" s="12">
        <v>4.4345157103969305E-3</v>
      </c>
      <c r="F189" s="2">
        <v>121868.31848999999</v>
      </c>
      <c r="G189" s="12">
        <v>1.2678192927181444E-2</v>
      </c>
      <c r="H189" s="2">
        <v>101037.88086</v>
      </c>
      <c r="I189" s="12">
        <v>2.8981450304069546E-2</v>
      </c>
      <c r="J189" s="2">
        <v>0</v>
      </c>
      <c r="K189" s="12"/>
      <c r="L189" s="2">
        <v>46143.676920000005</v>
      </c>
      <c r="M189" s="12">
        <v>6.2345014268019661E-3</v>
      </c>
      <c r="N189" s="2">
        <v>563262.54527999996</v>
      </c>
      <c r="O189" s="12">
        <v>2.2875243200390381E-2</v>
      </c>
      <c r="P189" s="2">
        <v>69047.457479999997</v>
      </c>
      <c r="Q189" s="12">
        <v>2.1488368451134172E-2</v>
      </c>
      <c r="R189" s="2">
        <v>0</v>
      </c>
      <c r="S189" s="12"/>
      <c r="T189" s="2">
        <v>34818.658229999994</v>
      </c>
      <c r="U189" s="12">
        <v>7.7845239617991505E-3</v>
      </c>
      <c r="V189" s="2">
        <v>241676.82006</v>
      </c>
      <c r="W189" s="12">
        <v>1.8886675823499087E-2</v>
      </c>
      <c r="X189" s="2">
        <v>90500.321730000011</v>
      </c>
      <c r="Y189" s="12">
        <v>2.7487339045443863E-2</v>
      </c>
      <c r="Z189" s="2">
        <v>0</v>
      </c>
      <c r="AA189" s="12"/>
      <c r="AB189" s="2">
        <v>38650.998960000004</v>
      </c>
      <c r="AC189" s="12">
        <v>6.0267185598898744E-3</v>
      </c>
      <c r="AD189" s="2">
        <v>382356.44004000002</v>
      </c>
      <c r="AE189" s="12">
        <v>1.8167714999757983E-2</v>
      </c>
      <c r="AF189" s="2">
        <v>82921.218689999994</v>
      </c>
      <c r="AG189" s="12">
        <v>2.8114916030104575E-2</v>
      </c>
      <c r="AH189" s="88">
        <v>1778537.83326</v>
      </c>
      <c r="AI189" s="61">
        <v>1.6664089751579198E-2</v>
      </c>
    </row>
    <row r="190" spans="1:35" x14ac:dyDescent="0.3">
      <c r="A190" s="83" t="s">
        <v>77</v>
      </c>
      <c r="B190" s="2">
        <v>0</v>
      </c>
      <c r="C190" s="12"/>
      <c r="D190" s="2">
        <v>89.547848913799996</v>
      </c>
      <c r="E190" s="12">
        <v>6.3500689825361396E-5</v>
      </c>
      <c r="F190" s="2">
        <v>19.740416176</v>
      </c>
      <c r="G190" s="12">
        <v>2.053633034763811E-6</v>
      </c>
      <c r="H190" s="2">
        <v>0</v>
      </c>
      <c r="I190" s="12"/>
      <c r="J190" s="2">
        <v>0</v>
      </c>
      <c r="K190" s="12"/>
      <c r="L190" s="2">
        <v>0</v>
      </c>
      <c r="M190" s="12"/>
      <c r="N190" s="2">
        <v>0</v>
      </c>
      <c r="O190" s="12"/>
      <c r="P190" s="2">
        <v>0</v>
      </c>
      <c r="Q190" s="12"/>
      <c r="R190" s="2">
        <v>0</v>
      </c>
      <c r="S190" s="12"/>
      <c r="T190" s="2">
        <v>0</v>
      </c>
      <c r="U190" s="12"/>
      <c r="V190" s="2">
        <v>0</v>
      </c>
      <c r="W190" s="12"/>
      <c r="X190" s="2">
        <v>0</v>
      </c>
      <c r="Y190" s="12"/>
      <c r="Z190" s="2">
        <v>0</v>
      </c>
      <c r="AA190" s="12"/>
      <c r="AB190" s="2">
        <v>0</v>
      </c>
      <c r="AC190" s="12"/>
      <c r="AD190" s="2">
        <v>0</v>
      </c>
      <c r="AE190" s="12"/>
      <c r="AF190" s="2">
        <v>0</v>
      </c>
      <c r="AG190" s="12"/>
      <c r="AH190" s="88">
        <v>109.28826508979999</v>
      </c>
      <c r="AI190" s="61">
        <v>1.023981286309006E-6</v>
      </c>
    </row>
    <row r="191" spans="1:35" x14ac:dyDescent="0.3">
      <c r="A191" s="81" t="s">
        <v>214</v>
      </c>
      <c r="B191" s="2">
        <v>10989.675149398399</v>
      </c>
      <c r="C191" s="12">
        <v>5.5485996456025234E-2</v>
      </c>
      <c r="D191" s="2">
        <v>0</v>
      </c>
      <c r="E191" s="12"/>
      <c r="F191" s="2">
        <v>0</v>
      </c>
      <c r="G191" s="12"/>
      <c r="H191" s="2">
        <v>0</v>
      </c>
      <c r="I191" s="12"/>
      <c r="J191" s="2">
        <v>0</v>
      </c>
      <c r="K191" s="12"/>
      <c r="L191" s="2">
        <v>0</v>
      </c>
      <c r="M191" s="12"/>
      <c r="N191" s="2">
        <v>0</v>
      </c>
      <c r="O191" s="12"/>
      <c r="P191" s="2">
        <v>0</v>
      </c>
      <c r="Q191" s="12"/>
      <c r="R191" s="2">
        <v>0</v>
      </c>
      <c r="S191" s="12"/>
      <c r="T191" s="2">
        <v>0</v>
      </c>
      <c r="U191" s="12"/>
      <c r="V191" s="2">
        <v>0</v>
      </c>
      <c r="W191" s="12"/>
      <c r="X191" s="2">
        <v>0</v>
      </c>
      <c r="Y191" s="12"/>
      <c r="Z191" s="2">
        <v>0</v>
      </c>
      <c r="AA191" s="12"/>
      <c r="AB191" s="2">
        <v>0</v>
      </c>
      <c r="AC191" s="12"/>
      <c r="AD191" s="2">
        <v>0</v>
      </c>
      <c r="AE191" s="12"/>
      <c r="AF191" s="2">
        <v>0</v>
      </c>
      <c r="AG191" s="12"/>
      <c r="AH191" s="88">
        <v>10989.675149398399</v>
      </c>
      <c r="AI191" s="61">
        <v>1.0296825268799483E-4</v>
      </c>
    </row>
    <row r="192" spans="1:35" x14ac:dyDescent="0.3">
      <c r="A192" s="83" t="s">
        <v>77</v>
      </c>
      <c r="B192" s="2">
        <v>10989.675149398399</v>
      </c>
      <c r="C192" s="12">
        <v>5.5485996456025234E-2</v>
      </c>
      <c r="D192" s="2">
        <v>0</v>
      </c>
      <c r="E192" s="12"/>
      <c r="F192" s="2">
        <v>0</v>
      </c>
      <c r="G192" s="12"/>
      <c r="H192" s="2">
        <v>0</v>
      </c>
      <c r="I192" s="12"/>
      <c r="J192" s="2">
        <v>0</v>
      </c>
      <c r="K192" s="12"/>
      <c r="L192" s="2">
        <v>0</v>
      </c>
      <c r="M192" s="12"/>
      <c r="N192" s="2">
        <v>0</v>
      </c>
      <c r="O192" s="12"/>
      <c r="P192" s="2">
        <v>0</v>
      </c>
      <c r="Q192" s="12"/>
      <c r="R192" s="2">
        <v>0</v>
      </c>
      <c r="S192" s="12"/>
      <c r="T192" s="2">
        <v>0</v>
      </c>
      <c r="U192" s="12"/>
      <c r="V192" s="2">
        <v>0</v>
      </c>
      <c r="W192" s="12"/>
      <c r="X192" s="2">
        <v>0</v>
      </c>
      <c r="Y192" s="12"/>
      <c r="Z192" s="2">
        <v>0</v>
      </c>
      <c r="AA192" s="12"/>
      <c r="AB192" s="2">
        <v>0</v>
      </c>
      <c r="AC192" s="12"/>
      <c r="AD192" s="2">
        <v>0</v>
      </c>
      <c r="AE192" s="12"/>
      <c r="AF192" s="2">
        <v>0</v>
      </c>
      <c r="AG192" s="12"/>
      <c r="AH192" s="88">
        <v>10989.675149398399</v>
      </c>
      <c r="AI192" s="61">
        <v>1.0296825268799483E-4</v>
      </c>
    </row>
    <row r="193" spans="1:35" x14ac:dyDescent="0.3">
      <c r="A193" s="81" t="s">
        <v>1126</v>
      </c>
      <c r="B193" s="2">
        <v>0</v>
      </c>
      <c r="C193" s="12"/>
      <c r="D193" s="2">
        <v>219.6357436561</v>
      </c>
      <c r="E193" s="12">
        <v>1.5574937200215928E-4</v>
      </c>
      <c r="F193" s="2">
        <v>329.4536154841</v>
      </c>
      <c r="G193" s="12">
        <v>3.4273686134494499E-5</v>
      </c>
      <c r="H193" s="2">
        <v>0</v>
      </c>
      <c r="I193" s="12"/>
      <c r="J193" s="2">
        <v>0</v>
      </c>
      <c r="K193" s="12"/>
      <c r="L193" s="2">
        <v>0</v>
      </c>
      <c r="M193" s="12"/>
      <c r="N193" s="2">
        <v>0</v>
      </c>
      <c r="O193" s="12"/>
      <c r="P193" s="2">
        <v>0</v>
      </c>
      <c r="Q193" s="12"/>
      <c r="R193" s="2">
        <v>0</v>
      </c>
      <c r="S193" s="12"/>
      <c r="T193" s="2">
        <v>0</v>
      </c>
      <c r="U193" s="12"/>
      <c r="V193" s="2">
        <v>0</v>
      </c>
      <c r="W193" s="12"/>
      <c r="X193" s="2">
        <v>0</v>
      </c>
      <c r="Y193" s="12"/>
      <c r="Z193" s="2">
        <v>0</v>
      </c>
      <c r="AA193" s="12"/>
      <c r="AB193" s="2">
        <v>0</v>
      </c>
      <c r="AC193" s="12"/>
      <c r="AD193" s="2">
        <v>0</v>
      </c>
      <c r="AE193" s="12"/>
      <c r="AF193" s="2">
        <v>0</v>
      </c>
      <c r="AG193" s="12"/>
      <c r="AH193" s="88">
        <v>549.08935914020003</v>
      </c>
      <c r="AI193" s="61">
        <v>5.1447173016149002E-6</v>
      </c>
    </row>
    <row r="194" spans="1:35" x14ac:dyDescent="0.3">
      <c r="A194" s="83" t="s">
        <v>77</v>
      </c>
      <c r="B194" s="2">
        <v>0</v>
      </c>
      <c r="C194" s="12"/>
      <c r="D194" s="2">
        <v>219.6357436561</v>
      </c>
      <c r="E194" s="12">
        <v>1.5574937200215928E-4</v>
      </c>
      <c r="F194" s="2">
        <v>329.4536154841</v>
      </c>
      <c r="G194" s="12">
        <v>3.4273686134494499E-5</v>
      </c>
      <c r="H194" s="2">
        <v>0</v>
      </c>
      <c r="I194" s="12"/>
      <c r="J194" s="2">
        <v>0</v>
      </c>
      <c r="K194" s="12"/>
      <c r="L194" s="2">
        <v>0</v>
      </c>
      <c r="M194" s="12"/>
      <c r="N194" s="2">
        <v>0</v>
      </c>
      <c r="O194" s="12"/>
      <c r="P194" s="2">
        <v>0</v>
      </c>
      <c r="Q194" s="12"/>
      <c r="R194" s="2">
        <v>0</v>
      </c>
      <c r="S194" s="12"/>
      <c r="T194" s="2">
        <v>0</v>
      </c>
      <c r="U194" s="12"/>
      <c r="V194" s="2">
        <v>0</v>
      </c>
      <c r="W194" s="12"/>
      <c r="X194" s="2">
        <v>0</v>
      </c>
      <c r="Y194" s="12"/>
      <c r="Z194" s="2">
        <v>0</v>
      </c>
      <c r="AA194" s="12"/>
      <c r="AB194" s="2">
        <v>0</v>
      </c>
      <c r="AC194" s="12"/>
      <c r="AD194" s="2">
        <v>0</v>
      </c>
      <c r="AE194" s="12"/>
      <c r="AF194" s="2">
        <v>0</v>
      </c>
      <c r="AG194" s="12"/>
      <c r="AH194" s="88">
        <v>549.08935914020003</v>
      </c>
      <c r="AI194" s="61">
        <v>5.1447173016149002E-6</v>
      </c>
    </row>
    <row r="195" spans="1:35" x14ac:dyDescent="0.3">
      <c r="A195" s="81" t="s">
        <v>199</v>
      </c>
      <c r="B195" s="2">
        <v>0</v>
      </c>
      <c r="C195" s="12"/>
      <c r="D195" s="2">
        <v>383.61556055</v>
      </c>
      <c r="E195" s="12">
        <v>2.7203169052242472E-4</v>
      </c>
      <c r="F195" s="2">
        <v>4070.1610974354999</v>
      </c>
      <c r="G195" s="12">
        <v>4.234265991142734E-4</v>
      </c>
      <c r="H195" s="2">
        <v>383.61556055</v>
      </c>
      <c r="I195" s="12">
        <v>1.1003531753949345E-4</v>
      </c>
      <c r="J195" s="2">
        <v>0</v>
      </c>
      <c r="K195" s="12"/>
      <c r="L195" s="2">
        <v>43047.8037426788</v>
      </c>
      <c r="M195" s="12">
        <v>5.8162160401677414E-3</v>
      </c>
      <c r="N195" s="2">
        <v>171040.36828906499</v>
      </c>
      <c r="O195" s="12">
        <v>6.946298940846027E-3</v>
      </c>
      <c r="P195" s="2">
        <v>0</v>
      </c>
      <c r="Q195" s="12"/>
      <c r="R195" s="2">
        <v>0</v>
      </c>
      <c r="S195" s="12"/>
      <c r="T195" s="2">
        <v>18833.2223296417</v>
      </c>
      <c r="U195" s="12">
        <v>4.2106065528012921E-3</v>
      </c>
      <c r="V195" s="2">
        <v>131834.090769734</v>
      </c>
      <c r="W195" s="12">
        <v>1.0302633633774068E-2</v>
      </c>
      <c r="X195" s="2">
        <v>0</v>
      </c>
      <c r="Y195" s="12"/>
      <c r="Z195" s="2">
        <v>0</v>
      </c>
      <c r="AA195" s="12"/>
      <c r="AB195" s="2">
        <v>62149.938038067994</v>
      </c>
      <c r="AC195" s="12">
        <v>9.6908280548625193E-3</v>
      </c>
      <c r="AD195" s="2">
        <v>208671.56567846358</v>
      </c>
      <c r="AE195" s="12">
        <v>9.9150560492795789E-3</v>
      </c>
      <c r="AF195" s="2">
        <v>30316.800163036001</v>
      </c>
      <c r="AG195" s="12">
        <v>1.0279085430132597E-2</v>
      </c>
      <c r="AH195" s="88">
        <v>670731.18122922268</v>
      </c>
      <c r="AI195" s="61">
        <v>6.2844457925863772E-3</v>
      </c>
    </row>
    <row r="196" spans="1:35" x14ac:dyDescent="0.3">
      <c r="A196" s="83" t="s">
        <v>77</v>
      </c>
      <c r="B196" s="2">
        <v>0</v>
      </c>
      <c r="C196" s="12"/>
      <c r="D196" s="2">
        <v>383.61556055</v>
      </c>
      <c r="E196" s="12">
        <v>2.7203169052242472E-4</v>
      </c>
      <c r="F196" s="2">
        <v>4070.1610974354999</v>
      </c>
      <c r="G196" s="12">
        <v>4.234265991142734E-4</v>
      </c>
      <c r="H196" s="2">
        <v>383.61556055</v>
      </c>
      <c r="I196" s="12">
        <v>1.1003531753949345E-4</v>
      </c>
      <c r="J196" s="2">
        <v>0</v>
      </c>
      <c r="K196" s="12"/>
      <c r="L196" s="2">
        <v>43047.8037426788</v>
      </c>
      <c r="M196" s="12">
        <v>5.8162160401677414E-3</v>
      </c>
      <c r="N196" s="2">
        <v>171040.36828906499</v>
      </c>
      <c r="O196" s="12">
        <v>6.946298940846027E-3</v>
      </c>
      <c r="P196" s="2">
        <v>0</v>
      </c>
      <c r="Q196" s="12"/>
      <c r="R196" s="2">
        <v>0</v>
      </c>
      <c r="S196" s="12"/>
      <c r="T196" s="2">
        <v>18833.2223296417</v>
      </c>
      <c r="U196" s="12">
        <v>4.2106065528012921E-3</v>
      </c>
      <c r="V196" s="2">
        <v>131834.090769734</v>
      </c>
      <c r="W196" s="12">
        <v>1.0302633633774068E-2</v>
      </c>
      <c r="X196" s="2">
        <v>0</v>
      </c>
      <c r="Y196" s="12"/>
      <c r="Z196" s="2">
        <v>0</v>
      </c>
      <c r="AA196" s="12"/>
      <c r="AB196" s="2">
        <v>62149.938038067994</v>
      </c>
      <c r="AC196" s="12">
        <v>9.6908280548625193E-3</v>
      </c>
      <c r="AD196" s="2">
        <v>208671.56567846358</v>
      </c>
      <c r="AE196" s="12">
        <v>9.9150560492795789E-3</v>
      </c>
      <c r="AF196" s="2">
        <v>30316.800163036001</v>
      </c>
      <c r="AG196" s="12">
        <v>1.0279085430132597E-2</v>
      </c>
      <c r="AH196" s="88">
        <v>670731.18122922268</v>
      </c>
      <c r="AI196" s="61">
        <v>6.2844457925863772E-3</v>
      </c>
    </row>
    <row r="197" spans="1:35" x14ac:dyDescent="0.3">
      <c r="A197" s="81" t="s">
        <v>200</v>
      </c>
      <c r="B197" s="2">
        <v>0</v>
      </c>
      <c r="C197" s="12"/>
      <c r="D197" s="2">
        <v>0</v>
      </c>
      <c r="E197" s="12"/>
      <c r="F197" s="2">
        <v>0</v>
      </c>
      <c r="G197" s="12"/>
      <c r="H197" s="2">
        <v>0</v>
      </c>
      <c r="I197" s="12"/>
      <c r="J197" s="2">
        <v>0</v>
      </c>
      <c r="K197" s="12"/>
      <c r="L197" s="2">
        <v>50462.389381723398</v>
      </c>
      <c r="M197" s="12">
        <v>6.8180054039826809E-3</v>
      </c>
      <c r="N197" s="2">
        <v>46224.249874355701</v>
      </c>
      <c r="O197" s="12">
        <v>1.8772612638496462E-3</v>
      </c>
      <c r="P197" s="2">
        <v>0</v>
      </c>
      <c r="Q197" s="12"/>
      <c r="R197" s="2">
        <v>0</v>
      </c>
      <c r="S197" s="12"/>
      <c r="T197" s="2">
        <v>0</v>
      </c>
      <c r="U197" s="12"/>
      <c r="V197" s="2">
        <v>0</v>
      </c>
      <c r="W197" s="12"/>
      <c r="X197" s="2">
        <v>0</v>
      </c>
      <c r="Y197" s="12"/>
      <c r="Z197" s="2">
        <v>0</v>
      </c>
      <c r="AA197" s="12"/>
      <c r="AB197" s="2">
        <v>0</v>
      </c>
      <c r="AC197" s="12"/>
      <c r="AD197" s="2">
        <v>0</v>
      </c>
      <c r="AE197" s="12"/>
      <c r="AF197" s="2">
        <v>0</v>
      </c>
      <c r="AG197" s="12"/>
      <c r="AH197" s="88">
        <v>96686.639256079114</v>
      </c>
      <c r="AI197" s="61">
        <v>9.0590978960992756E-4</v>
      </c>
    </row>
    <row r="198" spans="1:35" x14ac:dyDescent="0.3">
      <c r="A198" s="83" t="s">
        <v>77</v>
      </c>
      <c r="B198" s="2">
        <v>0</v>
      </c>
      <c r="C198" s="12"/>
      <c r="D198" s="2">
        <v>0</v>
      </c>
      <c r="E198" s="12"/>
      <c r="F198" s="2">
        <v>0</v>
      </c>
      <c r="G198" s="12"/>
      <c r="H198" s="2">
        <v>0</v>
      </c>
      <c r="I198" s="12"/>
      <c r="J198" s="2">
        <v>0</v>
      </c>
      <c r="K198" s="12"/>
      <c r="L198" s="2">
        <v>50462.389381723398</v>
      </c>
      <c r="M198" s="12">
        <v>6.8180054039826809E-3</v>
      </c>
      <c r="N198" s="2">
        <v>46224.249874355701</v>
      </c>
      <c r="O198" s="12">
        <v>1.8772612638496462E-3</v>
      </c>
      <c r="P198" s="2">
        <v>0</v>
      </c>
      <c r="Q198" s="12"/>
      <c r="R198" s="2">
        <v>0</v>
      </c>
      <c r="S198" s="12"/>
      <c r="T198" s="2">
        <v>0</v>
      </c>
      <c r="U198" s="12"/>
      <c r="V198" s="2">
        <v>0</v>
      </c>
      <c r="W198" s="12"/>
      <c r="X198" s="2">
        <v>0</v>
      </c>
      <c r="Y198" s="12"/>
      <c r="Z198" s="2">
        <v>0</v>
      </c>
      <c r="AA198" s="12"/>
      <c r="AB198" s="2">
        <v>0</v>
      </c>
      <c r="AC198" s="12"/>
      <c r="AD198" s="2">
        <v>0</v>
      </c>
      <c r="AE198" s="12"/>
      <c r="AF198" s="2">
        <v>0</v>
      </c>
      <c r="AG198" s="12"/>
      <c r="AH198" s="88">
        <v>96686.639256079114</v>
      </c>
      <c r="AI198" s="61">
        <v>9.0590978960992756E-4</v>
      </c>
    </row>
    <row r="199" spans="1:35" x14ac:dyDescent="0.3">
      <c r="A199" s="81" t="s">
        <v>210</v>
      </c>
      <c r="B199" s="2">
        <v>0</v>
      </c>
      <c r="C199" s="12"/>
      <c r="D199" s="2">
        <v>0</v>
      </c>
      <c r="E199" s="12"/>
      <c r="F199" s="2">
        <v>0</v>
      </c>
      <c r="G199" s="12"/>
      <c r="H199" s="2">
        <v>0</v>
      </c>
      <c r="I199" s="12"/>
      <c r="J199" s="2">
        <v>0</v>
      </c>
      <c r="K199" s="12"/>
      <c r="L199" s="2">
        <v>78849.297105199992</v>
      </c>
      <c r="M199" s="12">
        <v>1.0653378493373465E-2</v>
      </c>
      <c r="N199" s="2">
        <v>132317.0262768</v>
      </c>
      <c r="O199" s="12">
        <v>5.3736648761717664E-3</v>
      </c>
      <c r="P199" s="2">
        <v>0</v>
      </c>
      <c r="Q199" s="12"/>
      <c r="R199" s="2">
        <v>0</v>
      </c>
      <c r="S199" s="12"/>
      <c r="T199" s="2">
        <v>71973.388742859999</v>
      </c>
      <c r="U199" s="12">
        <v>1.6091331422930566E-2</v>
      </c>
      <c r="V199" s="2">
        <v>83020.612163140002</v>
      </c>
      <c r="W199" s="12">
        <v>6.4879345408649222E-3</v>
      </c>
      <c r="X199" s="2">
        <v>0</v>
      </c>
      <c r="Y199" s="12"/>
      <c r="Z199" s="2">
        <v>0</v>
      </c>
      <c r="AA199" s="12"/>
      <c r="AB199" s="2">
        <v>130028.52425</v>
      </c>
      <c r="AC199" s="12">
        <v>2.0274904698415735E-2</v>
      </c>
      <c r="AD199" s="2">
        <v>0</v>
      </c>
      <c r="AE199" s="12"/>
      <c r="AF199" s="2">
        <v>0</v>
      </c>
      <c r="AG199" s="12"/>
      <c r="AH199" s="88">
        <v>496188.84853799996</v>
      </c>
      <c r="AI199" s="61">
        <v>4.6490636022141979E-3</v>
      </c>
    </row>
    <row r="200" spans="1:35" x14ac:dyDescent="0.3">
      <c r="A200" s="83" t="s">
        <v>77</v>
      </c>
      <c r="B200" s="2">
        <v>0</v>
      </c>
      <c r="C200" s="12"/>
      <c r="D200" s="2">
        <v>0</v>
      </c>
      <c r="E200" s="12"/>
      <c r="F200" s="2">
        <v>0</v>
      </c>
      <c r="G200" s="12"/>
      <c r="H200" s="2">
        <v>0</v>
      </c>
      <c r="I200" s="12"/>
      <c r="J200" s="2">
        <v>0</v>
      </c>
      <c r="K200" s="12"/>
      <c r="L200" s="2">
        <v>78849.297105199992</v>
      </c>
      <c r="M200" s="12">
        <v>1.0653378493373465E-2</v>
      </c>
      <c r="N200" s="2">
        <v>132317.0262768</v>
      </c>
      <c r="O200" s="12">
        <v>5.3736648761717664E-3</v>
      </c>
      <c r="P200" s="2">
        <v>0</v>
      </c>
      <c r="Q200" s="12"/>
      <c r="R200" s="2">
        <v>0</v>
      </c>
      <c r="S200" s="12"/>
      <c r="T200" s="2">
        <v>71973.388742859999</v>
      </c>
      <c r="U200" s="12">
        <v>1.6091331422930566E-2</v>
      </c>
      <c r="V200" s="2">
        <v>83020.612163140002</v>
      </c>
      <c r="W200" s="12">
        <v>6.4879345408649222E-3</v>
      </c>
      <c r="X200" s="2">
        <v>0</v>
      </c>
      <c r="Y200" s="12"/>
      <c r="Z200" s="2">
        <v>0</v>
      </c>
      <c r="AA200" s="12"/>
      <c r="AB200" s="2">
        <v>130028.52425</v>
      </c>
      <c r="AC200" s="12">
        <v>2.0274904698415735E-2</v>
      </c>
      <c r="AD200" s="2">
        <v>0</v>
      </c>
      <c r="AE200" s="12"/>
      <c r="AF200" s="2">
        <v>0</v>
      </c>
      <c r="AG200" s="12"/>
      <c r="AH200" s="88">
        <v>496188.84853799996</v>
      </c>
      <c r="AI200" s="61">
        <v>4.6490636022141979E-3</v>
      </c>
    </row>
    <row r="201" spans="1:35" x14ac:dyDescent="0.3">
      <c r="A201" s="81" t="s">
        <v>1127</v>
      </c>
      <c r="B201" s="2">
        <v>0</v>
      </c>
      <c r="C201" s="12"/>
      <c r="D201" s="2">
        <v>7216.7030048653996</v>
      </c>
      <c r="E201" s="12">
        <v>5.1175502776715951E-3</v>
      </c>
      <c r="F201" s="2">
        <v>58664.597047556497</v>
      </c>
      <c r="G201" s="12">
        <v>6.1029895922073479E-3</v>
      </c>
      <c r="H201" s="2">
        <v>43341.8835407679</v>
      </c>
      <c r="I201" s="12">
        <v>1.2432076298809408E-2</v>
      </c>
      <c r="J201" s="2">
        <v>0</v>
      </c>
      <c r="K201" s="12"/>
      <c r="L201" s="2">
        <v>20777.645022217999</v>
      </c>
      <c r="M201" s="12">
        <v>2.8072807843463657E-3</v>
      </c>
      <c r="N201" s="2">
        <v>97218.788258260101</v>
      </c>
      <c r="O201" s="12">
        <v>3.9482536939313903E-3</v>
      </c>
      <c r="P201" s="2">
        <v>31191.2156652023</v>
      </c>
      <c r="Q201" s="12">
        <v>9.707067560696156E-3</v>
      </c>
      <c r="R201" s="2">
        <v>0</v>
      </c>
      <c r="S201" s="12"/>
      <c r="T201" s="2">
        <v>0</v>
      </c>
      <c r="U201" s="12"/>
      <c r="V201" s="2">
        <v>0</v>
      </c>
      <c r="W201" s="12"/>
      <c r="X201" s="2">
        <v>0</v>
      </c>
      <c r="Y201" s="12"/>
      <c r="Z201" s="2">
        <v>0</v>
      </c>
      <c r="AA201" s="12"/>
      <c r="AB201" s="2">
        <v>0</v>
      </c>
      <c r="AC201" s="12"/>
      <c r="AD201" s="2">
        <v>228.8648135807</v>
      </c>
      <c r="AE201" s="12">
        <v>1.0874540798036293E-5</v>
      </c>
      <c r="AF201" s="2">
        <v>0</v>
      </c>
      <c r="AG201" s="12"/>
      <c r="AH201" s="88">
        <v>258639.69735245086</v>
      </c>
      <c r="AI201" s="61">
        <v>2.423336208767877E-3</v>
      </c>
    </row>
    <row r="202" spans="1:35" x14ac:dyDescent="0.3">
      <c r="A202" s="83" t="s">
        <v>72</v>
      </c>
      <c r="B202" s="2">
        <v>0</v>
      </c>
      <c r="C202" s="12"/>
      <c r="D202" s="2">
        <v>7216.7030048653996</v>
      </c>
      <c r="E202" s="12">
        <v>5.1175502776715951E-3</v>
      </c>
      <c r="F202" s="2">
        <v>58664.597047556497</v>
      </c>
      <c r="G202" s="12">
        <v>6.1029895922073479E-3</v>
      </c>
      <c r="H202" s="2">
        <v>43341.8835407679</v>
      </c>
      <c r="I202" s="12">
        <v>1.2432076298809408E-2</v>
      </c>
      <c r="J202" s="2">
        <v>0</v>
      </c>
      <c r="K202" s="12"/>
      <c r="L202" s="2">
        <v>20777.645022217999</v>
      </c>
      <c r="M202" s="12">
        <v>2.8072807843463657E-3</v>
      </c>
      <c r="N202" s="2">
        <v>97218.788258260101</v>
      </c>
      <c r="O202" s="12">
        <v>3.9482536939313903E-3</v>
      </c>
      <c r="P202" s="2">
        <v>31191.2156652023</v>
      </c>
      <c r="Q202" s="12">
        <v>9.707067560696156E-3</v>
      </c>
      <c r="R202" s="2">
        <v>0</v>
      </c>
      <c r="S202" s="12"/>
      <c r="T202" s="2">
        <v>0</v>
      </c>
      <c r="U202" s="12"/>
      <c r="V202" s="2">
        <v>0</v>
      </c>
      <c r="W202" s="12"/>
      <c r="X202" s="2">
        <v>0</v>
      </c>
      <c r="Y202" s="12"/>
      <c r="Z202" s="2">
        <v>0</v>
      </c>
      <c r="AA202" s="12"/>
      <c r="AB202" s="2">
        <v>0</v>
      </c>
      <c r="AC202" s="12"/>
      <c r="AD202" s="2">
        <v>228.8648135807</v>
      </c>
      <c r="AE202" s="12">
        <v>1.0874540798036293E-5</v>
      </c>
      <c r="AF202" s="2">
        <v>0</v>
      </c>
      <c r="AG202" s="12"/>
      <c r="AH202" s="88">
        <v>258639.69735245086</v>
      </c>
      <c r="AI202" s="61">
        <v>2.423336208767877E-3</v>
      </c>
    </row>
    <row r="203" spans="1:35" x14ac:dyDescent="0.3">
      <c r="A203" s="81" t="s">
        <v>1128</v>
      </c>
      <c r="B203" s="2">
        <v>0</v>
      </c>
      <c r="C203" s="12"/>
      <c r="D203" s="2">
        <v>12049.041869049999</v>
      </c>
      <c r="E203" s="12">
        <v>8.5442864312224205E-3</v>
      </c>
      <c r="F203" s="2">
        <v>23754.711299921899</v>
      </c>
      <c r="G203" s="12">
        <v>2.4712477904142039E-3</v>
      </c>
      <c r="H203" s="2">
        <v>415.1655896231</v>
      </c>
      <c r="I203" s="12">
        <v>1.1908504811471167E-4</v>
      </c>
      <c r="J203" s="2">
        <v>0</v>
      </c>
      <c r="K203" s="12"/>
      <c r="L203" s="2">
        <v>110022.49975559009</v>
      </c>
      <c r="M203" s="12">
        <v>1.4865209655826999E-2</v>
      </c>
      <c r="N203" s="2">
        <v>191238.19929500599</v>
      </c>
      <c r="O203" s="12">
        <v>7.7665741397794277E-3</v>
      </c>
      <c r="P203" s="2">
        <v>0</v>
      </c>
      <c r="Q203" s="12"/>
      <c r="R203" s="2">
        <v>0</v>
      </c>
      <c r="S203" s="12"/>
      <c r="T203" s="2">
        <v>75311.518858459807</v>
      </c>
      <c r="U203" s="12">
        <v>1.683764834591011E-2</v>
      </c>
      <c r="V203" s="2">
        <v>95469.024079795796</v>
      </c>
      <c r="W203" s="12">
        <v>7.4607589943184701E-3</v>
      </c>
      <c r="X203" s="2">
        <v>21001.164758727402</v>
      </c>
      <c r="Y203" s="12">
        <v>6.3786086616862154E-3</v>
      </c>
      <c r="Z203" s="2">
        <v>0</v>
      </c>
      <c r="AA203" s="12"/>
      <c r="AB203" s="2">
        <v>110298.8551279104</v>
      </c>
      <c r="AC203" s="12">
        <v>1.719852462343659E-2</v>
      </c>
      <c r="AD203" s="2">
        <v>490269.52924646565</v>
      </c>
      <c r="AE203" s="12">
        <v>2.329521919255104E-2</v>
      </c>
      <c r="AF203" s="2">
        <v>0</v>
      </c>
      <c r="AG203" s="12"/>
      <c r="AH203" s="88">
        <v>1129829.7098805502</v>
      </c>
      <c r="AI203" s="61">
        <v>1.0585989984221954E-2</v>
      </c>
    </row>
    <row r="204" spans="1:35" x14ac:dyDescent="0.3">
      <c r="A204" s="83" t="s">
        <v>77</v>
      </c>
      <c r="B204" s="2">
        <v>0</v>
      </c>
      <c r="C204" s="12"/>
      <c r="D204" s="2">
        <v>12049.041869049999</v>
      </c>
      <c r="E204" s="12">
        <v>8.5442864312224205E-3</v>
      </c>
      <c r="F204" s="2">
        <v>23754.711299921899</v>
      </c>
      <c r="G204" s="12">
        <v>2.4712477904142039E-3</v>
      </c>
      <c r="H204" s="2">
        <v>415.1655896231</v>
      </c>
      <c r="I204" s="12">
        <v>1.1908504811471167E-4</v>
      </c>
      <c r="J204" s="2">
        <v>0</v>
      </c>
      <c r="K204" s="12"/>
      <c r="L204" s="2">
        <v>110022.49975559009</v>
      </c>
      <c r="M204" s="12">
        <v>1.4865209655826999E-2</v>
      </c>
      <c r="N204" s="2">
        <v>191238.19929500599</v>
      </c>
      <c r="O204" s="12">
        <v>7.7665741397794277E-3</v>
      </c>
      <c r="P204" s="2">
        <v>0</v>
      </c>
      <c r="Q204" s="12"/>
      <c r="R204" s="2">
        <v>0</v>
      </c>
      <c r="S204" s="12"/>
      <c r="T204" s="2">
        <v>75311.518858459807</v>
      </c>
      <c r="U204" s="12">
        <v>1.683764834591011E-2</v>
      </c>
      <c r="V204" s="2">
        <v>95469.024079795796</v>
      </c>
      <c r="W204" s="12">
        <v>7.4607589943184701E-3</v>
      </c>
      <c r="X204" s="2">
        <v>21001.164758727402</v>
      </c>
      <c r="Y204" s="12">
        <v>6.3786086616862154E-3</v>
      </c>
      <c r="Z204" s="2">
        <v>0</v>
      </c>
      <c r="AA204" s="12"/>
      <c r="AB204" s="2">
        <v>110298.8551279104</v>
      </c>
      <c r="AC204" s="12">
        <v>1.719852462343659E-2</v>
      </c>
      <c r="AD204" s="2">
        <v>490269.52924646565</v>
      </c>
      <c r="AE204" s="12">
        <v>2.329521919255104E-2</v>
      </c>
      <c r="AF204" s="2">
        <v>0</v>
      </c>
      <c r="AG204" s="12"/>
      <c r="AH204" s="88">
        <v>1129829.7098805502</v>
      </c>
      <c r="AI204" s="61">
        <v>1.0585989984221954E-2</v>
      </c>
    </row>
    <row r="205" spans="1:35" x14ac:dyDescent="0.3">
      <c r="A205" s="81" t="s">
        <v>1129</v>
      </c>
      <c r="B205" s="2">
        <v>0</v>
      </c>
      <c r="C205" s="12"/>
      <c r="D205" s="2">
        <v>0</v>
      </c>
      <c r="E205" s="12"/>
      <c r="F205" s="2">
        <v>22122.019625657598</v>
      </c>
      <c r="G205" s="12">
        <v>2.3013957706817401E-3</v>
      </c>
      <c r="H205" s="2">
        <v>46253.6479855625</v>
      </c>
      <c r="I205" s="12">
        <v>1.32672794506936E-2</v>
      </c>
      <c r="J205" s="2">
        <v>0</v>
      </c>
      <c r="K205" s="12"/>
      <c r="L205" s="2">
        <v>19625.077850062</v>
      </c>
      <c r="M205" s="12">
        <v>2.6515567034121651E-3</v>
      </c>
      <c r="N205" s="2">
        <v>150205.53220998801</v>
      </c>
      <c r="O205" s="12">
        <v>6.1001536639357134E-3</v>
      </c>
      <c r="P205" s="2">
        <v>33751.715501968698</v>
      </c>
      <c r="Q205" s="12">
        <v>1.0503924764706055E-2</v>
      </c>
      <c r="R205" s="2">
        <v>0</v>
      </c>
      <c r="S205" s="12"/>
      <c r="T205" s="2">
        <v>679.12528698469998</v>
      </c>
      <c r="U205" s="12">
        <v>1.5183431350726471E-4</v>
      </c>
      <c r="V205" s="2">
        <v>6791.6855021328001</v>
      </c>
      <c r="W205" s="12">
        <v>5.3075988976557709E-4</v>
      </c>
      <c r="X205" s="2">
        <v>29901.413712473601</v>
      </c>
      <c r="Y205" s="12">
        <v>9.0818494447450198E-3</v>
      </c>
      <c r="Z205" s="2">
        <v>0</v>
      </c>
      <c r="AA205" s="12"/>
      <c r="AB205" s="2">
        <v>14917.105244472901</v>
      </c>
      <c r="AC205" s="12">
        <v>2.3259733889345099E-3</v>
      </c>
      <c r="AD205" s="2">
        <v>96967.175138612001</v>
      </c>
      <c r="AE205" s="12">
        <v>4.6074076902317225E-3</v>
      </c>
      <c r="AF205" s="2">
        <v>3138.1663565638</v>
      </c>
      <c r="AG205" s="12">
        <v>1.0640133490214922E-3</v>
      </c>
      <c r="AH205" s="88">
        <v>424352.66441447852</v>
      </c>
      <c r="AI205" s="61">
        <v>3.9759912630944194E-3</v>
      </c>
    </row>
    <row r="206" spans="1:35" x14ac:dyDescent="0.3">
      <c r="A206" s="83" t="s">
        <v>72</v>
      </c>
      <c r="B206" s="2">
        <v>0</v>
      </c>
      <c r="C206" s="12"/>
      <c r="D206" s="2">
        <v>0</v>
      </c>
      <c r="E206" s="12"/>
      <c r="F206" s="2">
        <v>22122.019625657598</v>
      </c>
      <c r="G206" s="12">
        <v>2.3013957706817401E-3</v>
      </c>
      <c r="H206" s="2">
        <v>46253.6479855625</v>
      </c>
      <c r="I206" s="12">
        <v>1.32672794506936E-2</v>
      </c>
      <c r="J206" s="2">
        <v>0</v>
      </c>
      <c r="K206" s="12"/>
      <c r="L206" s="2">
        <v>19625.077850062</v>
      </c>
      <c r="M206" s="12">
        <v>2.6515567034121651E-3</v>
      </c>
      <c r="N206" s="2">
        <v>150205.53220998801</v>
      </c>
      <c r="O206" s="12">
        <v>6.1001536639357134E-3</v>
      </c>
      <c r="P206" s="2">
        <v>33751.715501968698</v>
      </c>
      <c r="Q206" s="12">
        <v>1.0503924764706055E-2</v>
      </c>
      <c r="R206" s="2">
        <v>0</v>
      </c>
      <c r="S206" s="12"/>
      <c r="T206" s="2">
        <v>679.12528698469998</v>
      </c>
      <c r="U206" s="12">
        <v>1.5183431350726471E-4</v>
      </c>
      <c r="V206" s="2">
        <v>6791.6855021328001</v>
      </c>
      <c r="W206" s="12">
        <v>5.3075988976557709E-4</v>
      </c>
      <c r="X206" s="2">
        <v>29901.413712473601</v>
      </c>
      <c r="Y206" s="12">
        <v>9.0818494447450198E-3</v>
      </c>
      <c r="Z206" s="2">
        <v>0</v>
      </c>
      <c r="AA206" s="12"/>
      <c r="AB206" s="2">
        <v>14917.105244472901</v>
      </c>
      <c r="AC206" s="12">
        <v>2.3259733889345099E-3</v>
      </c>
      <c r="AD206" s="2">
        <v>96967.175138612001</v>
      </c>
      <c r="AE206" s="12">
        <v>4.6074076902317225E-3</v>
      </c>
      <c r="AF206" s="2">
        <v>3138.1663565638</v>
      </c>
      <c r="AG206" s="12">
        <v>1.0640133490214922E-3</v>
      </c>
      <c r="AH206" s="88">
        <v>424352.66441447852</v>
      </c>
      <c r="AI206" s="61">
        <v>3.9759912630944194E-3</v>
      </c>
    </row>
    <row r="207" spans="1:35" x14ac:dyDescent="0.3">
      <c r="A207" s="81" t="s">
        <v>1130</v>
      </c>
      <c r="B207" s="2">
        <v>0</v>
      </c>
      <c r="C207" s="12"/>
      <c r="D207" s="2">
        <v>1093.331986641</v>
      </c>
      <c r="E207" s="12">
        <v>7.753099175689638E-4</v>
      </c>
      <c r="F207" s="2">
        <v>23436.329078802599</v>
      </c>
      <c r="G207" s="12">
        <v>2.4381258824897403E-3</v>
      </c>
      <c r="H207" s="2">
        <v>24246.764141256001</v>
      </c>
      <c r="I207" s="12">
        <v>6.9548805261265287E-3</v>
      </c>
      <c r="J207" s="2">
        <v>0</v>
      </c>
      <c r="K207" s="12"/>
      <c r="L207" s="2">
        <v>0</v>
      </c>
      <c r="M207" s="12"/>
      <c r="N207" s="2">
        <v>0</v>
      </c>
      <c r="O207" s="12"/>
      <c r="P207" s="2">
        <v>0</v>
      </c>
      <c r="Q207" s="12"/>
      <c r="R207" s="2">
        <v>0</v>
      </c>
      <c r="S207" s="12"/>
      <c r="T207" s="2">
        <v>0</v>
      </c>
      <c r="U207" s="12"/>
      <c r="V207" s="2">
        <v>0</v>
      </c>
      <c r="W207" s="12"/>
      <c r="X207" s="2">
        <v>0</v>
      </c>
      <c r="Y207" s="12"/>
      <c r="Z207" s="2">
        <v>0</v>
      </c>
      <c r="AA207" s="12"/>
      <c r="AB207" s="2">
        <v>0</v>
      </c>
      <c r="AC207" s="12"/>
      <c r="AD207" s="2">
        <v>0</v>
      </c>
      <c r="AE207" s="12"/>
      <c r="AF207" s="2">
        <v>0</v>
      </c>
      <c r="AG207" s="12"/>
      <c r="AH207" s="88">
        <v>48776.425206699605</v>
      </c>
      <c r="AI207" s="61">
        <v>4.5701289688944663E-4</v>
      </c>
    </row>
    <row r="208" spans="1:35" x14ac:dyDescent="0.3">
      <c r="A208" s="83" t="s">
        <v>79</v>
      </c>
      <c r="B208" s="2">
        <v>0</v>
      </c>
      <c r="C208" s="12"/>
      <c r="D208" s="2">
        <v>1093.331986641</v>
      </c>
      <c r="E208" s="12">
        <v>7.753099175689638E-4</v>
      </c>
      <c r="F208" s="2">
        <v>23436.329078802599</v>
      </c>
      <c r="G208" s="12">
        <v>2.4381258824897403E-3</v>
      </c>
      <c r="H208" s="2">
        <v>24246.764141256001</v>
      </c>
      <c r="I208" s="12">
        <v>6.9548805261265287E-3</v>
      </c>
      <c r="J208" s="2">
        <v>0</v>
      </c>
      <c r="K208" s="12"/>
      <c r="L208" s="2">
        <v>0</v>
      </c>
      <c r="M208" s="12"/>
      <c r="N208" s="2">
        <v>0</v>
      </c>
      <c r="O208" s="12"/>
      <c r="P208" s="2">
        <v>0</v>
      </c>
      <c r="Q208" s="12"/>
      <c r="R208" s="2">
        <v>0</v>
      </c>
      <c r="S208" s="12"/>
      <c r="T208" s="2">
        <v>0</v>
      </c>
      <c r="U208" s="12"/>
      <c r="V208" s="2">
        <v>0</v>
      </c>
      <c r="W208" s="12"/>
      <c r="X208" s="2">
        <v>0</v>
      </c>
      <c r="Y208" s="12"/>
      <c r="Z208" s="2">
        <v>0</v>
      </c>
      <c r="AA208" s="12"/>
      <c r="AB208" s="2">
        <v>0</v>
      </c>
      <c r="AC208" s="12"/>
      <c r="AD208" s="2">
        <v>0</v>
      </c>
      <c r="AE208" s="12"/>
      <c r="AF208" s="2">
        <v>0</v>
      </c>
      <c r="AG208" s="12"/>
      <c r="AH208" s="88">
        <v>48776.425206699605</v>
      </c>
      <c r="AI208" s="61">
        <v>4.5701289688944663E-4</v>
      </c>
    </row>
    <row r="209" spans="1:35" x14ac:dyDescent="0.3">
      <c r="A209" s="81" t="s">
        <v>1131</v>
      </c>
      <c r="B209" s="2">
        <v>0</v>
      </c>
      <c r="C209" s="12"/>
      <c r="D209" s="2">
        <v>25123.739821764397</v>
      </c>
      <c r="E209" s="12">
        <v>1.7815892051306237E-2</v>
      </c>
      <c r="F209" s="2">
        <v>21755.999664016101</v>
      </c>
      <c r="G209" s="12">
        <v>2.2633180180189655E-3</v>
      </c>
      <c r="H209" s="2">
        <v>27346.366563204501</v>
      </c>
      <c r="I209" s="12">
        <v>7.8439626484895809E-3</v>
      </c>
      <c r="J209" s="2">
        <v>0</v>
      </c>
      <c r="K209" s="12"/>
      <c r="L209" s="2">
        <v>4317.3665247210001</v>
      </c>
      <c r="M209" s="12">
        <v>5.8332212677949125E-4</v>
      </c>
      <c r="N209" s="2">
        <v>37510.542726927197</v>
      </c>
      <c r="O209" s="12">
        <v>1.5233798068901385E-3</v>
      </c>
      <c r="P209" s="2">
        <v>22544.9606720265</v>
      </c>
      <c r="Q209" s="12">
        <v>7.0162528689367018E-3</v>
      </c>
      <c r="R209" s="2">
        <v>0</v>
      </c>
      <c r="S209" s="12"/>
      <c r="T209" s="2">
        <v>8039.7561385281006</v>
      </c>
      <c r="U209" s="12">
        <v>1.7974751897093368E-3</v>
      </c>
      <c r="V209" s="2">
        <v>29979.528767535401</v>
      </c>
      <c r="W209" s="12">
        <v>2.3428545651715165E-3</v>
      </c>
      <c r="X209" s="2">
        <v>33265.856893443299</v>
      </c>
      <c r="Y209" s="12">
        <v>1.0103719739199339E-2</v>
      </c>
      <c r="Z209" s="2">
        <v>0</v>
      </c>
      <c r="AA209" s="12"/>
      <c r="AB209" s="2">
        <v>37.538483854200003</v>
      </c>
      <c r="AC209" s="12">
        <v>5.8532478704719493E-6</v>
      </c>
      <c r="AD209" s="2">
        <v>16069.286607980201</v>
      </c>
      <c r="AE209" s="12">
        <v>7.6353420204631724E-4</v>
      </c>
      <c r="AF209" s="2">
        <v>12566.546485206702</v>
      </c>
      <c r="AG209" s="12">
        <v>4.2607598489456328E-3</v>
      </c>
      <c r="AH209" s="88">
        <v>238557.48934920755</v>
      </c>
      <c r="AI209" s="61">
        <v>2.2351750629560261E-3</v>
      </c>
    </row>
    <row r="210" spans="1:35" x14ac:dyDescent="0.3">
      <c r="A210" s="83" t="s">
        <v>72</v>
      </c>
      <c r="B210" s="2">
        <v>0</v>
      </c>
      <c r="C210" s="12"/>
      <c r="D210" s="2">
        <v>1558.7457902883998</v>
      </c>
      <c r="E210" s="12">
        <v>1.1053468525075614E-3</v>
      </c>
      <c r="F210" s="2">
        <v>21755.999664016101</v>
      </c>
      <c r="G210" s="12">
        <v>2.2633180180189655E-3</v>
      </c>
      <c r="H210" s="2">
        <v>27346.366563204501</v>
      </c>
      <c r="I210" s="12">
        <v>7.8439626484895809E-3</v>
      </c>
      <c r="J210" s="2">
        <v>0</v>
      </c>
      <c r="K210" s="12"/>
      <c r="L210" s="2">
        <v>4317.3665247210001</v>
      </c>
      <c r="M210" s="12">
        <v>5.8332212677949125E-4</v>
      </c>
      <c r="N210" s="2">
        <v>37510.542726927197</v>
      </c>
      <c r="O210" s="12">
        <v>1.5233798068901385E-3</v>
      </c>
      <c r="P210" s="2">
        <v>22544.9606720265</v>
      </c>
      <c r="Q210" s="12">
        <v>7.0162528689367018E-3</v>
      </c>
      <c r="R210" s="2">
        <v>0</v>
      </c>
      <c r="S210" s="12"/>
      <c r="T210" s="2">
        <v>8039.7561385281006</v>
      </c>
      <c r="U210" s="12">
        <v>1.7974751897093368E-3</v>
      </c>
      <c r="V210" s="2">
        <v>29979.528767535401</v>
      </c>
      <c r="W210" s="12">
        <v>2.3428545651715165E-3</v>
      </c>
      <c r="X210" s="2">
        <v>33265.856893443299</v>
      </c>
      <c r="Y210" s="12">
        <v>1.0103719739199339E-2</v>
      </c>
      <c r="Z210" s="2">
        <v>0</v>
      </c>
      <c r="AA210" s="12"/>
      <c r="AB210" s="2">
        <v>37.538483854200003</v>
      </c>
      <c r="AC210" s="12">
        <v>5.8532478704719493E-6</v>
      </c>
      <c r="AD210" s="2">
        <v>16069.286607980201</v>
      </c>
      <c r="AE210" s="12">
        <v>7.6353420204631724E-4</v>
      </c>
      <c r="AF210" s="2">
        <v>12566.546485206702</v>
      </c>
      <c r="AG210" s="12">
        <v>4.2607598489456328E-3</v>
      </c>
      <c r="AH210" s="88">
        <v>214992.49531773155</v>
      </c>
      <c r="AI210" s="61">
        <v>2.014381797728624E-3</v>
      </c>
    </row>
    <row r="211" spans="1:35" x14ac:dyDescent="0.3">
      <c r="A211" s="83" t="s">
        <v>77</v>
      </c>
      <c r="B211" s="2">
        <v>0</v>
      </c>
      <c r="C211" s="12"/>
      <c r="D211" s="2">
        <v>23564.994031475999</v>
      </c>
      <c r="E211" s="12">
        <v>1.6710545198798676E-2</v>
      </c>
      <c r="F211" s="2">
        <v>0</v>
      </c>
      <c r="G211" s="12"/>
      <c r="H211" s="2">
        <v>0</v>
      </c>
      <c r="I211" s="12"/>
      <c r="J211" s="2">
        <v>0</v>
      </c>
      <c r="K211" s="12"/>
      <c r="L211" s="2">
        <v>0</v>
      </c>
      <c r="M211" s="12"/>
      <c r="N211" s="2">
        <v>0</v>
      </c>
      <c r="O211" s="12"/>
      <c r="P211" s="2">
        <v>0</v>
      </c>
      <c r="Q211" s="12"/>
      <c r="R211" s="2">
        <v>0</v>
      </c>
      <c r="S211" s="12"/>
      <c r="T211" s="2">
        <v>0</v>
      </c>
      <c r="U211" s="12"/>
      <c r="V211" s="2">
        <v>0</v>
      </c>
      <c r="W211" s="12"/>
      <c r="X211" s="2">
        <v>0</v>
      </c>
      <c r="Y211" s="12"/>
      <c r="Z211" s="2">
        <v>0</v>
      </c>
      <c r="AA211" s="12"/>
      <c r="AB211" s="2">
        <v>0</v>
      </c>
      <c r="AC211" s="12"/>
      <c r="AD211" s="2">
        <v>0</v>
      </c>
      <c r="AE211" s="12"/>
      <c r="AF211" s="2">
        <v>0</v>
      </c>
      <c r="AG211" s="12"/>
      <c r="AH211" s="88">
        <v>23564.994031475999</v>
      </c>
      <c r="AI211" s="61">
        <v>2.2079326522740211E-4</v>
      </c>
    </row>
    <row r="212" spans="1:35" x14ac:dyDescent="0.3">
      <c r="A212" s="62" t="s">
        <v>60</v>
      </c>
      <c r="B212" s="133">
        <v>9172.6292815250017</v>
      </c>
      <c r="C212" s="11">
        <v>4.6311876273703208E-2</v>
      </c>
      <c r="D212" s="133">
        <v>69473.924651946494</v>
      </c>
      <c r="E212" s="11">
        <v>4.9265752263021864E-2</v>
      </c>
      <c r="F212" s="133">
        <v>210563.59097173141</v>
      </c>
      <c r="G212" s="11">
        <v>2.190533079357114E-2</v>
      </c>
      <c r="H212" s="133">
        <v>77513.864503074801</v>
      </c>
      <c r="I212" s="11">
        <v>2.2233880925164949E-2</v>
      </c>
      <c r="J212" s="133">
        <v>0</v>
      </c>
      <c r="K212" s="11"/>
      <c r="L212" s="133">
        <v>83878.114355485901</v>
      </c>
      <c r="M212" s="11">
        <v>1.1332825178482447E-2</v>
      </c>
      <c r="N212" s="133">
        <v>1038727.5916195099</v>
      </c>
      <c r="O212" s="11">
        <v>4.2184850521953872E-2</v>
      </c>
      <c r="P212" s="133">
        <v>273193.74996366189</v>
      </c>
      <c r="Q212" s="11">
        <v>8.5021059022580392E-2</v>
      </c>
      <c r="R212" s="133">
        <v>0</v>
      </c>
      <c r="S212" s="11"/>
      <c r="T212" s="133">
        <v>197494.62498151601</v>
      </c>
      <c r="U212" s="11">
        <v>4.4154534340169159E-2</v>
      </c>
      <c r="V212" s="133">
        <v>789856.96073502908</v>
      </c>
      <c r="W212" s="11">
        <v>6.1726119867983945E-2</v>
      </c>
      <c r="X212" s="133">
        <v>155917.6396288937</v>
      </c>
      <c r="Y212" s="11">
        <v>4.7356307046409606E-2</v>
      </c>
      <c r="Z212" s="133">
        <v>0</v>
      </c>
      <c r="AA212" s="11"/>
      <c r="AB212" s="133">
        <v>102144.4666605393</v>
      </c>
      <c r="AC212" s="11">
        <v>1.5927038616782095E-2</v>
      </c>
      <c r="AD212" s="133">
        <v>977798.62426173151</v>
      </c>
      <c r="AE212" s="11">
        <v>4.6460226303195441E-2</v>
      </c>
      <c r="AF212" s="133">
        <v>224986.7999998882</v>
      </c>
      <c r="AG212" s="11">
        <v>7.6283068312424832E-2</v>
      </c>
      <c r="AH212" s="140">
        <v>4210722.5816145334</v>
      </c>
      <c r="AI212" s="80">
        <v>3.9452553500315776E-2</v>
      </c>
    </row>
    <row r="213" spans="1:35" x14ac:dyDescent="0.3">
      <c r="A213" s="81" t="s">
        <v>1132</v>
      </c>
      <c r="B213" s="2">
        <v>0</v>
      </c>
      <c r="C213" s="12"/>
      <c r="D213" s="2">
        <v>0</v>
      </c>
      <c r="E213" s="12"/>
      <c r="F213" s="2">
        <v>0</v>
      </c>
      <c r="G213" s="12"/>
      <c r="H213" s="2">
        <v>0</v>
      </c>
      <c r="I213" s="12"/>
      <c r="J213" s="2">
        <v>0</v>
      </c>
      <c r="K213" s="12"/>
      <c r="L213" s="2">
        <v>0</v>
      </c>
      <c r="M213" s="12"/>
      <c r="N213" s="2">
        <v>115271.57564927268</v>
      </c>
      <c r="O213" s="12">
        <v>4.6814142874678716E-3</v>
      </c>
      <c r="P213" s="2">
        <v>14830.8492998043</v>
      </c>
      <c r="Q213" s="12">
        <v>4.6155320677774506E-3</v>
      </c>
      <c r="R213" s="2">
        <v>0</v>
      </c>
      <c r="S213" s="12"/>
      <c r="T213" s="2">
        <v>12.8171109528</v>
      </c>
      <c r="U213" s="12">
        <v>2.8655643957911913E-6</v>
      </c>
      <c r="V213" s="2">
        <v>68912.607100877402</v>
      </c>
      <c r="W213" s="12">
        <v>5.3854154078297935E-3</v>
      </c>
      <c r="X213" s="2">
        <v>2763.2457135422997</v>
      </c>
      <c r="Y213" s="12">
        <v>8.3927073785007903E-4</v>
      </c>
      <c r="Z213" s="2">
        <v>0</v>
      </c>
      <c r="AA213" s="12"/>
      <c r="AB213" s="2">
        <v>0</v>
      </c>
      <c r="AC213" s="12"/>
      <c r="AD213" s="2">
        <v>0</v>
      </c>
      <c r="AE213" s="12"/>
      <c r="AF213" s="2">
        <v>12359.426512702501</v>
      </c>
      <c r="AG213" s="12">
        <v>4.1905346312376898E-3</v>
      </c>
      <c r="AH213" s="88">
        <v>214150.521387152</v>
      </c>
      <c r="AI213" s="61">
        <v>2.00649288533931E-3</v>
      </c>
    </row>
    <row r="214" spans="1:35" x14ac:dyDescent="0.3">
      <c r="A214" s="83" t="s">
        <v>82</v>
      </c>
      <c r="B214" s="2">
        <v>0</v>
      </c>
      <c r="C214" s="12"/>
      <c r="D214" s="2">
        <v>0</v>
      </c>
      <c r="E214" s="12"/>
      <c r="F214" s="2">
        <v>0</v>
      </c>
      <c r="G214" s="12"/>
      <c r="H214" s="2">
        <v>0</v>
      </c>
      <c r="I214" s="12"/>
      <c r="J214" s="2">
        <v>0</v>
      </c>
      <c r="K214" s="12"/>
      <c r="L214" s="2">
        <v>0</v>
      </c>
      <c r="M214" s="12"/>
      <c r="N214" s="2">
        <v>115271.57564927268</v>
      </c>
      <c r="O214" s="12">
        <v>4.6814142874678716E-3</v>
      </c>
      <c r="P214" s="2">
        <v>14830.8492998043</v>
      </c>
      <c r="Q214" s="12">
        <v>4.6155320677774506E-3</v>
      </c>
      <c r="R214" s="2">
        <v>0</v>
      </c>
      <c r="S214" s="12"/>
      <c r="T214" s="2">
        <v>12.8171109528</v>
      </c>
      <c r="U214" s="12">
        <v>2.8655643957911913E-6</v>
      </c>
      <c r="V214" s="2">
        <v>68912.607100877402</v>
      </c>
      <c r="W214" s="12">
        <v>5.3854154078297935E-3</v>
      </c>
      <c r="X214" s="2">
        <v>2763.2457135422997</v>
      </c>
      <c r="Y214" s="12">
        <v>8.3927073785007903E-4</v>
      </c>
      <c r="Z214" s="2">
        <v>0</v>
      </c>
      <c r="AA214" s="12"/>
      <c r="AB214" s="2">
        <v>0</v>
      </c>
      <c r="AC214" s="12"/>
      <c r="AD214" s="2">
        <v>0</v>
      </c>
      <c r="AE214" s="12"/>
      <c r="AF214" s="2">
        <v>12359.426512702501</v>
      </c>
      <c r="AG214" s="12">
        <v>4.1905346312376898E-3</v>
      </c>
      <c r="AH214" s="88">
        <v>214150.521387152</v>
      </c>
      <c r="AI214" s="61">
        <v>2.00649288533931E-3</v>
      </c>
    </row>
    <row r="215" spans="1:35" x14ac:dyDescent="0.3">
      <c r="A215" s="81" t="s">
        <v>215</v>
      </c>
      <c r="B215" s="2">
        <v>0</v>
      </c>
      <c r="C215" s="12"/>
      <c r="D215" s="2">
        <v>2068.8286400964998</v>
      </c>
      <c r="E215" s="12">
        <v>1.4670597604533482E-3</v>
      </c>
      <c r="F215" s="2">
        <v>18728.5561461861</v>
      </c>
      <c r="G215" s="12">
        <v>1.9483673116272697E-3</v>
      </c>
      <c r="H215" s="2">
        <v>0</v>
      </c>
      <c r="I215" s="12"/>
      <c r="J215" s="2">
        <v>0</v>
      </c>
      <c r="K215" s="12"/>
      <c r="L215" s="2">
        <v>83878.114355485901</v>
      </c>
      <c r="M215" s="12">
        <v>1.1332825178482447E-2</v>
      </c>
      <c r="N215" s="2">
        <v>10073.9109353153</v>
      </c>
      <c r="O215" s="12">
        <v>4.0912211286808612E-4</v>
      </c>
      <c r="P215" s="2">
        <v>0</v>
      </c>
      <c r="Q215" s="12"/>
      <c r="R215" s="2">
        <v>0</v>
      </c>
      <c r="S215" s="12"/>
      <c r="T215" s="2">
        <v>67944.288662621606</v>
      </c>
      <c r="U215" s="12">
        <v>1.5190532032215424E-2</v>
      </c>
      <c r="V215" s="2">
        <v>102795.51905941179</v>
      </c>
      <c r="W215" s="12">
        <v>8.0333134311409496E-3</v>
      </c>
      <c r="X215" s="2">
        <v>0</v>
      </c>
      <c r="Y215" s="12"/>
      <c r="Z215" s="2">
        <v>0</v>
      </c>
      <c r="AA215" s="12"/>
      <c r="AB215" s="2">
        <v>88996.156660539302</v>
      </c>
      <c r="AC215" s="12">
        <v>1.3876867442935013E-2</v>
      </c>
      <c r="AD215" s="2">
        <v>133048.29627501991</v>
      </c>
      <c r="AE215" s="12">
        <v>6.3218067614476455E-3</v>
      </c>
      <c r="AF215" s="2">
        <v>0</v>
      </c>
      <c r="AG215" s="12"/>
      <c r="AH215" s="88">
        <v>507533.67073467636</v>
      </c>
      <c r="AI215" s="61">
        <v>4.7553594210411722E-3</v>
      </c>
    </row>
    <row r="216" spans="1:35" x14ac:dyDescent="0.3">
      <c r="A216" s="83" t="s">
        <v>83</v>
      </c>
      <c r="B216" s="2">
        <v>0</v>
      </c>
      <c r="C216" s="12"/>
      <c r="D216" s="2">
        <v>2068.8286400964998</v>
      </c>
      <c r="E216" s="12">
        <v>1.4670597604533482E-3</v>
      </c>
      <c r="F216" s="2">
        <v>18728.5561461861</v>
      </c>
      <c r="G216" s="12">
        <v>1.9483673116272697E-3</v>
      </c>
      <c r="H216" s="2">
        <v>0</v>
      </c>
      <c r="I216" s="12"/>
      <c r="J216" s="2">
        <v>0</v>
      </c>
      <c r="K216" s="12"/>
      <c r="L216" s="2">
        <v>83878.114355485901</v>
      </c>
      <c r="M216" s="12">
        <v>1.1332825178482447E-2</v>
      </c>
      <c r="N216" s="2">
        <v>10073.9109353153</v>
      </c>
      <c r="O216" s="12">
        <v>4.0912211286808612E-4</v>
      </c>
      <c r="P216" s="2">
        <v>0</v>
      </c>
      <c r="Q216" s="12"/>
      <c r="R216" s="2">
        <v>0</v>
      </c>
      <c r="S216" s="12"/>
      <c r="T216" s="2">
        <v>67944.288662621606</v>
      </c>
      <c r="U216" s="12">
        <v>1.5190532032215424E-2</v>
      </c>
      <c r="V216" s="2">
        <v>102795.51905941179</v>
      </c>
      <c r="W216" s="12">
        <v>8.0333134311409496E-3</v>
      </c>
      <c r="X216" s="2">
        <v>0</v>
      </c>
      <c r="Y216" s="12"/>
      <c r="Z216" s="2">
        <v>0</v>
      </c>
      <c r="AA216" s="12"/>
      <c r="AB216" s="2">
        <v>88996.156660539302</v>
      </c>
      <c r="AC216" s="12">
        <v>1.3876867442935013E-2</v>
      </c>
      <c r="AD216" s="2">
        <v>133048.29627501991</v>
      </c>
      <c r="AE216" s="12">
        <v>6.3218067614476455E-3</v>
      </c>
      <c r="AF216" s="2">
        <v>0</v>
      </c>
      <c r="AG216" s="12"/>
      <c r="AH216" s="88">
        <v>507533.67073467636</v>
      </c>
      <c r="AI216" s="61">
        <v>4.7553594210411722E-3</v>
      </c>
    </row>
    <row r="217" spans="1:35" x14ac:dyDescent="0.3">
      <c r="A217" s="81" t="s">
        <v>216</v>
      </c>
      <c r="B217" s="2">
        <v>0</v>
      </c>
      <c r="C217" s="12"/>
      <c r="D217" s="2">
        <v>0</v>
      </c>
      <c r="E217" s="12"/>
      <c r="F217" s="2">
        <v>0</v>
      </c>
      <c r="G217" s="12"/>
      <c r="H217" s="2">
        <v>0</v>
      </c>
      <c r="I217" s="12"/>
      <c r="J217" s="2">
        <v>0</v>
      </c>
      <c r="K217" s="12"/>
      <c r="L217" s="2">
        <v>0</v>
      </c>
      <c r="M217" s="12"/>
      <c r="N217" s="2">
        <v>0</v>
      </c>
      <c r="O217" s="12"/>
      <c r="P217" s="2">
        <v>0</v>
      </c>
      <c r="Q217" s="12"/>
      <c r="R217" s="2">
        <v>0</v>
      </c>
      <c r="S217" s="12"/>
      <c r="T217" s="2">
        <v>0</v>
      </c>
      <c r="U217" s="12"/>
      <c r="V217" s="2">
        <v>156.85752474</v>
      </c>
      <c r="W217" s="12">
        <v>1.2258176930271497E-5</v>
      </c>
      <c r="X217" s="2">
        <v>126.31747659999999</v>
      </c>
      <c r="Y217" s="12">
        <v>3.836595539436787E-5</v>
      </c>
      <c r="Z217" s="2">
        <v>0</v>
      </c>
      <c r="AA217" s="12"/>
      <c r="AB217" s="2">
        <v>0</v>
      </c>
      <c r="AC217" s="12"/>
      <c r="AD217" s="2">
        <v>0</v>
      </c>
      <c r="AE217" s="12"/>
      <c r="AF217" s="2">
        <v>0</v>
      </c>
      <c r="AG217" s="12"/>
      <c r="AH217" s="88">
        <v>283.17500133999994</v>
      </c>
      <c r="AI217" s="61">
        <v>2.6532208365136773E-6</v>
      </c>
    </row>
    <row r="218" spans="1:35" x14ac:dyDescent="0.3">
      <c r="A218" s="83" t="s">
        <v>84</v>
      </c>
      <c r="B218" s="2">
        <v>0</v>
      </c>
      <c r="C218" s="12"/>
      <c r="D218" s="2">
        <v>0</v>
      </c>
      <c r="E218" s="12"/>
      <c r="F218" s="2">
        <v>0</v>
      </c>
      <c r="G218" s="12"/>
      <c r="H218" s="2">
        <v>0</v>
      </c>
      <c r="I218" s="12"/>
      <c r="J218" s="2">
        <v>0</v>
      </c>
      <c r="K218" s="12"/>
      <c r="L218" s="2">
        <v>0</v>
      </c>
      <c r="M218" s="12"/>
      <c r="N218" s="2">
        <v>0</v>
      </c>
      <c r="O218" s="12"/>
      <c r="P218" s="2">
        <v>0</v>
      </c>
      <c r="Q218" s="12"/>
      <c r="R218" s="2">
        <v>0</v>
      </c>
      <c r="S218" s="12"/>
      <c r="T218" s="2">
        <v>0</v>
      </c>
      <c r="U218" s="12"/>
      <c r="V218" s="2">
        <v>156.85752474</v>
      </c>
      <c r="W218" s="12">
        <v>1.2258176930271497E-5</v>
      </c>
      <c r="X218" s="2">
        <v>126.31747659999999</v>
      </c>
      <c r="Y218" s="12">
        <v>3.836595539436787E-5</v>
      </c>
      <c r="Z218" s="2">
        <v>0</v>
      </c>
      <c r="AA218" s="12"/>
      <c r="AB218" s="2">
        <v>0</v>
      </c>
      <c r="AC218" s="12"/>
      <c r="AD218" s="2">
        <v>0</v>
      </c>
      <c r="AE218" s="12"/>
      <c r="AF218" s="2">
        <v>0</v>
      </c>
      <c r="AG218" s="12"/>
      <c r="AH218" s="88">
        <v>283.17500133999994</v>
      </c>
      <c r="AI218" s="61">
        <v>2.6532208365136773E-6</v>
      </c>
    </row>
    <row r="219" spans="1:35" x14ac:dyDescent="0.3">
      <c r="A219" s="81" t="s">
        <v>217</v>
      </c>
      <c r="B219" s="2">
        <v>0</v>
      </c>
      <c r="C219" s="12"/>
      <c r="D219" s="2">
        <v>0</v>
      </c>
      <c r="E219" s="12"/>
      <c r="F219" s="2">
        <v>0</v>
      </c>
      <c r="G219" s="12"/>
      <c r="H219" s="2">
        <v>0</v>
      </c>
      <c r="I219" s="12"/>
      <c r="J219" s="2">
        <v>0</v>
      </c>
      <c r="K219" s="12"/>
      <c r="L219" s="2">
        <v>0</v>
      </c>
      <c r="M219" s="12"/>
      <c r="N219" s="2">
        <v>78649.531530984197</v>
      </c>
      <c r="O219" s="12">
        <v>3.1941182250520175E-3</v>
      </c>
      <c r="P219" s="2">
        <v>48925.876399035798</v>
      </c>
      <c r="Q219" s="12">
        <v>1.5226299377665816E-2</v>
      </c>
      <c r="R219" s="2">
        <v>0</v>
      </c>
      <c r="S219" s="12"/>
      <c r="T219" s="2">
        <v>0</v>
      </c>
      <c r="U219" s="12"/>
      <c r="V219" s="2">
        <v>61743.5591150603</v>
      </c>
      <c r="W219" s="12">
        <v>4.8251652140477771E-3</v>
      </c>
      <c r="X219" s="2">
        <v>26461.523236746601</v>
      </c>
      <c r="Y219" s="12">
        <v>8.0370638132906541E-3</v>
      </c>
      <c r="Z219" s="2">
        <v>0</v>
      </c>
      <c r="AA219" s="12"/>
      <c r="AB219" s="2">
        <v>0</v>
      </c>
      <c r="AC219" s="12"/>
      <c r="AD219" s="2">
        <v>58803.388174093699</v>
      </c>
      <c r="AE219" s="12">
        <v>2.7940504866488225E-3</v>
      </c>
      <c r="AF219" s="2">
        <v>58803.388174093699</v>
      </c>
      <c r="AG219" s="12">
        <v>1.9937626905616922E-2</v>
      </c>
      <c r="AH219" s="88">
        <v>333387.26663001435</v>
      </c>
      <c r="AI219" s="61">
        <v>3.1236869012637217E-3</v>
      </c>
    </row>
    <row r="220" spans="1:35" x14ac:dyDescent="0.3">
      <c r="A220" s="83" t="s">
        <v>218</v>
      </c>
      <c r="B220" s="2">
        <v>0</v>
      </c>
      <c r="C220" s="12"/>
      <c r="D220" s="2">
        <v>0</v>
      </c>
      <c r="E220" s="12"/>
      <c r="F220" s="2">
        <v>0</v>
      </c>
      <c r="G220" s="12"/>
      <c r="H220" s="2">
        <v>0</v>
      </c>
      <c r="I220" s="12"/>
      <c r="J220" s="2">
        <v>0</v>
      </c>
      <c r="K220" s="12"/>
      <c r="L220" s="2">
        <v>0</v>
      </c>
      <c r="M220" s="12"/>
      <c r="N220" s="2">
        <v>78649.531530984197</v>
      </c>
      <c r="O220" s="12">
        <v>3.1941182250520175E-3</v>
      </c>
      <c r="P220" s="2">
        <v>48925.876399035798</v>
      </c>
      <c r="Q220" s="12">
        <v>1.5226299377665816E-2</v>
      </c>
      <c r="R220" s="2">
        <v>0</v>
      </c>
      <c r="S220" s="12"/>
      <c r="T220" s="2">
        <v>0</v>
      </c>
      <c r="U220" s="12"/>
      <c r="V220" s="2">
        <v>61743.5591150603</v>
      </c>
      <c r="W220" s="12">
        <v>4.8251652140477771E-3</v>
      </c>
      <c r="X220" s="2">
        <v>26461.523236746601</v>
      </c>
      <c r="Y220" s="12">
        <v>8.0370638132906541E-3</v>
      </c>
      <c r="Z220" s="2">
        <v>0</v>
      </c>
      <c r="AA220" s="12"/>
      <c r="AB220" s="2">
        <v>0</v>
      </c>
      <c r="AC220" s="12"/>
      <c r="AD220" s="2">
        <v>58803.388174093699</v>
      </c>
      <c r="AE220" s="12">
        <v>2.7940504866488225E-3</v>
      </c>
      <c r="AF220" s="2">
        <v>58803.388174093699</v>
      </c>
      <c r="AG220" s="12">
        <v>1.9937626905616922E-2</v>
      </c>
      <c r="AH220" s="88">
        <v>333387.26663001435</v>
      </c>
      <c r="AI220" s="61">
        <v>3.1236869012637217E-3</v>
      </c>
    </row>
    <row r="221" spans="1:35" x14ac:dyDescent="0.3">
      <c r="A221" s="81" t="s">
        <v>1133</v>
      </c>
      <c r="B221" s="2">
        <v>9172.6292815250017</v>
      </c>
      <c r="C221" s="12">
        <v>4.6311876273703208E-2</v>
      </c>
      <c r="D221" s="2">
        <v>27789.579323729999</v>
      </c>
      <c r="E221" s="12">
        <v>1.9706307615631712E-2</v>
      </c>
      <c r="F221" s="2">
        <v>94270.050270444</v>
      </c>
      <c r="G221" s="12">
        <v>9.8070926011985093E-3</v>
      </c>
      <c r="H221" s="2">
        <v>47802.236106468998</v>
      </c>
      <c r="I221" s="12">
        <v>1.3711472552187E-2</v>
      </c>
      <c r="J221" s="2">
        <v>0</v>
      </c>
      <c r="K221" s="12"/>
      <c r="L221" s="2">
        <v>0</v>
      </c>
      <c r="M221" s="12"/>
      <c r="N221" s="2">
        <v>15283.192952622001</v>
      </c>
      <c r="O221" s="12">
        <v>6.206817026967944E-4</v>
      </c>
      <c r="P221" s="2">
        <v>4908.4186713730005</v>
      </c>
      <c r="Q221" s="12">
        <v>1.5275567381093016E-3</v>
      </c>
      <c r="R221" s="2">
        <v>0</v>
      </c>
      <c r="S221" s="12"/>
      <c r="T221" s="2">
        <v>0</v>
      </c>
      <c r="U221" s="12"/>
      <c r="V221" s="2">
        <v>0</v>
      </c>
      <c r="W221" s="12"/>
      <c r="X221" s="2">
        <v>0</v>
      </c>
      <c r="Y221" s="12"/>
      <c r="Z221" s="2">
        <v>0</v>
      </c>
      <c r="AA221" s="12"/>
      <c r="AB221" s="2">
        <v>0</v>
      </c>
      <c r="AC221" s="12"/>
      <c r="AD221" s="2">
        <v>10995.252823478</v>
      </c>
      <c r="AE221" s="12">
        <v>5.2244083982562169E-4</v>
      </c>
      <c r="AF221" s="2">
        <v>5666.0498533520004</v>
      </c>
      <c r="AG221" s="12">
        <v>1.9211067850428119E-3</v>
      </c>
      <c r="AH221" s="88">
        <v>215887.40928299303</v>
      </c>
      <c r="AI221" s="61">
        <v>2.0227667341399698E-3</v>
      </c>
    </row>
    <row r="222" spans="1:35" x14ac:dyDescent="0.3">
      <c r="A222" s="83" t="s">
        <v>82</v>
      </c>
      <c r="B222" s="2">
        <v>0</v>
      </c>
      <c r="C222" s="12"/>
      <c r="D222" s="2">
        <v>0</v>
      </c>
      <c r="E222" s="12"/>
      <c r="F222" s="2">
        <v>0</v>
      </c>
      <c r="G222" s="12"/>
      <c r="H222" s="2">
        <v>0</v>
      </c>
      <c r="I222" s="12"/>
      <c r="J222" s="2">
        <v>0</v>
      </c>
      <c r="K222" s="12"/>
      <c r="L222" s="2">
        <v>0</v>
      </c>
      <c r="M222" s="12"/>
      <c r="N222" s="2">
        <v>15283.192952622001</v>
      </c>
      <c r="O222" s="12">
        <v>6.206817026967944E-4</v>
      </c>
      <c r="P222" s="2">
        <v>4908.4186713730005</v>
      </c>
      <c r="Q222" s="12">
        <v>1.5275567381093016E-3</v>
      </c>
      <c r="R222" s="2">
        <v>0</v>
      </c>
      <c r="S222" s="12"/>
      <c r="T222" s="2">
        <v>0</v>
      </c>
      <c r="U222" s="12"/>
      <c r="V222" s="2">
        <v>0</v>
      </c>
      <c r="W222" s="12"/>
      <c r="X222" s="2">
        <v>0</v>
      </c>
      <c r="Y222" s="12"/>
      <c r="Z222" s="2">
        <v>0</v>
      </c>
      <c r="AA222" s="12"/>
      <c r="AB222" s="2">
        <v>0</v>
      </c>
      <c r="AC222" s="12"/>
      <c r="AD222" s="2">
        <v>10995.252823478</v>
      </c>
      <c r="AE222" s="12">
        <v>5.2244083982562169E-4</v>
      </c>
      <c r="AF222" s="2">
        <v>5666.0498533520004</v>
      </c>
      <c r="AG222" s="12">
        <v>1.9211067850428119E-3</v>
      </c>
      <c r="AH222" s="88">
        <v>36852.914300825003</v>
      </c>
      <c r="AI222" s="61">
        <v>3.45295028327029E-4</v>
      </c>
    </row>
    <row r="223" spans="1:35" x14ac:dyDescent="0.3">
      <c r="A223" s="83" t="s">
        <v>83</v>
      </c>
      <c r="B223" s="2">
        <v>9172.6292815250017</v>
      </c>
      <c r="C223" s="12">
        <v>4.6311876273703208E-2</v>
      </c>
      <c r="D223" s="2">
        <v>27789.579323729999</v>
      </c>
      <c r="E223" s="12">
        <v>1.9706307615631712E-2</v>
      </c>
      <c r="F223" s="2">
        <v>94270.050270444</v>
      </c>
      <c r="G223" s="12">
        <v>9.8070926011985093E-3</v>
      </c>
      <c r="H223" s="2">
        <v>47802.236106468998</v>
      </c>
      <c r="I223" s="12">
        <v>1.3711472552187E-2</v>
      </c>
      <c r="J223" s="2">
        <v>0</v>
      </c>
      <c r="K223" s="12"/>
      <c r="L223" s="2">
        <v>0</v>
      </c>
      <c r="M223" s="12"/>
      <c r="N223" s="2">
        <v>0</v>
      </c>
      <c r="O223" s="12"/>
      <c r="P223" s="2">
        <v>0</v>
      </c>
      <c r="Q223" s="12"/>
      <c r="R223" s="2">
        <v>0</v>
      </c>
      <c r="S223" s="12"/>
      <c r="T223" s="2">
        <v>0</v>
      </c>
      <c r="U223" s="12"/>
      <c r="V223" s="2">
        <v>0</v>
      </c>
      <c r="W223" s="12"/>
      <c r="X223" s="2">
        <v>0</v>
      </c>
      <c r="Y223" s="12"/>
      <c r="Z223" s="2">
        <v>0</v>
      </c>
      <c r="AA223" s="12"/>
      <c r="AB223" s="2">
        <v>0</v>
      </c>
      <c r="AC223" s="12"/>
      <c r="AD223" s="2">
        <v>0</v>
      </c>
      <c r="AE223" s="12"/>
      <c r="AF223" s="2">
        <v>0</v>
      </c>
      <c r="AG223" s="12"/>
      <c r="AH223" s="88">
        <v>179034.49498216802</v>
      </c>
      <c r="AI223" s="61">
        <v>1.6774717058129407E-3</v>
      </c>
    </row>
    <row r="224" spans="1:35" x14ac:dyDescent="0.3">
      <c r="A224" s="81" t="s">
        <v>1134</v>
      </c>
      <c r="B224" s="2">
        <v>0</v>
      </c>
      <c r="C224" s="12"/>
      <c r="D224" s="2">
        <v>0</v>
      </c>
      <c r="E224" s="12"/>
      <c r="F224" s="2">
        <v>0</v>
      </c>
      <c r="G224" s="12"/>
      <c r="H224" s="2">
        <v>0</v>
      </c>
      <c r="I224" s="12"/>
      <c r="J224" s="2">
        <v>0</v>
      </c>
      <c r="K224" s="12"/>
      <c r="L224" s="2">
        <v>0</v>
      </c>
      <c r="M224" s="12"/>
      <c r="N224" s="2">
        <v>47167.416637999995</v>
      </c>
      <c r="O224" s="12">
        <v>1.9155651938334217E-3</v>
      </c>
      <c r="P224" s="2">
        <v>11791.854159499999</v>
      </c>
      <c r="Q224" s="12">
        <v>3.6697615835423092E-3</v>
      </c>
      <c r="R224" s="2">
        <v>0</v>
      </c>
      <c r="S224" s="12"/>
      <c r="T224" s="2">
        <v>42682.699572600002</v>
      </c>
      <c r="U224" s="12">
        <v>9.5427140064489237E-3</v>
      </c>
      <c r="V224" s="2">
        <v>143655.55279640001</v>
      </c>
      <c r="W224" s="12">
        <v>1.1226462907107007E-2</v>
      </c>
      <c r="X224" s="2">
        <v>24171.891</v>
      </c>
      <c r="Y224" s="12">
        <v>7.3416420028732761E-3</v>
      </c>
      <c r="Z224" s="2">
        <v>0</v>
      </c>
      <c r="AA224" s="12"/>
      <c r="AB224" s="2">
        <v>13148.31</v>
      </c>
      <c r="AC224" s="12">
        <v>2.0501711738470842E-3</v>
      </c>
      <c r="AD224" s="2">
        <v>85794.053620299994</v>
      </c>
      <c r="AE224" s="12">
        <v>4.0765153966924273E-3</v>
      </c>
      <c r="AF224" s="2">
        <v>34444.138945300001</v>
      </c>
      <c r="AG224" s="12">
        <v>1.1678483378261649E-2</v>
      </c>
      <c r="AH224" s="88">
        <v>402855.91673210001</v>
      </c>
      <c r="AI224" s="61">
        <v>3.7745765245113241E-3</v>
      </c>
    </row>
    <row r="225" spans="1:35" x14ac:dyDescent="0.3">
      <c r="A225" s="83" t="s">
        <v>82</v>
      </c>
      <c r="B225" s="2">
        <v>0</v>
      </c>
      <c r="C225" s="12"/>
      <c r="D225" s="2">
        <v>0</v>
      </c>
      <c r="E225" s="12"/>
      <c r="F225" s="2">
        <v>0</v>
      </c>
      <c r="G225" s="12"/>
      <c r="H225" s="2">
        <v>0</v>
      </c>
      <c r="I225" s="12"/>
      <c r="J225" s="2">
        <v>0</v>
      </c>
      <c r="K225" s="12"/>
      <c r="L225" s="2">
        <v>0</v>
      </c>
      <c r="M225" s="12"/>
      <c r="N225" s="2">
        <v>47167.416637999995</v>
      </c>
      <c r="O225" s="12">
        <v>1.9155651938334217E-3</v>
      </c>
      <c r="P225" s="2">
        <v>11791.854159499999</v>
      </c>
      <c r="Q225" s="12">
        <v>3.6697615835423092E-3</v>
      </c>
      <c r="R225" s="2">
        <v>0</v>
      </c>
      <c r="S225" s="12"/>
      <c r="T225" s="2">
        <v>0</v>
      </c>
      <c r="U225" s="12"/>
      <c r="V225" s="2">
        <v>48343.781999999999</v>
      </c>
      <c r="W225" s="12">
        <v>3.7779930176556889E-3</v>
      </c>
      <c r="X225" s="2">
        <v>24171.891</v>
      </c>
      <c r="Y225" s="12">
        <v>7.3416420028732761E-3</v>
      </c>
      <c r="Z225" s="2">
        <v>0</v>
      </c>
      <c r="AA225" s="12"/>
      <c r="AB225" s="2">
        <v>0</v>
      </c>
      <c r="AC225" s="12"/>
      <c r="AD225" s="2">
        <v>68889.083620299993</v>
      </c>
      <c r="AE225" s="12">
        <v>3.2732735917228835E-3</v>
      </c>
      <c r="AF225" s="2">
        <v>34444.138945300001</v>
      </c>
      <c r="AG225" s="12">
        <v>1.1678483378261649E-2</v>
      </c>
      <c r="AH225" s="88">
        <v>234808.1663631</v>
      </c>
      <c r="AI225" s="61">
        <v>2.200045613596136E-3</v>
      </c>
    </row>
    <row r="226" spans="1:35" x14ac:dyDescent="0.3">
      <c r="A226" s="83" t="s">
        <v>83</v>
      </c>
      <c r="B226" s="2">
        <v>0</v>
      </c>
      <c r="C226" s="12"/>
      <c r="D226" s="2">
        <v>0</v>
      </c>
      <c r="E226" s="12"/>
      <c r="F226" s="2">
        <v>0</v>
      </c>
      <c r="G226" s="12"/>
      <c r="H226" s="2">
        <v>0</v>
      </c>
      <c r="I226" s="12"/>
      <c r="J226" s="2">
        <v>0</v>
      </c>
      <c r="K226" s="12"/>
      <c r="L226" s="2">
        <v>0</v>
      </c>
      <c r="M226" s="12"/>
      <c r="N226" s="2">
        <v>0</v>
      </c>
      <c r="O226" s="12"/>
      <c r="P226" s="2">
        <v>0</v>
      </c>
      <c r="Q226" s="12"/>
      <c r="R226" s="2">
        <v>0</v>
      </c>
      <c r="S226" s="12"/>
      <c r="T226" s="2">
        <v>42682.699572600002</v>
      </c>
      <c r="U226" s="12">
        <v>9.5427140064489237E-3</v>
      </c>
      <c r="V226" s="2">
        <v>95311.7707964</v>
      </c>
      <c r="W226" s="12">
        <v>7.4484698894513174E-3</v>
      </c>
      <c r="X226" s="2">
        <v>0</v>
      </c>
      <c r="Y226" s="12"/>
      <c r="Z226" s="2">
        <v>0</v>
      </c>
      <c r="AA226" s="12"/>
      <c r="AB226" s="2">
        <v>13148.31</v>
      </c>
      <c r="AC226" s="12">
        <v>2.0501711738470842E-3</v>
      </c>
      <c r="AD226" s="2">
        <v>16904.97</v>
      </c>
      <c r="AE226" s="12">
        <v>8.0324180496954372E-4</v>
      </c>
      <c r="AF226" s="2">
        <v>0</v>
      </c>
      <c r="AG226" s="12"/>
      <c r="AH226" s="88">
        <v>168047.75036899999</v>
      </c>
      <c r="AI226" s="61">
        <v>1.5745309109151881E-3</v>
      </c>
    </row>
    <row r="227" spans="1:35" x14ac:dyDescent="0.3">
      <c r="A227" s="81" t="s">
        <v>224</v>
      </c>
      <c r="B227" s="2">
        <v>0</v>
      </c>
      <c r="C227" s="12"/>
      <c r="D227" s="2">
        <v>0</v>
      </c>
      <c r="E227" s="12"/>
      <c r="F227" s="2">
        <v>0</v>
      </c>
      <c r="G227" s="12"/>
      <c r="H227" s="2">
        <v>0</v>
      </c>
      <c r="I227" s="12"/>
      <c r="J227" s="2">
        <v>0</v>
      </c>
      <c r="K227" s="12"/>
      <c r="L227" s="2">
        <v>0</v>
      </c>
      <c r="M227" s="12"/>
      <c r="N227" s="2">
        <v>146932.77206062002</v>
      </c>
      <c r="O227" s="12">
        <v>5.967240185166903E-3</v>
      </c>
      <c r="P227" s="2">
        <v>0</v>
      </c>
      <c r="Q227" s="12"/>
      <c r="R227" s="2">
        <v>0</v>
      </c>
      <c r="S227" s="12"/>
      <c r="T227" s="2">
        <v>0</v>
      </c>
      <c r="U227" s="12"/>
      <c r="V227" s="2">
        <v>0</v>
      </c>
      <c r="W227" s="12"/>
      <c r="X227" s="2">
        <v>0</v>
      </c>
      <c r="Y227" s="12"/>
      <c r="Z227" s="2">
        <v>0</v>
      </c>
      <c r="AA227" s="12"/>
      <c r="AB227" s="2">
        <v>0</v>
      </c>
      <c r="AC227" s="12"/>
      <c r="AD227" s="2">
        <v>143551.20793916</v>
      </c>
      <c r="AE227" s="12">
        <v>6.8208539483127842E-3</v>
      </c>
      <c r="AF227" s="2">
        <v>0</v>
      </c>
      <c r="AG227" s="12"/>
      <c r="AH227" s="88">
        <v>290483.97999978001</v>
      </c>
      <c r="AI227" s="61">
        <v>2.721702638869099E-3</v>
      </c>
    </row>
    <row r="228" spans="1:35" x14ac:dyDescent="0.3">
      <c r="A228" s="83" t="s">
        <v>225</v>
      </c>
      <c r="B228" s="2">
        <v>0</v>
      </c>
      <c r="C228" s="12"/>
      <c r="D228" s="2">
        <v>0</v>
      </c>
      <c r="E228" s="12"/>
      <c r="F228" s="2">
        <v>0</v>
      </c>
      <c r="G228" s="12"/>
      <c r="H228" s="2">
        <v>0</v>
      </c>
      <c r="I228" s="12"/>
      <c r="J228" s="2">
        <v>0</v>
      </c>
      <c r="K228" s="12"/>
      <c r="L228" s="2">
        <v>0</v>
      </c>
      <c r="M228" s="12"/>
      <c r="N228" s="2">
        <v>146932.77206062002</v>
      </c>
      <c r="O228" s="12">
        <v>5.967240185166903E-3</v>
      </c>
      <c r="P228" s="2">
        <v>0</v>
      </c>
      <c r="Q228" s="12"/>
      <c r="R228" s="2">
        <v>0</v>
      </c>
      <c r="S228" s="12"/>
      <c r="T228" s="2">
        <v>0</v>
      </c>
      <c r="U228" s="12"/>
      <c r="V228" s="2">
        <v>0</v>
      </c>
      <c r="W228" s="12"/>
      <c r="X228" s="2">
        <v>0</v>
      </c>
      <c r="Y228" s="12"/>
      <c r="Z228" s="2">
        <v>0</v>
      </c>
      <c r="AA228" s="12"/>
      <c r="AB228" s="2">
        <v>0</v>
      </c>
      <c r="AC228" s="12"/>
      <c r="AD228" s="2">
        <v>143551.20793916</v>
      </c>
      <c r="AE228" s="12">
        <v>6.8208539483127842E-3</v>
      </c>
      <c r="AF228" s="2">
        <v>0</v>
      </c>
      <c r="AG228" s="12"/>
      <c r="AH228" s="88">
        <v>290483.97999978001</v>
      </c>
      <c r="AI228" s="61">
        <v>2.721702638869099E-3</v>
      </c>
    </row>
    <row r="229" spans="1:35" x14ac:dyDescent="0.3">
      <c r="A229" s="81" t="s">
        <v>219</v>
      </c>
      <c r="B229" s="2">
        <v>0</v>
      </c>
      <c r="C229" s="12"/>
      <c r="D229" s="2">
        <v>0</v>
      </c>
      <c r="E229" s="12"/>
      <c r="F229" s="2">
        <v>0</v>
      </c>
      <c r="G229" s="12"/>
      <c r="H229" s="2">
        <v>0</v>
      </c>
      <c r="I229" s="12"/>
      <c r="J229" s="2">
        <v>0</v>
      </c>
      <c r="K229" s="12"/>
      <c r="L229" s="2">
        <v>0</v>
      </c>
      <c r="M229" s="12"/>
      <c r="N229" s="2">
        <v>40536.741000000002</v>
      </c>
      <c r="O229" s="12">
        <v>1.6462799039216743E-3</v>
      </c>
      <c r="P229" s="2">
        <v>94585.729000000007</v>
      </c>
      <c r="Q229" s="12">
        <v>2.9436174323433272E-2</v>
      </c>
      <c r="R229" s="2">
        <v>0</v>
      </c>
      <c r="S229" s="12"/>
      <c r="T229" s="2">
        <v>0</v>
      </c>
      <c r="U229" s="12"/>
      <c r="V229" s="2">
        <v>38714.864999999998</v>
      </c>
      <c r="W229" s="12">
        <v>3.0255078026266671E-3</v>
      </c>
      <c r="X229" s="2">
        <v>12904.955</v>
      </c>
      <c r="Y229" s="12">
        <v>3.919575827691325E-3</v>
      </c>
      <c r="Z229" s="2">
        <v>0</v>
      </c>
      <c r="AA229" s="12"/>
      <c r="AB229" s="2">
        <v>0</v>
      </c>
      <c r="AC229" s="12"/>
      <c r="AD229" s="2">
        <v>83502.649999999994</v>
      </c>
      <c r="AE229" s="12">
        <v>3.9676390615150494E-3</v>
      </c>
      <c r="AF229" s="2">
        <v>0</v>
      </c>
      <c r="AG229" s="12"/>
      <c r="AH229" s="88">
        <v>270244.94</v>
      </c>
      <c r="AI229" s="61">
        <v>2.5320720486533489E-3</v>
      </c>
    </row>
    <row r="230" spans="1:35" x14ac:dyDescent="0.3">
      <c r="A230" s="83" t="s">
        <v>82</v>
      </c>
      <c r="B230" s="2">
        <v>0</v>
      </c>
      <c r="C230" s="12"/>
      <c r="D230" s="2">
        <v>0</v>
      </c>
      <c r="E230" s="12"/>
      <c r="F230" s="2">
        <v>0</v>
      </c>
      <c r="G230" s="12"/>
      <c r="H230" s="2">
        <v>0</v>
      </c>
      <c r="I230" s="12"/>
      <c r="J230" s="2">
        <v>0</v>
      </c>
      <c r="K230" s="12"/>
      <c r="L230" s="2">
        <v>0</v>
      </c>
      <c r="M230" s="12"/>
      <c r="N230" s="2">
        <v>40536.741000000002</v>
      </c>
      <c r="O230" s="12">
        <v>1.6462799039216743E-3</v>
      </c>
      <c r="P230" s="2">
        <v>94585.729000000007</v>
      </c>
      <c r="Q230" s="12">
        <v>2.9436174323433272E-2</v>
      </c>
      <c r="R230" s="2">
        <v>0</v>
      </c>
      <c r="S230" s="12"/>
      <c r="T230" s="2">
        <v>0</v>
      </c>
      <c r="U230" s="12"/>
      <c r="V230" s="2">
        <v>38714.864999999998</v>
      </c>
      <c r="W230" s="12">
        <v>3.0255078026266671E-3</v>
      </c>
      <c r="X230" s="2">
        <v>12904.955</v>
      </c>
      <c r="Y230" s="12">
        <v>3.919575827691325E-3</v>
      </c>
      <c r="Z230" s="2">
        <v>0</v>
      </c>
      <c r="AA230" s="12"/>
      <c r="AB230" s="2">
        <v>0</v>
      </c>
      <c r="AC230" s="12"/>
      <c r="AD230" s="2">
        <v>83502.649999999994</v>
      </c>
      <c r="AE230" s="12">
        <v>3.9676390615150494E-3</v>
      </c>
      <c r="AF230" s="2">
        <v>0</v>
      </c>
      <c r="AG230" s="12"/>
      <c r="AH230" s="88">
        <v>270244.94</v>
      </c>
      <c r="AI230" s="61">
        <v>2.5320720486533489E-3</v>
      </c>
    </row>
    <row r="231" spans="1:35" x14ac:dyDescent="0.3">
      <c r="A231" s="81" t="s">
        <v>220</v>
      </c>
      <c r="B231" s="2">
        <v>0</v>
      </c>
      <c r="C231" s="12"/>
      <c r="D231" s="2">
        <v>0</v>
      </c>
      <c r="E231" s="12"/>
      <c r="F231" s="2">
        <v>0</v>
      </c>
      <c r="G231" s="12"/>
      <c r="H231" s="2">
        <v>0</v>
      </c>
      <c r="I231" s="12"/>
      <c r="J231" s="2">
        <v>0</v>
      </c>
      <c r="K231" s="12"/>
      <c r="L231" s="2">
        <v>0</v>
      </c>
      <c r="M231" s="12"/>
      <c r="N231" s="2">
        <v>5183.9037600000001</v>
      </c>
      <c r="O231" s="12">
        <v>2.1052892692957249E-4</v>
      </c>
      <c r="P231" s="2">
        <v>1295.97594</v>
      </c>
      <c r="Q231" s="12">
        <v>4.0332272206534768E-4</v>
      </c>
      <c r="R231" s="2">
        <v>0</v>
      </c>
      <c r="S231" s="12"/>
      <c r="T231" s="2">
        <v>0</v>
      </c>
      <c r="U231" s="12"/>
      <c r="V231" s="2">
        <v>30746.246999999999</v>
      </c>
      <c r="W231" s="12">
        <v>2.4027724286262331E-3</v>
      </c>
      <c r="X231" s="2">
        <v>8784.6419999999998</v>
      </c>
      <c r="Y231" s="12">
        <v>2.6681278964647286E-3</v>
      </c>
      <c r="Z231" s="2">
        <v>0</v>
      </c>
      <c r="AA231" s="12"/>
      <c r="AB231" s="2">
        <v>0</v>
      </c>
      <c r="AC231" s="12"/>
      <c r="AD231" s="2">
        <v>55709.713216999997</v>
      </c>
      <c r="AE231" s="12">
        <v>2.647054126612394E-3</v>
      </c>
      <c r="AF231" s="2">
        <v>27865.656407999999</v>
      </c>
      <c r="AG231" s="12">
        <v>9.4480110448394265E-3</v>
      </c>
      <c r="AH231" s="88">
        <v>129586.13832499999</v>
      </c>
      <c r="AI231" s="61">
        <v>1.2141631171546043E-3</v>
      </c>
    </row>
    <row r="232" spans="1:35" x14ac:dyDescent="0.3">
      <c r="A232" s="83" t="s">
        <v>82</v>
      </c>
      <c r="B232" s="2">
        <v>0</v>
      </c>
      <c r="C232" s="12"/>
      <c r="D232" s="2">
        <v>0</v>
      </c>
      <c r="E232" s="12"/>
      <c r="F232" s="2">
        <v>0</v>
      </c>
      <c r="G232" s="12"/>
      <c r="H232" s="2">
        <v>0</v>
      </c>
      <c r="I232" s="12"/>
      <c r="J232" s="2">
        <v>0</v>
      </c>
      <c r="K232" s="12"/>
      <c r="L232" s="2">
        <v>0</v>
      </c>
      <c r="M232" s="12"/>
      <c r="N232" s="2">
        <v>5183.9037600000001</v>
      </c>
      <c r="O232" s="12">
        <v>2.1052892692957249E-4</v>
      </c>
      <c r="P232" s="2">
        <v>1295.97594</v>
      </c>
      <c r="Q232" s="12">
        <v>4.0332272206534768E-4</v>
      </c>
      <c r="R232" s="2">
        <v>0</v>
      </c>
      <c r="S232" s="12"/>
      <c r="T232" s="2">
        <v>0</v>
      </c>
      <c r="U232" s="12"/>
      <c r="V232" s="2">
        <v>30746.246999999999</v>
      </c>
      <c r="W232" s="12">
        <v>2.4027724286262331E-3</v>
      </c>
      <c r="X232" s="2">
        <v>8784.6419999999998</v>
      </c>
      <c r="Y232" s="12">
        <v>2.6681278964647286E-3</v>
      </c>
      <c r="Z232" s="2">
        <v>0</v>
      </c>
      <c r="AA232" s="12"/>
      <c r="AB232" s="2">
        <v>0</v>
      </c>
      <c r="AC232" s="12"/>
      <c r="AD232" s="2">
        <v>55709.713216999997</v>
      </c>
      <c r="AE232" s="12">
        <v>2.647054126612394E-3</v>
      </c>
      <c r="AF232" s="2">
        <v>27865.656407999999</v>
      </c>
      <c r="AG232" s="12">
        <v>9.4480110448394265E-3</v>
      </c>
      <c r="AH232" s="88">
        <v>129586.13832499999</v>
      </c>
      <c r="AI232" s="61">
        <v>1.2141631171546043E-3</v>
      </c>
    </row>
    <row r="233" spans="1:35" x14ac:dyDescent="0.3">
      <c r="A233" s="81" t="s">
        <v>1135</v>
      </c>
      <c r="B233" s="2">
        <v>0</v>
      </c>
      <c r="C233" s="12"/>
      <c r="D233" s="2">
        <v>39615.516688119998</v>
      </c>
      <c r="E233" s="12">
        <v>2.8092384886936807E-2</v>
      </c>
      <c r="F233" s="2">
        <v>62724.530092021305</v>
      </c>
      <c r="G233" s="12">
        <v>6.5253521475205859E-3</v>
      </c>
      <c r="H233" s="2">
        <v>29711.628396605796</v>
      </c>
      <c r="I233" s="12">
        <v>8.5224083729779493E-3</v>
      </c>
      <c r="J233" s="2">
        <v>0</v>
      </c>
      <c r="K233" s="12"/>
      <c r="L233" s="2">
        <v>0</v>
      </c>
      <c r="M233" s="12"/>
      <c r="N233" s="2">
        <v>0</v>
      </c>
      <c r="O233" s="12"/>
      <c r="P233" s="2">
        <v>0</v>
      </c>
      <c r="Q233" s="12"/>
      <c r="R233" s="2">
        <v>0</v>
      </c>
      <c r="S233" s="12"/>
      <c r="T233" s="2">
        <v>42653.330637191197</v>
      </c>
      <c r="U233" s="12">
        <v>9.5361478952589937E-3</v>
      </c>
      <c r="V233" s="2">
        <v>105617.7747071441</v>
      </c>
      <c r="W233" s="12">
        <v>8.2538684164991903E-3</v>
      </c>
      <c r="X233" s="2">
        <v>0</v>
      </c>
      <c r="Y233" s="12"/>
      <c r="Z233" s="2">
        <v>0</v>
      </c>
      <c r="AA233" s="12"/>
      <c r="AB233" s="2">
        <v>0</v>
      </c>
      <c r="AC233" s="12"/>
      <c r="AD233" s="2">
        <v>0</v>
      </c>
      <c r="AE233" s="12"/>
      <c r="AF233" s="2">
        <v>0</v>
      </c>
      <c r="AG233" s="12"/>
      <c r="AH233" s="88">
        <v>280322.78052108234</v>
      </c>
      <c r="AI233" s="61">
        <v>2.6264968260209429E-3</v>
      </c>
    </row>
    <row r="234" spans="1:35" x14ac:dyDescent="0.3">
      <c r="A234" s="83" t="s">
        <v>83</v>
      </c>
      <c r="B234" s="2">
        <v>0</v>
      </c>
      <c r="C234" s="12"/>
      <c r="D234" s="2">
        <v>39615.516688119998</v>
      </c>
      <c r="E234" s="12">
        <v>2.8092384886936807E-2</v>
      </c>
      <c r="F234" s="2">
        <v>62724.530092021305</v>
      </c>
      <c r="G234" s="12">
        <v>6.5253521475205859E-3</v>
      </c>
      <c r="H234" s="2">
        <v>29711.628396605796</v>
      </c>
      <c r="I234" s="12">
        <v>8.5224083729779493E-3</v>
      </c>
      <c r="J234" s="2">
        <v>0</v>
      </c>
      <c r="K234" s="12"/>
      <c r="L234" s="2">
        <v>0</v>
      </c>
      <c r="M234" s="12"/>
      <c r="N234" s="2">
        <v>0</v>
      </c>
      <c r="O234" s="12"/>
      <c r="P234" s="2">
        <v>0</v>
      </c>
      <c r="Q234" s="12"/>
      <c r="R234" s="2">
        <v>0</v>
      </c>
      <c r="S234" s="12"/>
      <c r="T234" s="2">
        <v>42653.330637191197</v>
      </c>
      <c r="U234" s="12">
        <v>9.5361478952589937E-3</v>
      </c>
      <c r="V234" s="2">
        <v>105617.7747071441</v>
      </c>
      <c r="W234" s="12">
        <v>8.2538684164991903E-3</v>
      </c>
      <c r="X234" s="2">
        <v>0</v>
      </c>
      <c r="Y234" s="12"/>
      <c r="Z234" s="2">
        <v>0</v>
      </c>
      <c r="AA234" s="12"/>
      <c r="AB234" s="2">
        <v>0</v>
      </c>
      <c r="AC234" s="12"/>
      <c r="AD234" s="2">
        <v>0</v>
      </c>
      <c r="AE234" s="12"/>
      <c r="AF234" s="2">
        <v>0</v>
      </c>
      <c r="AG234" s="12"/>
      <c r="AH234" s="88">
        <v>280322.78052108234</v>
      </c>
      <c r="AI234" s="61">
        <v>2.6264968260209429E-3</v>
      </c>
    </row>
    <row r="235" spans="1:35" x14ac:dyDescent="0.3">
      <c r="A235" s="81" t="s">
        <v>221</v>
      </c>
      <c r="B235" s="2">
        <v>0</v>
      </c>
      <c r="C235" s="12"/>
      <c r="D235" s="2">
        <v>0</v>
      </c>
      <c r="E235" s="12"/>
      <c r="F235" s="2">
        <v>34840.454463079994</v>
      </c>
      <c r="G235" s="12">
        <v>3.6245187332247732E-3</v>
      </c>
      <c r="H235" s="2">
        <v>0</v>
      </c>
      <c r="I235" s="12"/>
      <c r="J235" s="2">
        <v>0</v>
      </c>
      <c r="K235" s="12"/>
      <c r="L235" s="2">
        <v>0</v>
      </c>
      <c r="M235" s="12"/>
      <c r="N235" s="2">
        <v>174603.42156848358</v>
      </c>
      <c r="O235" s="12">
        <v>7.0910018169482048E-3</v>
      </c>
      <c r="P235" s="2">
        <v>28667.905342876798</v>
      </c>
      <c r="Q235" s="12">
        <v>8.9217841642961326E-3</v>
      </c>
      <c r="R235" s="2">
        <v>0</v>
      </c>
      <c r="S235" s="12"/>
      <c r="T235" s="2">
        <v>44201.488998150402</v>
      </c>
      <c r="U235" s="12">
        <v>9.8822748418500254E-3</v>
      </c>
      <c r="V235" s="2">
        <v>96744.312617839605</v>
      </c>
      <c r="W235" s="12">
        <v>7.5604208534635776E-3</v>
      </c>
      <c r="X235" s="2">
        <v>18477.099830548799</v>
      </c>
      <c r="Y235" s="12">
        <v>5.6119834483466672E-3</v>
      </c>
      <c r="Z235" s="2">
        <v>0</v>
      </c>
      <c r="AA235" s="12"/>
      <c r="AB235" s="2">
        <v>0</v>
      </c>
      <c r="AC235" s="12"/>
      <c r="AD235" s="2">
        <v>60980.471064240002</v>
      </c>
      <c r="AE235" s="12">
        <v>2.8974948577568118E-3</v>
      </c>
      <c r="AF235" s="2">
        <v>0</v>
      </c>
      <c r="AG235" s="12"/>
      <c r="AH235" s="88">
        <v>458515.15388521913</v>
      </c>
      <c r="AI235" s="61">
        <v>4.2960782356803884E-3</v>
      </c>
    </row>
    <row r="236" spans="1:35" x14ac:dyDescent="0.3">
      <c r="A236" s="83" t="s">
        <v>82</v>
      </c>
      <c r="B236" s="2">
        <v>0</v>
      </c>
      <c r="C236" s="12"/>
      <c r="D236" s="2">
        <v>0</v>
      </c>
      <c r="E236" s="12"/>
      <c r="F236" s="2">
        <v>34840.454463079994</v>
      </c>
      <c r="G236" s="12">
        <v>3.6245187332247732E-3</v>
      </c>
      <c r="H236" s="2">
        <v>0</v>
      </c>
      <c r="I236" s="12"/>
      <c r="J236" s="2">
        <v>0</v>
      </c>
      <c r="K236" s="12"/>
      <c r="L236" s="2">
        <v>0</v>
      </c>
      <c r="M236" s="12"/>
      <c r="N236" s="2">
        <v>174603.42156848358</v>
      </c>
      <c r="O236" s="12">
        <v>7.0910018169482048E-3</v>
      </c>
      <c r="P236" s="2">
        <v>28667.905342876798</v>
      </c>
      <c r="Q236" s="12">
        <v>8.9217841642961326E-3</v>
      </c>
      <c r="R236" s="2">
        <v>0</v>
      </c>
      <c r="S236" s="12"/>
      <c r="T236" s="2">
        <v>0</v>
      </c>
      <c r="U236" s="12"/>
      <c r="V236" s="2">
        <v>83126.198589730804</v>
      </c>
      <c r="W236" s="12">
        <v>6.4961859594738188E-3</v>
      </c>
      <c r="X236" s="2">
        <v>18477.099830548799</v>
      </c>
      <c r="Y236" s="12">
        <v>5.6119834483466672E-3</v>
      </c>
      <c r="Z236" s="2">
        <v>0</v>
      </c>
      <c r="AA236" s="12"/>
      <c r="AB236" s="2">
        <v>0</v>
      </c>
      <c r="AC236" s="12"/>
      <c r="AD236" s="2">
        <v>60980.471064240002</v>
      </c>
      <c r="AE236" s="12">
        <v>2.8974948577568118E-3</v>
      </c>
      <c r="AF236" s="2">
        <v>0</v>
      </c>
      <c r="AG236" s="12"/>
      <c r="AH236" s="88">
        <v>400695.55085895996</v>
      </c>
      <c r="AI236" s="61">
        <v>3.7543348798676083E-3</v>
      </c>
    </row>
    <row r="237" spans="1:35" x14ac:dyDescent="0.3">
      <c r="A237" s="83" t="s">
        <v>83</v>
      </c>
      <c r="B237" s="2">
        <v>0</v>
      </c>
      <c r="C237" s="12"/>
      <c r="D237" s="2">
        <v>0</v>
      </c>
      <c r="E237" s="12"/>
      <c r="F237" s="2">
        <v>0</v>
      </c>
      <c r="G237" s="12"/>
      <c r="H237" s="2">
        <v>0</v>
      </c>
      <c r="I237" s="12"/>
      <c r="J237" s="2">
        <v>0</v>
      </c>
      <c r="K237" s="12"/>
      <c r="L237" s="2">
        <v>0</v>
      </c>
      <c r="M237" s="12"/>
      <c r="N237" s="2">
        <v>0</v>
      </c>
      <c r="O237" s="12"/>
      <c r="P237" s="2">
        <v>0</v>
      </c>
      <c r="Q237" s="12"/>
      <c r="R237" s="2">
        <v>0</v>
      </c>
      <c r="S237" s="12"/>
      <c r="T237" s="2">
        <v>44201.488998150402</v>
      </c>
      <c r="U237" s="12">
        <v>9.8822748418500254E-3</v>
      </c>
      <c r="V237" s="2">
        <v>13618.114028108799</v>
      </c>
      <c r="W237" s="12">
        <v>1.0642348939897592E-3</v>
      </c>
      <c r="X237" s="2">
        <v>0</v>
      </c>
      <c r="Y237" s="12"/>
      <c r="Z237" s="2">
        <v>0</v>
      </c>
      <c r="AA237" s="12"/>
      <c r="AB237" s="2">
        <v>0</v>
      </c>
      <c r="AC237" s="12"/>
      <c r="AD237" s="2">
        <v>0</v>
      </c>
      <c r="AE237" s="12"/>
      <c r="AF237" s="2">
        <v>0</v>
      </c>
      <c r="AG237" s="12"/>
      <c r="AH237" s="88">
        <v>57819.603026259196</v>
      </c>
      <c r="AI237" s="61">
        <v>5.4174335581278041E-4</v>
      </c>
    </row>
    <row r="238" spans="1:35" x14ac:dyDescent="0.3">
      <c r="A238" s="81" t="s">
        <v>1136</v>
      </c>
      <c r="B238" s="2">
        <v>0</v>
      </c>
      <c r="C238" s="12"/>
      <c r="D238" s="2">
        <v>0</v>
      </c>
      <c r="E238" s="12"/>
      <c r="F238" s="2">
        <v>0</v>
      </c>
      <c r="G238" s="12"/>
      <c r="H238" s="2">
        <v>0</v>
      </c>
      <c r="I238" s="12"/>
      <c r="J238" s="2">
        <v>0</v>
      </c>
      <c r="K238" s="12"/>
      <c r="L238" s="2">
        <v>0</v>
      </c>
      <c r="M238" s="12"/>
      <c r="N238" s="2">
        <v>150882.03629750002</v>
      </c>
      <c r="O238" s="12">
        <v>6.127627877617366E-3</v>
      </c>
      <c r="P238" s="2">
        <v>35580.211542280005</v>
      </c>
      <c r="Q238" s="12">
        <v>1.1072973909448714E-2</v>
      </c>
      <c r="R238" s="2">
        <v>0</v>
      </c>
      <c r="S238" s="12"/>
      <c r="T238" s="2">
        <v>0</v>
      </c>
      <c r="U238" s="12"/>
      <c r="V238" s="2">
        <v>61587.333631819994</v>
      </c>
      <c r="W238" s="12">
        <v>4.8129564301991794E-3</v>
      </c>
      <c r="X238" s="2">
        <v>32937.158421799999</v>
      </c>
      <c r="Y238" s="12">
        <v>1.0003885327994328E-2</v>
      </c>
      <c r="Z238" s="2">
        <v>0</v>
      </c>
      <c r="AA238" s="12"/>
      <c r="AB238" s="2">
        <v>0</v>
      </c>
      <c r="AC238" s="12"/>
      <c r="AD238" s="2">
        <v>229323.73582</v>
      </c>
      <c r="AE238" s="12">
        <v>1.0896346546750191E-2</v>
      </c>
      <c r="AF238" s="2">
        <v>33321.516579999996</v>
      </c>
      <c r="AG238" s="12">
        <v>1.129785180973728E-2</v>
      </c>
      <c r="AH238" s="88">
        <v>543631.99229339988</v>
      </c>
      <c r="AI238" s="61">
        <v>5.0935842589313633E-3</v>
      </c>
    </row>
    <row r="239" spans="1:35" x14ac:dyDescent="0.3">
      <c r="A239" s="83" t="s">
        <v>82</v>
      </c>
      <c r="B239" s="2">
        <v>0</v>
      </c>
      <c r="C239" s="12"/>
      <c r="D239" s="2">
        <v>0</v>
      </c>
      <c r="E239" s="12"/>
      <c r="F239" s="2">
        <v>0</v>
      </c>
      <c r="G239" s="12"/>
      <c r="H239" s="2">
        <v>0</v>
      </c>
      <c r="I239" s="12"/>
      <c r="J239" s="2">
        <v>0</v>
      </c>
      <c r="K239" s="12"/>
      <c r="L239" s="2">
        <v>0</v>
      </c>
      <c r="M239" s="12"/>
      <c r="N239" s="2">
        <v>62437.548297499998</v>
      </c>
      <c r="O239" s="12">
        <v>2.5357164507209201E-3</v>
      </c>
      <c r="P239" s="2">
        <v>13469.08954228</v>
      </c>
      <c r="Q239" s="12">
        <v>4.1917366598135134E-3</v>
      </c>
      <c r="R239" s="2">
        <v>0</v>
      </c>
      <c r="S239" s="12"/>
      <c r="T239" s="2">
        <v>0</v>
      </c>
      <c r="U239" s="12"/>
      <c r="V239" s="2">
        <v>61587.333631819994</v>
      </c>
      <c r="W239" s="12">
        <v>4.8129564301991794E-3</v>
      </c>
      <c r="X239" s="2">
        <v>32937.158421799999</v>
      </c>
      <c r="Y239" s="12">
        <v>1.0003885327994328E-2</v>
      </c>
      <c r="Z239" s="2">
        <v>0</v>
      </c>
      <c r="AA239" s="12"/>
      <c r="AB239" s="2">
        <v>0</v>
      </c>
      <c r="AC239" s="12"/>
      <c r="AD239" s="2">
        <v>66585.877899999992</v>
      </c>
      <c r="AE239" s="12">
        <v>3.1638364782592132E-3</v>
      </c>
      <c r="AF239" s="2">
        <v>33321.516579999996</v>
      </c>
      <c r="AG239" s="12">
        <v>1.129785180973728E-2</v>
      </c>
      <c r="AH239" s="88">
        <v>270338.52437339997</v>
      </c>
      <c r="AI239" s="61">
        <v>2.5329488916243101E-3</v>
      </c>
    </row>
    <row r="240" spans="1:35" x14ac:dyDescent="0.3">
      <c r="A240" s="83" t="s">
        <v>83</v>
      </c>
      <c r="B240" s="2">
        <v>0</v>
      </c>
      <c r="C240" s="12"/>
      <c r="D240" s="2">
        <v>0</v>
      </c>
      <c r="E240" s="12"/>
      <c r="F240" s="2">
        <v>0</v>
      </c>
      <c r="G240" s="12"/>
      <c r="H240" s="2">
        <v>0</v>
      </c>
      <c r="I240" s="12"/>
      <c r="J240" s="2">
        <v>0</v>
      </c>
      <c r="K240" s="12"/>
      <c r="L240" s="2">
        <v>0</v>
      </c>
      <c r="M240" s="12"/>
      <c r="N240" s="2">
        <v>88444.487999999998</v>
      </c>
      <c r="O240" s="12">
        <v>3.5919114268964463E-3</v>
      </c>
      <c r="P240" s="2">
        <v>22111.121999999999</v>
      </c>
      <c r="Q240" s="12">
        <v>6.8812372496352015E-3</v>
      </c>
      <c r="R240" s="2">
        <v>0</v>
      </c>
      <c r="S240" s="12"/>
      <c r="T240" s="2">
        <v>0</v>
      </c>
      <c r="U240" s="12"/>
      <c r="V240" s="2">
        <v>0</v>
      </c>
      <c r="W240" s="12"/>
      <c r="X240" s="2">
        <v>0</v>
      </c>
      <c r="Y240" s="12"/>
      <c r="Z240" s="2">
        <v>0</v>
      </c>
      <c r="AA240" s="12"/>
      <c r="AB240" s="2">
        <v>0</v>
      </c>
      <c r="AC240" s="12"/>
      <c r="AD240" s="2">
        <v>162737.85791999998</v>
      </c>
      <c r="AE240" s="12">
        <v>7.7325100684909791E-3</v>
      </c>
      <c r="AF240" s="2">
        <v>0</v>
      </c>
      <c r="AG240" s="12"/>
      <c r="AH240" s="88">
        <v>273293.46791999997</v>
      </c>
      <c r="AI240" s="61">
        <v>2.5606353673070532E-3</v>
      </c>
    </row>
    <row r="241" spans="1:35" x14ac:dyDescent="0.3">
      <c r="A241" s="81" t="s">
        <v>1137</v>
      </c>
      <c r="B241" s="2">
        <v>0</v>
      </c>
      <c r="C241" s="12"/>
      <c r="D241" s="2">
        <v>0</v>
      </c>
      <c r="E241" s="12"/>
      <c r="F241" s="2">
        <v>0</v>
      </c>
      <c r="G241" s="12"/>
      <c r="H241" s="2">
        <v>0</v>
      </c>
      <c r="I241" s="12"/>
      <c r="J241" s="2">
        <v>0</v>
      </c>
      <c r="K241" s="12"/>
      <c r="L241" s="2">
        <v>0</v>
      </c>
      <c r="M241" s="12"/>
      <c r="N241" s="2">
        <v>173649.8972866</v>
      </c>
      <c r="O241" s="12">
        <v>7.0522772469792886E-3</v>
      </c>
      <c r="P241" s="2">
        <v>28611.900483600002</v>
      </c>
      <c r="Q241" s="12">
        <v>8.904354803460619E-3</v>
      </c>
      <c r="R241" s="2">
        <v>0</v>
      </c>
      <c r="S241" s="12"/>
      <c r="T241" s="2">
        <v>0</v>
      </c>
      <c r="U241" s="12"/>
      <c r="V241" s="2">
        <v>71192.272971679995</v>
      </c>
      <c r="W241" s="12">
        <v>5.5635678275655978E-3</v>
      </c>
      <c r="X241" s="2">
        <v>23298.26182236</v>
      </c>
      <c r="Y241" s="12">
        <v>7.0762977372757913E-3</v>
      </c>
      <c r="Z241" s="2">
        <v>0</v>
      </c>
      <c r="AA241" s="12"/>
      <c r="AB241" s="2">
        <v>0</v>
      </c>
      <c r="AC241" s="12"/>
      <c r="AD241" s="2">
        <v>116089.85532844001</v>
      </c>
      <c r="AE241" s="12">
        <v>5.5160242776336986E-3</v>
      </c>
      <c r="AF241" s="2">
        <v>52526.623526439995</v>
      </c>
      <c r="AG241" s="12">
        <v>1.780945375768905E-2</v>
      </c>
      <c r="AH241" s="88">
        <v>465368.81141912</v>
      </c>
      <c r="AI241" s="61">
        <v>4.360293886388345E-3</v>
      </c>
    </row>
    <row r="242" spans="1:35" x14ac:dyDescent="0.3">
      <c r="A242" s="83" t="s">
        <v>82</v>
      </c>
      <c r="B242" s="2">
        <v>0</v>
      </c>
      <c r="C242" s="12"/>
      <c r="D242" s="2">
        <v>0</v>
      </c>
      <c r="E242" s="12"/>
      <c r="F242" s="2">
        <v>0</v>
      </c>
      <c r="G242" s="12"/>
      <c r="H242" s="2">
        <v>0</v>
      </c>
      <c r="I242" s="12"/>
      <c r="J242" s="2">
        <v>0</v>
      </c>
      <c r="K242" s="12"/>
      <c r="L242" s="2">
        <v>0</v>
      </c>
      <c r="M242" s="12"/>
      <c r="N242" s="2">
        <v>114447.60193440001</v>
      </c>
      <c r="O242" s="12">
        <v>4.6479510308100516E-3</v>
      </c>
      <c r="P242" s="2">
        <v>28611.900483600002</v>
      </c>
      <c r="Q242" s="12">
        <v>8.904354803460619E-3</v>
      </c>
      <c r="R242" s="2">
        <v>0</v>
      </c>
      <c r="S242" s="12"/>
      <c r="T242" s="2">
        <v>0</v>
      </c>
      <c r="U242" s="12"/>
      <c r="V242" s="2">
        <v>57632.542402680003</v>
      </c>
      <c r="W242" s="12">
        <v>4.5038955120861347E-3</v>
      </c>
      <c r="X242" s="2">
        <v>23298.26182236</v>
      </c>
      <c r="Y242" s="12">
        <v>7.0762977372757913E-3</v>
      </c>
      <c r="Z242" s="2">
        <v>0</v>
      </c>
      <c r="AA242" s="12"/>
      <c r="AB242" s="2">
        <v>0</v>
      </c>
      <c r="AC242" s="12"/>
      <c r="AD242" s="2">
        <v>76843.389870240004</v>
      </c>
      <c r="AE242" s="12">
        <v>3.6512234673797073E-3</v>
      </c>
      <c r="AF242" s="2">
        <v>50275.196564040001</v>
      </c>
      <c r="AG242" s="12">
        <v>1.7046094499397986E-2</v>
      </c>
      <c r="AH242" s="88">
        <v>351108.89307732001</v>
      </c>
      <c r="AI242" s="61">
        <v>3.289730472639744E-3</v>
      </c>
    </row>
    <row r="243" spans="1:35" x14ac:dyDescent="0.3">
      <c r="A243" s="83" t="s">
        <v>83</v>
      </c>
      <c r="B243" s="2">
        <v>0</v>
      </c>
      <c r="C243" s="12"/>
      <c r="D243" s="2">
        <v>0</v>
      </c>
      <c r="E243" s="12"/>
      <c r="F243" s="2">
        <v>0</v>
      </c>
      <c r="G243" s="12"/>
      <c r="H243" s="2">
        <v>0</v>
      </c>
      <c r="I243" s="12"/>
      <c r="J243" s="2">
        <v>0</v>
      </c>
      <c r="K243" s="12"/>
      <c r="L243" s="2">
        <v>0</v>
      </c>
      <c r="M243" s="12"/>
      <c r="N243" s="2">
        <v>59202.295352200003</v>
      </c>
      <c r="O243" s="12">
        <v>2.4043262161692375E-3</v>
      </c>
      <c r="P243" s="2">
        <v>0</v>
      </c>
      <c r="Q243" s="12"/>
      <c r="R243" s="2">
        <v>0</v>
      </c>
      <c r="S243" s="12"/>
      <c r="T243" s="2">
        <v>0</v>
      </c>
      <c r="U243" s="12"/>
      <c r="V243" s="2">
        <v>13559.730568999999</v>
      </c>
      <c r="W243" s="12">
        <v>1.0596723154794633E-3</v>
      </c>
      <c r="X243" s="2">
        <v>0</v>
      </c>
      <c r="Y243" s="12"/>
      <c r="Z243" s="2">
        <v>0</v>
      </c>
      <c r="AA243" s="12"/>
      <c r="AB243" s="2">
        <v>0</v>
      </c>
      <c r="AC243" s="12"/>
      <c r="AD243" s="2">
        <v>39246.4654582</v>
      </c>
      <c r="AE243" s="12">
        <v>1.8648008102539915E-3</v>
      </c>
      <c r="AF243" s="2">
        <v>2251.4269623999999</v>
      </c>
      <c r="AG243" s="12">
        <v>7.6335925829106282E-4</v>
      </c>
      <c r="AH243" s="88">
        <v>114259.91834180002</v>
      </c>
      <c r="AI243" s="61">
        <v>1.0705634137486012E-3</v>
      </c>
    </row>
    <row r="244" spans="1:35" x14ac:dyDescent="0.3">
      <c r="A244" s="81" t="s">
        <v>223</v>
      </c>
      <c r="B244" s="2">
        <v>0</v>
      </c>
      <c r="C244" s="12"/>
      <c r="D244" s="2">
        <v>0</v>
      </c>
      <c r="E244" s="12"/>
      <c r="F244" s="2">
        <v>0</v>
      </c>
      <c r="G244" s="12"/>
      <c r="H244" s="2">
        <v>0</v>
      </c>
      <c r="I244" s="12"/>
      <c r="J244" s="2">
        <v>0</v>
      </c>
      <c r="K244" s="12"/>
      <c r="L244" s="2">
        <v>0</v>
      </c>
      <c r="M244" s="12"/>
      <c r="N244" s="2">
        <v>64513.073520000005</v>
      </c>
      <c r="O244" s="12">
        <v>2.6200077721146233E-3</v>
      </c>
      <c r="P244" s="2">
        <v>0</v>
      </c>
      <c r="Q244" s="12"/>
      <c r="R244" s="2">
        <v>0</v>
      </c>
      <c r="S244" s="12"/>
      <c r="T244" s="2">
        <v>0</v>
      </c>
      <c r="U244" s="12"/>
      <c r="V244" s="2">
        <v>0</v>
      </c>
      <c r="W244" s="12"/>
      <c r="X244" s="2">
        <v>0</v>
      </c>
      <c r="Y244" s="12"/>
      <c r="Z244" s="2">
        <v>0</v>
      </c>
      <c r="AA244" s="12"/>
      <c r="AB244" s="2">
        <v>0</v>
      </c>
      <c r="AC244" s="12"/>
      <c r="AD244" s="2">
        <v>0</v>
      </c>
      <c r="AE244" s="12"/>
      <c r="AF244" s="2">
        <v>0</v>
      </c>
      <c r="AG244" s="12"/>
      <c r="AH244" s="88">
        <v>64513.073520000005</v>
      </c>
      <c r="AI244" s="61">
        <v>6.0445812688559686E-4</v>
      </c>
    </row>
    <row r="245" spans="1:35" x14ac:dyDescent="0.3">
      <c r="A245" s="83" t="s">
        <v>82</v>
      </c>
      <c r="B245" s="2">
        <v>0</v>
      </c>
      <c r="C245" s="12"/>
      <c r="D245" s="2">
        <v>0</v>
      </c>
      <c r="E245" s="12"/>
      <c r="F245" s="2">
        <v>0</v>
      </c>
      <c r="G245" s="12"/>
      <c r="H245" s="2">
        <v>0</v>
      </c>
      <c r="I245" s="12"/>
      <c r="J245" s="2">
        <v>0</v>
      </c>
      <c r="K245" s="12"/>
      <c r="L245" s="2">
        <v>0</v>
      </c>
      <c r="M245" s="12"/>
      <c r="N245" s="2">
        <v>64513.073520000005</v>
      </c>
      <c r="O245" s="12">
        <v>2.6200077721146233E-3</v>
      </c>
      <c r="P245" s="2">
        <v>0</v>
      </c>
      <c r="Q245" s="12"/>
      <c r="R245" s="2">
        <v>0</v>
      </c>
      <c r="S245" s="12"/>
      <c r="T245" s="2">
        <v>0</v>
      </c>
      <c r="U245" s="12"/>
      <c r="V245" s="2">
        <v>0</v>
      </c>
      <c r="W245" s="12"/>
      <c r="X245" s="2">
        <v>0</v>
      </c>
      <c r="Y245" s="12"/>
      <c r="Z245" s="2">
        <v>0</v>
      </c>
      <c r="AA245" s="12"/>
      <c r="AB245" s="2">
        <v>0</v>
      </c>
      <c r="AC245" s="12"/>
      <c r="AD245" s="2">
        <v>0</v>
      </c>
      <c r="AE245" s="12"/>
      <c r="AF245" s="2">
        <v>0</v>
      </c>
      <c r="AG245" s="12"/>
      <c r="AH245" s="88">
        <v>64513.073520000005</v>
      </c>
      <c r="AI245" s="61">
        <v>6.0445812688559686E-4</v>
      </c>
    </row>
    <row r="246" spans="1:35" x14ac:dyDescent="0.3">
      <c r="A246" s="81" t="s">
        <v>222</v>
      </c>
      <c r="B246" s="2">
        <v>0</v>
      </c>
      <c r="C246" s="12"/>
      <c r="D246" s="2">
        <v>0</v>
      </c>
      <c r="E246" s="12"/>
      <c r="F246" s="2">
        <v>0</v>
      </c>
      <c r="G246" s="12"/>
      <c r="H246" s="2">
        <v>0</v>
      </c>
      <c r="I246" s="12"/>
      <c r="J246" s="2">
        <v>0</v>
      </c>
      <c r="K246" s="12"/>
      <c r="L246" s="2">
        <v>0</v>
      </c>
      <c r="M246" s="12"/>
      <c r="N246" s="2">
        <v>15980.118420112001</v>
      </c>
      <c r="O246" s="12">
        <v>6.4898527035804285E-4</v>
      </c>
      <c r="P246" s="2">
        <v>3995.0291251920003</v>
      </c>
      <c r="Q246" s="12">
        <v>1.2432993327814266E-3</v>
      </c>
      <c r="R246" s="2">
        <v>0</v>
      </c>
      <c r="S246" s="12"/>
      <c r="T246" s="2">
        <v>0</v>
      </c>
      <c r="U246" s="12"/>
      <c r="V246" s="2">
        <v>7990.0592100560007</v>
      </c>
      <c r="W246" s="12">
        <v>6.244109719476871E-4</v>
      </c>
      <c r="X246" s="2">
        <v>5992.5451272959999</v>
      </c>
      <c r="Y246" s="12">
        <v>1.8200942992283844E-3</v>
      </c>
      <c r="Z246" s="2">
        <v>0</v>
      </c>
      <c r="AA246" s="12"/>
      <c r="AB246" s="2">
        <v>0</v>
      </c>
      <c r="AC246" s="12"/>
      <c r="AD246" s="2">
        <v>0</v>
      </c>
      <c r="AE246" s="12"/>
      <c r="AF246" s="2">
        <v>0</v>
      </c>
      <c r="AG246" s="12"/>
      <c r="AH246" s="88">
        <v>33957.751882655997</v>
      </c>
      <c r="AI246" s="61">
        <v>3.1816867460008274E-4</v>
      </c>
    </row>
    <row r="247" spans="1:35" x14ac:dyDescent="0.3">
      <c r="A247" s="83" t="s">
        <v>82</v>
      </c>
      <c r="B247" s="2">
        <v>0</v>
      </c>
      <c r="C247" s="12"/>
      <c r="D247" s="2">
        <v>0</v>
      </c>
      <c r="E247" s="12"/>
      <c r="F247" s="2">
        <v>0</v>
      </c>
      <c r="G247" s="12"/>
      <c r="H247" s="2">
        <v>0</v>
      </c>
      <c r="I247" s="12"/>
      <c r="J247" s="2">
        <v>0</v>
      </c>
      <c r="K247" s="12"/>
      <c r="L247" s="2">
        <v>0</v>
      </c>
      <c r="M247" s="12"/>
      <c r="N247" s="2">
        <v>15980.118420112001</v>
      </c>
      <c r="O247" s="12">
        <v>6.4898527035804285E-4</v>
      </c>
      <c r="P247" s="2">
        <v>3995.0291251920003</v>
      </c>
      <c r="Q247" s="12">
        <v>1.2432993327814266E-3</v>
      </c>
      <c r="R247" s="2">
        <v>0</v>
      </c>
      <c r="S247" s="12"/>
      <c r="T247" s="2">
        <v>0</v>
      </c>
      <c r="U247" s="12"/>
      <c r="V247" s="2">
        <v>7990.0592100560007</v>
      </c>
      <c r="W247" s="12">
        <v>6.244109719476871E-4</v>
      </c>
      <c r="X247" s="2">
        <v>5992.5451272959999</v>
      </c>
      <c r="Y247" s="12">
        <v>1.8200942992283844E-3</v>
      </c>
      <c r="Z247" s="2">
        <v>0</v>
      </c>
      <c r="AA247" s="12"/>
      <c r="AB247" s="2">
        <v>0</v>
      </c>
      <c r="AC247" s="12"/>
      <c r="AD247" s="2">
        <v>0</v>
      </c>
      <c r="AE247" s="12"/>
      <c r="AF247" s="2">
        <v>0</v>
      </c>
      <c r="AG247" s="12"/>
      <c r="AH247" s="88">
        <v>33957.751882655997</v>
      </c>
      <c r="AI247" s="61">
        <v>3.1816867460008274E-4</v>
      </c>
    </row>
    <row r="248" spans="1:35" x14ac:dyDescent="0.3">
      <c r="A248" s="62" t="s">
        <v>61</v>
      </c>
      <c r="B248" s="133">
        <v>7955.9846327999994</v>
      </c>
      <c r="C248" s="11">
        <v>4.016913413167611E-2</v>
      </c>
      <c r="D248" s="133">
        <v>52321.006273374602</v>
      </c>
      <c r="E248" s="11">
        <v>3.7102175328796061E-2</v>
      </c>
      <c r="F248" s="133">
        <v>270808.97443347803</v>
      </c>
      <c r="G248" s="11">
        <v>2.8172772602598178E-2</v>
      </c>
      <c r="H248" s="133">
        <v>18341.676697472099</v>
      </c>
      <c r="I248" s="11">
        <v>5.261080172867535E-3</v>
      </c>
      <c r="J248" s="133">
        <v>4972.4903955</v>
      </c>
      <c r="K248" s="11">
        <v>2.0245683873866735E-3</v>
      </c>
      <c r="L248" s="133">
        <v>175927.83402957971</v>
      </c>
      <c r="M248" s="11">
        <v>2.3769721129358025E-2</v>
      </c>
      <c r="N248" s="133">
        <v>215109.6529593828</v>
      </c>
      <c r="O248" s="11">
        <v>8.7360426632865588E-3</v>
      </c>
      <c r="P248" s="133">
        <v>0</v>
      </c>
      <c r="Q248" s="11"/>
      <c r="R248" s="133">
        <v>106328.14224143159</v>
      </c>
      <c r="S248" s="11">
        <v>6.5463291046206518E-2</v>
      </c>
      <c r="T248" s="133">
        <v>149547.44232650407</v>
      </c>
      <c r="U248" s="11">
        <v>3.3434822230266274E-2</v>
      </c>
      <c r="V248" s="133">
        <v>135668.99516947349</v>
      </c>
      <c r="W248" s="11">
        <v>1.0602325578553916E-2</v>
      </c>
      <c r="X248" s="133">
        <v>130.374860165</v>
      </c>
      <c r="Y248" s="11">
        <v>3.9598289993368494E-5</v>
      </c>
      <c r="Z248" s="133">
        <v>149267.94</v>
      </c>
      <c r="AA248" s="11">
        <v>8.6098772874448198E-2</v>
      </c>
      <c r="AB248" s="133">
        <v>21096.176244523198</v>
      </c>
      <c r="AC248" s="11">
        <v>3.2894548740422993E-3</v>
      </c>
      <c r="AD248" s="133">
        <v>56077.213996691899</v>
      </c>
      <c r="AE248" s="11">
        <v>2.6645159730165841E-3</v>
      </c>
      <c r="AF248" s="133">
        <v>0</v>
      </c>
      <c r="AG248" s="11"/>
      <c r="AH248" s="140">
        <v>1363553.9042603767</v>
      </c>
      <c r="AI248" s="80">
        <v>1.2775879273853727E-2</v>
      </c>
    </row>
    <row r="249" spans="1:35" x14ac:dyDescent="0.3">
      <c r="A249" s="81" t="s">
        <v>1138</v>
      </c>
      <c r="B249" s="2">
        <v>7955.9846327999994</v>
      </c>
      <c r="C249" s="12">
        <v>4.016913413167611E-2</v>
      </c>
      <c r="D249" s="2">
        <v>0</v>
      </c>
      <c r="E249" s="12"/>
      <c r="F249" s="2">
        <v>0</v>
      </c>
      <c r="G249" s="12"/>
      <c r="H249" s="2">
        <v>0</v>
      </c>
      <c r="I249" s="12"/>
      <c r="J249" s="2">
        <v>4972.4903955</v>
      </c>
      <c r="K249" s="12">
        <v>2.0245683873866735E-3</v>
      </c>
      <c r="L249" s="2">
        <v>0</v>
      </c>
      <c r="M249" s="12"/>
      <c r="N249" s="2">
        <v>0</v>
      </c>
      <c r="O249" s="12"/>
      <c r="P249" s="2">
        <v>0</v>
      </c>
      <c r="Q249" s="12"/>
      <c r="R249" s="2">
        <v>34807.432768500003</v>
      </c>
      <c r="S249" s="12">
        <v>2.1429971913942678E-2</v>
      </c>
      <c r="T249" s="2">
        <v>0</v>
      </c>
      <c r="U249" s="12"/>
      <c r="V249" s="2">
        <v>0</v>
      </c>
      <c r="W249" s="12"/>
      <c r="X249" s="2">
        <v>0</v>
      </c>
      <c r="Y249" s="12"/>
      <c r="Z249" s="2">
        <v>0</v>
      </c>
      <c r="AA249" s="12"/>
      <c r="AB249" s="2">
        <v>0</v>
      </c>
      <c r="AC249" s="12"/>
      <c r="AD249" s="2">
        <v>0</v>
      </c>
      <c r="AE249" s="12"/>
      <c r="AF249" s="2">
        <v>0</v>
      </c>
      <c r="AG249" s="12"/>
      <c r="AH249" s="88">
        <v>47735.907796800006</v>
      </c>
      <c r="AI249" s="61">
        <v>4.4726372249327125E-4</v>
      </c>
    </row>
    <row r="250" spans="1:35" x14ac:dyDescent="0.3">
      <c r="A250" s="83" t="s">
        <v>85</v>
      </c>
      <c r="B250" s="2">
        <v>7955.9846327999994</v>
      </c>
      <c r="C250" s="12">
        <v>4.016913413167611E-2</v>
      </c>
      <c r="D250" s="2">
        <v>0</v>
      </c>
      <c r="E250" s="12"/>
      <c r="F250" s="2">
        <v>0</v>
      </c>
      <c r="G250" s="12"/>
      <c r="H250" s="2">
        <v>0</v>
      </c>
      <c r="I250" s="12"/>
      <c r="J250" s="2">
        <v>4972.4903955</v>
      </c>
      <c r="K250" s="12">
        <v>2.0245683873866735E-3</v>
      </c>
      <c r="L250" s="2">
        <v>0</v>
      </c>
      <c r="M250" s="12"/>
      <c r="N250" s="2">
        <v>0</v>
      </c>
      <c r="O250" s="12"/>
      <c r="P250" s="2">
        <v>0</v>
      </c>
      <c r="Q250" s="12"/>
      <c r="R250" s="2">
        <v>34807.432768500003</v>
      </c>
      <c r="S250" s="12">
        <v>2.1429971913942678E-2</v>
      </c>
      <c r="T250" s="2">
        <v>0</v>
      </c>
      <c r="U250" s="12"/>
      <c r="V250" s="2">
        <v>0</v>
      </c>
      <c r="W250" s="12"/>
      <c r="X250" s="2">
        <v>0</v>
      </c>
      <c r="Y250" s="12"/>
      <c r="Z250" s="2">
        <v>0</v>
      </c>
      <c r="AA250" s="12"/>
      <c r="AB250" s="2">
        <v>0</v>
      </c>
      <c r="AC250" s="12"/>
      <c r="AD250" s="2">
        <v>0</v>
      </c>
      <c r="AE250" s="12"/>
      <c r="AF250" s="2">
        <v>0</v>
      </c>
      <c r="AG250" s="12"/>
      <c r="AH250" s="88">
        <v>47735.907796800006</v>
      </c>
      <c r="AI250" s="61">
        <v>4.4726372249327125E-4</v>
      </c>
    </row>
    <row r="251" spans="1:35" x14ac:dyDescent="0.3">
      <c r="A251" s="81" t="s">
        <v>226</v>
      </c>
      <c r="B251" s="2">
        <v>0</v>
      </c>
      <c r="C251" s="12"/>
      <c r="D251" s="2">
        <v>0</v>
      </c>
      <c r="E251" s="12"/>
      <c r="F251" s="2">
        <v>0</v>
      </c>
      <c r="G251" s="12"/>
      <c r="H251" s="2">
        <v>0</v>
      </c>
      <c r="I251" s="12"/>
      <c r="J251" s="2">
        <v>0</v>
      </c>
      <c r="K251" s="12"/>
      <c r="L251" s="2">
        <v>0</v>
      </c>
      <c r="M251" s="12"/>
      <c r="N251" s="2">
        <v>2751.3128909667998</v>
      </c>
      <c r="O251" s="12">
        <v>1.1173643983366319E-4</v>
      </c>
      <c r="P251" s="2">
        <v>0</v>
      </c>
      <c r="Q251" s="12"/>
      <c r="R251" s="2">
        <v>71520.709472931587</v>
      </c>
      <c r="S251" s="12">
        <v>4.4033319132263833E-2</v>
      </c>
      <c r="T251" s="2">
        <v>1575.8402919768</v>
      </c>
      <c r="U251" s="12">
        <v>3.5231588856265842E-4</v>
      </c>
      <c r="V251" s="2">
        <v>0</v>
      </c>
      <c r="W251" s="12"/>
      <c r="X251" s="2">
        <v>0</v>
      </c>
      <c r="Y251" s="12"/>
      <c r="Z251" s="2">
        <v>149267.94</v>
      </c>
      <c r="AA251" s="12">
        <v>8.6098772874448198E-2</v>
      </c>
      <c r="AB251" s="2">
        <v>0</v>
      </c>
      <c r="AC251" s="12"/>
      <c r="AD251" s="2">
        <v>28378.497494761898</v>
      </c>
      <c r="AE251" s="12">
        <v>1.3484079267822554E-3</v>
      </c>
      <c r="AF251" s="2">
        <v>0</v>
      </c>
      <c r="AG251" s="12"/>
      <c r="AH251" s="88">
        <v>253494.30015063708</v>
      </c>
      <c r="AI251" s="61">
        <v>2.3751261796219774E-3</v>
      </c>
    </row>
    <row r="252" spans="1:35" x14ac:dyDescent="0.3">
      <c r="A252" s="83" t="s">
        <v>85</v>
      </c>
      <c r="B252" s="2">
        <v>0</v>
      </c>
      <c r="C252" s="12"/>
      <c r="D252" s="2">
        <v>0</v>
      </c>
      <c r="E252" s="12"/>
      <c r="F252" s="2">
        <v>0</v>
      </c>
      <c r="G252" s="12"/>
      <c r="H252" s="2">
        <v>0</v>
      </c>
      <c r="I252" s="12"/>
      <c r="J252" s="2">
        <v>0</v>
      </c>
      <c r="K252" s="12"/>
      <c r="L252" s="2">
        <v>0</v>
      </c>
      <c r="M252" s="12"/>
      <c r="N252" s="2">
        <v>0</v>
      </c>
      <c r="O252" s="12"/>
      <c r="P252" s="2">
        <v>0</v>
      </c>
      <c r="Q252" s="12"/>
      <c r="R252" s="2">
        <v>71520.709472931587</v>
      </c>
      <c r="S252" s="12">
        <v>4.4033319132263833E-2</v>
      </c>
      <c r="T252" s="2">
        <v>0</v>
      </c>
      <c r="U252" s="12"/>
      <c r="V252" s="2">
        <v>0</v>
      </c>
      <c r="W252" s="12"/>
      <c r="X252" s="2">
        <v>0</v>
      </c>
      <c r="Y252" s="12"/>
      <c r="Z252" s="2">
        <v>149267.94</v>
      </c>
      <c r="AA252" s="12">
        <v>8.6098772874448198E-2</v>
      </c>
      <c r="AB252" s="2">
        <v>0</v>
      </c>
      <c r="AC252" s="12"/>
      <c r="AD252" s="2">
        <v>0</v>
      </c>
      <c r="AE252" s="12"/>
      <c r="AF252" s="2">
        <v>0</v>
      </c>
      <c r="AG252" s="12"/>
      <c r="AH252" s="88">
        <v>220788.6494729316</v>
      </c>
      <c r="AI252" s="61">
        <v>2.0686891232462373E-3</v>
      </c>
    </row>
    <row r="253" spans="1:35" x14ac:dyDescent="0.3">
      <c r="A253" s="83" t="s">
        <v>86</v>
      </c>
      <c r="B253" s="2">
        <v>0</v>
      </c>
      <c r="C253" s="12"/>
      <c r="D253" s="2">
        <v>0</v>
      </c>
      <c r="E253" s="12"/>
      <c r="F253" s="2">
        <v>0</v>
      </c>
      <c r="G253" s="12"/>
      <c r="H253" s="2">
        <v>0</v>
      </c>
      <c r="I253" s="12"/>
      <c r="J253" s="2">
        <v>0</v>
      </c>
      <c r="K253" s="12"/>
      <c r="L253" s="2">
        <v>0</v>
      </c>
      <c r="M253" s="12"/>
      <c r="N253" s="2">
        <v>2751.3128909667998</v>
      </c>
      <c r="O253" s="12">
        <v>1.1173643983366319E-4</v>
      </c>
      <c r="P253" s="2">
        <v>0</v>
      </c>
      <c r="Q253" s="12"/>
      <c r="R253" s="2">
        <v>0</v>
      </c>
      <c r="S253" s="12"/>
      <c r="T253" s="2">
        <v>1575.8402919768</v>
      </c>
      <c r="U253" s="12">
        <v>3.5231588856265842E-4</v>
      </c>
      <c r="V253" s="2">
        <v>0</v>
      </c>
      <c r="W253" s="12"/>
      <c r="X253" s="2">
        <v>0</v>
      </c>
      <c r="Y253" s="12"/>
      <c r="Z253" s="2">
        <v>0</v>
      </c>
      <c r="AA253" s="12"/>
      <c r="AB253" s="2">
        <v>0</v>
      </c>
      <c r="AC253" s="12"/>
      <c r="AD253" s="2">
        <v>28378.497494761898</v>
      </c>
      <c r="AE253" s="12">
        <v>1.3484079267822554E-3</v>
      </c>
      <c r="AF253" s="2">
        <v>0</v>
      </c>
      <c r="AG253" s="12"/>
      <c r="AH253" s="88">
        <v>32705.6506777055</v>
      </c>
      <c r="AI253" s="61">
        <v>3.0643705637574024E-4</v>
      </c>
    </row>
    <row r="254" spans="1:35" x14ac:dyDescent="0.3">
      <c r="A254" s="81" t="s">
        <v>227</v>
      </c>
      <c r="B254" s="2">
        <v>0</v>
      </c>
      <c r="C254" s="12"/>
      <c r="D254" s="2">
        <v>0</v>
      </c>
      <c r="E254" s="12"/>
      <c r="F254" s="2">
        <v>0</v>
      </c>
      <c r="G254" s="12"/>
      <c r="H254" s="2">
        <v>0</v>
      </c>
      <c r="I254" s="12"/>
      <c r="J254" s="2">
        <v>0</v>
      </c>
      <c r="K254" s="12"/>
      <c r="L254" s="2">
        <v>0</v>
      </c>
      <c r="M254" s="12"/>
      <c r="N254" s="2">
        <v>0</v>
      </c>
      <c r="O254" s="12"/>
      <c r="P254" s="2">
        <v>0</v>
      </c>
      <c r="Q254" s="12"/>
      <c r="R254" s="2">
        <v>0</v>
      </c>
      <c r="S254" s="12"/>
      <c r="T254" s="2">
        <v>168.77081888959998</v>
      </c>
      <c r="U254" s="12">
        <v>3.7732656870923767E-5</v>
      </c>
      <c r="V254" s="2">
        <v>774.36022784639999</v>
      </c>
      <c r="W254" s="12">
        <v>6.051507376799704E-5</v>
      </c>
      <c r="X254" s="2">
        <v>64.530018987199995</v>
      </c>
      <c r="Y254" s="12">
        <v>1.9599471875933808E-5</v>
      </c>
      <c r="Z254" s="2">
        <v>0</v>
      </c>
      <c r="AA254" s="12"/>
      <c r="AB254" s="2">
        <v>1007.6610657232</v>
      </c>
      <c r="AC254" s="12">
        <v>1.5712115625154388E-4</v>
      </c>
      <c r="AD254" s="2">
        <v>0</v>
      </c>
      <c r="AE254" s="12"/>
      <c r="AF254" s="2">
        <v>0</v>
      </c>
      <c r="AG254" s="12"/>
      <c r="AH254" s="88">
        <v>2015.3221314463999</v>
      </c>
      <c r="AI254" s="61">
        <v>1.8882650820651514E-5</v>
      </c>
    </row>
    <row r="255" spans="1:35" x14ac:dyDescent="0.3">
      <c r="A255" s="83" t="s">
        <v>86</v>
      </c>
      <c r="B255" s="2">
        <v>0</v>
      </c>
      <c r="C255" s="12"/>
      <c r="D255" s="2">
        <v>0</v>
      </c>
      <c r="E255" s="12"/>
      <c r="F255" s="2">
        <v>0</v>
      </c>
      <c r="G255" s="12"/>
      <c r="H255" s="2">
        <v>0</v>
      </c>
      <c r="I255" s="12"/>
      <c r="J255" s="2">
        <v>0</v>
      </c>
      <c r="K255" s="12"/>
      <c r="L255" s="2">
        <v>0</v>
      </c>
      <c r="M255" s="12"/>
      <c r="N255" s="2">
        <v>0</v>
      </c>
      <c r="O255" s="12"/>
      <c r="P255" s="2">
        <v>0</v>
      </c>
      <c r="Q255" s="12"/>
      <c r="R255" s="2">
        <v>0</v>
      </c>
      <c r="S255" s="12"/>
      <c r="T255" s="2">
        <v>168.77081888959998</v>
      </c>
      <c r="U255" s="12">
        <v>3.7732656870923767E-5</v>
      </c>
      <c r="V255" s="2">
        <v>774.36022784639999</v>
      </c>
      <c r="W255" s="12">
        <v>6.051507376799704E-5</v>
      </c>
      <c r="X255" s="2">
        <v>64.530018987199995</v>
      </c>
      <c r="Y255" s="12">
        <v>1.9599471875933808E-5</v>
      </c>
      <c r="Z255" s="2">
        <v>0</v>
      </c>
      <c r="AA255" s="12"/>
      <c r="AB255" s="2">
        <v>1007.6610657232</v>
      </c>
      <c r="AC255" s="12">
        <v>1.5712115625154388E-4</v>
      </c>
      <c r="AD255" s="2">
        <v>0</v>
      </c>
      <c r="AE255" s="12"/>
      <c r="AF255" s="2">
        <v>0</v>
      </c>
      <c r="AG255" s="12"/>
      <c r="AH255" s="88">
        <v>2015.3221314463999</v>
      </c>
      <c r="AI255" s="61">
        <v>1.8882650820651514E-5</v>
      </c>
    </row>
    <row r="256" spans="1:35" x14ac:dyDescent="0.3">
      <c r="A256" s="81" t="s">
        <v>231</v>
      </c>
      <c r="B256" s="2">
        <v>0</v>
      </c>
      <c r="C256" s="12"/>
      <c r="D256" s="2">
        <v>0</v>
      </c>
      <c r="E256" s="12"/>
      <c r="F256" s="2">
        <v>0</v>
      </c>
      <c r="G256" s="12"/>
      <c r="H256" s="2">
        <v>0</v>
      </c>
      <c r="I256" s="12"/>
      <c r="J256" s="2">
        <v>0</v>
      </c>
      <c r="K256" s="12"/>
      <c r="L256" s="2">
        <v>1426.2147058907999</v>
      </c>
      <c r="M256" s="12">
        <v>1.9269677260912437E-4</v>
      </c>
      <c r="N256" s="2">
        <v>16296.229367457001</v>
      </c>
      <c r="O256" s="12">
        <v>6.6182318202005134E-4</v>
      </c>
      <c r="P256" s="2">
        <v>0</v>
      </c>
      <c r="Q256" s="12"/>
      <c r="R256" s="2">
        <v>0</v>
      </c>
      <c r="S256" s="12"/>
      <c r="T256" s="2">
        <v>286.14054437760001</v>
      </c>
      <c r="U256" s="12">
        <v>6.3973399245766417E-5</v>
      </c>
      <c r="V256" s="2">
        <v>1059.6142033983001</v>
      </c>
      <c r="W256" s="12">
        <v>8.2807237999037248E-5</v>
      </c>
      <c r="X256" s="2">
        <v>65.844841177800006</v>
      </c>
      <c r="Y256" s="12">
        <v>1.9998818117434682E-5</v>
      </c>
      <c r="Z256" s="2">
        <v>0</v>
      </c>
      <c r="AA256" s="12"/>
      <c r="AB256" s="2">
        <v>0</v>
      </c>
      <c r="AC256" s="12"/>
      <c r="AD256" s="2">
        <v>0</v>
      </c>
      <c r="AE256" s="12"/>
      <c r="AF256" s="2">
        <v>0</v>
      </c>
      <c r="AG256" s="12"/>
      <c r="AH256" s="88">
        <v>19134.043662301494</v>
      </c>
      <c r="AI256" s="61">
        <v>1.7927727762461116E-4</v>
      </c>
    </row>
    <row r="257" spans="1:35" x14ac:dyDescent="0.3">
      <c r="A257" s="83" t="s">
        <v>86</v>
      </c>
      <c r="B257" s="2">
        <v>0</v>
      </c>
      <c r="C257" s="12"/>
      <c r="D257" s="2">
        <v>0</v>
      </c>
      <c r="E257" s="12"/>
      <c r="F257" s="2">
        <v>0</v>
      </c>
      <c r="G257" s="12"/>
      <c r="H257" s="2">
        <v>0</v>
      </c>
      <c r="I257" s="12"/>
      <c r="J257" s="2">
        <v>0</v>
      </c>
      <c r="K257" s="12"/>
      <c r="L257" s="2">
        <v>1426.2147058907999</v>
      </c>
      <c r="M257" s="12">
        <v>1.9269677260912437E-4</v>
      </c>
      <c r="N257" s="2">
        <v>16296.229367457001</v>
      </c>
      <c r="O257" s="12">
        <v>6.6182318202005134E-4</v>
      </c>
      <c r="P257" s="2">
        <v>0</v>
      </c>
      <c r="Q257" s="12"/>
      <c r="R257" s="2">
        <v>0</v>
      </c>
      <c r="S257" s="12"/>
      <c r="T257" s="2">
        <v>286.14054437760001</v>
      </c>
      <c r="U257" s="12">
        <v>6.3973399245766417E-5</v>
      </c>
      <c r="V257" s="2">
        <v>1059.6142033983001</v>
      </c>
      <c r="W257" s="12">
        <v>8.2807237999037248E-5</v>
      </c>
      <c r="X257" s="2">
        <v>65.844841177800006</v>
      </c>
      <c r="Y257" s="12">
        <v>1.9998818117434682E-5</v>
      </c>
      <c r="Z257" s="2">
        <v>0</v>
      </c>
      <c r="AA257" s="12"/>
      <c r="AB257" s="2">
        <v>0</v>
      </c>
      <c r="AC257" s="12"/>
      <c r="AD257" s="2">
        <v>0</v>
      </c>
      <c r="AE257" s="12"/>
      <c r="AF257" s="2">
        <v>0</v>
      </c>
      <c r="AG257" s="12"/>
      <c r="AH257" s="88">
        <v>19134.043662301494</v>
      </c>
      <c r="AI257" s="61">
        <v>1.7927727762461116E-4</v>
      </c>
    </row>
    <row r="258" spans="1:35" x14ac:dyDescent="0.3">
      <c r="A258" s="81" t="s">
        <v>230</v>
      </c>
      <c r="B258" s="2">
        <v>0</v>
      </c>
      <c r="C258" s="12"/>
      <c r="D258" s="2">
        <v>36475.071270419998</v>
      </c>
      <c r="E258" s="12">
        <v>2.5865414023853207E-2</v>
      </c>
      <c r="F258" s="2">
        <v>192143.88548279938</v>
      </c>
      <c r="G258" s="12">
        <v>1.9989093803153439E-2</v>
      </c>
      <c r="H258" s="2">
        <v>0</v>
      </c>
      <c r="I258" s="12"/>
      <c r="J258" s="2">
        <v>0</v>
      </c>
      <c r="K258" s="12"/>
      <c r="L258" s="2">
        <v>41274.422753370003</v>
      </c>
      <c r="M258" s="12">
        <v>5.5766134110301156E-3</v>
      </c>
      <c r="N258" s="2">
        <v>121903.52766693001</v>
      </c>
      <c r="O258" s="12">
        <v>4.9507514137662597E-3</v>
      </c>
      <c r="P258" s="2">
        <v>0</v>
      </c>
      <c r="Q258" s="12"/>
      <c r="R258" s="2">
        <v>0</v>
      </c>
      <c r="S258" s="12"/>
      <c r="T258" s="2">
        <v>19197.4059318</v>
      </c>
      <c r="U258" s="12">
        <v>4.292028299692531E-3</v>
      </c>
      <c r="V258" s="2">
        <v>23996.757414749998</v>
      </c>
      <c r="W258" s="12">
        <v>1.8753100855721813E-3</v>
      </c>
      <c r="X258" s="2">
        <v>0</v>
      </c>
      <c r="Y258" s="12"/>
      <c r="Z258" s="2">
        <v>0</v>
      </c>
      <c r="AA258" s="12"/>
      <c r="AB258" s="2">
        <v>9598.7029659</v>
      </c>
      <c r="AC258" s="12">
        <v>1.4966930447341668E-3</v>
      </c>
      <c r="AD258" s="2">
        <v>6719.0920761300004</v>
      </c>
      <c r="AE258" s="12">
        <v>3.1925851669581314E-4</v>
      </c>
      <c r="AF258" s="2">
        <v>0</v>
      </c>
      <c r="AG258" s="12"/>
      <c r="AH258" s="88">
        <v>451308.86556209932</v>
      </c>
      <c r="AI258" s="61">
        <v>4.2285585950258449E-3</v>
      </c>
    </row>
    <row r="259" spans="1:35" x14ac:dyDescent="0.3">
      <c r="A259" s="83" t="s">
        <v>86</v>
      </c>
      <c r="B259" s="2">
        <v>0</v>
      </c>
      <c r="C259" s="12"/>
      <c r="D259" s="2">
        <v>36475.071270419998</v>
      </c>
      <c r="E259" s="12">
        <v>2.5865414023853207E-2</v>
      </c>
      <c r="F259" s="2">
        <v>192143.88548279938</v>
      </c>
      <c r="G259" s="12">
        <v>1.9989093803153439E-2</v>
      </c>
      <c r="H259" s="2">
        <v>0</v>
      </c>
      <c r="I259" s="12"/>
      <c r="J259" s="2">
        <v>0</v>
      </c>
      <c r="K259" s="12"/>
      <c r="L259" s="2">
        <v>41274.422753370003</v>
      </c>
      <c r="M259" s="12">
        <v>5.5766134110301156E-3</v>
      </c>
      <c r="N259" s="2">
        <v>121903.52766693001</v>
      </c>
      <c r="O259" s="12">
        <v>4.9507514137662597E-3</v>
      </c>
      <c r="P259" s="2">
        <v>0</v>
      </c>
      <c r="Q259" s="12"/>
      <c r="R259" s="2">
        <v>0</v>
      </c>
      <c r="S259" s="12"/>
      <c r="T259" s="2">
        <v>19197.4059318</v>
      </c>
      <c r="U259" s="12">
        <v>4.292028299692531E-3</v>
      </c>
      <c r="V259" s="2">
        <v>23996.757414749998</v>
      </c>
      <c r="W259" s="12">
        <v>1.8753100855721813E-3</v>
      </c>
      <c r="X259" s="2">
        <v>0</v>
      </c>
      <c r="Y259" s="12"/>
      <c r="Z259" s="2">
        <v>0</v>
      </c>
      <c r="AA259" s="12"/>
      <c r="AB259" s="2">
        <v>9598.7029659</v>
      </c>
      <c r="AC259" s="12">
        <v>1.4966930447341668E-3</v>
      </c>
      <c r="AD259" s="2">
        <v>6719.0920761300004</v>
      </c>
      <c r="AE259" s="12">
        <v>3.1925851669581314E-4</v>
      </c>
      <c r="AF259" s="2">
        <v>0</v>
      </c>
      <c r="AG259" s="12"/>
      <c r="AH259" s="88">
        <v>451308.86556209932</v>
      </c>
      <c r="AI259" s="61">
        <v>4.2285585950258449E-3</v>
      </c>
    </row>
    <row r="260" spans="1:35" x14ac:dyDescent="0.3">
      <c r="A260" s="81" t="s">
        <v>228</v>
      </c>
      <c r="B260" s="2">
        <v>0</v>
      </c>
      <c r="C260" s="12"/>
      <c r="D260" s="2">
        <v>12640.2237165445</v>
      </c>
      <c r="E260" s="12">
        <v>8.9635087306242662E-3</v>
      </c>
      <c r="F260" s="2">
        <v>67187.247223624494</v>
      </c>
      <c r="G260" s="12">
        <v>6.9896170973856794E-3</v>
      </c>
      <c r="H260" s="2">
        <v>17832.680761930002</v>
      </c>
      <c r="I260" s="12">
        <v>5.1150810655492939E-3</v>
      </c>
      <c r="J260" s="2">
        <v>0</v>
      </c>
      <c r="K260" s="12"/>
      <c r="L260" s="2">
        <v>0</v>
      </c>
      <c r="M260" s="12"/>
      <c r="N260" s="2">
        <v>26266.954992750001</v>
      </c>
      <c r="O260" s="12">
        <v>1.0667547285505613E-3</v>
      </c>
      <c r="P260" s="2">
        <v>0</v>
      </c>
      <c r="Q260" s="12"/>
      <c r="R260" s="2">
        <v>0</v>
      </c>
      <c r="S260" s="12"/>
      <c r="T260" s="2">
        <v>20979.624425800001</v>
      </c>
      <c r="U260" s="12">
        <v>4.6904848536487341E-3</v>
      </c>
      <c r="V260" s="2">
        <v>89352.685641130593</v>
      </c>
      <c r="W260" s="12">
        <v>6.9827764501539241E-3</v>
      </c>
      <c r="X260" s="2">
        <v>0</v>
      </c>
      <c r="Y260" s="12"/>
      <c r="Z260" s="2">
        <v>0</v>
      </c>
      <c r="AA260" s="12"/>
      <c r="AB260" s="2">
        <v>10489.8122129</v>
      </c>
      <c r="AC260" s="12">
        <v>1.6356406730565886E-3</v>
      </c>
      <c r="AD260" s="2">
        <v>20979.624425800001</v>
      </c>
      <c r="AE260" s="12">
        <v>9.9684952953851542E-4</v>
      </c>
      <c r="AF260" s="2">
        <v>0</v>
      </c>
      <c r="AG260" s="12"/>
      <c r="AH260" s="88">
        <v>265728.85340047959</v>
      </c>
      <c r="AI260" s="61">
        <v>2.4897583733336794E-3</v>
      </c>
    </row>
    <row r="261" spans="1:35" x14ac:dyDescent="0.3">
      <c r="A261" s="83" t="s">
        <v>86</v>
      </c>
      <c r="B261" s="2">
        <v>0</v>
      </c>
      <c r="C261" s="12"/>
      <c r="D261" s="2">
        <v>12640.2237165445</v>
      </c>
      <c r="E261" s="12">
        <v>8.9635087306242662E-3</v>
      </c>
      <c r="F261" s="2">
        <v>67187.247223624494</v>
      </c>
      <c r="G261" s="12">
        <v>6.9896170973856794E-3</v>
      </c>
      <c r="H261" s="2">
        <v>17832.680761930002</v>
      </c>
      <c r="I261" s="12">
        <v>5.1150810655492939E-3</v>
      </c>
      <c r="J261" s="2">
        <v>0</v>
      </c>
      <c r="K261" s="12"/>
      <c r="L261" s="2">
        <v>0</v>
      </c>
      <c r="M261" s="12"/>
      <c r="N261" s="2">
        <v>26266.954992750001</v>
      </c>
      <c r="O261" s="12">
        <v>1.0667547285505613E-3</v>
      </c>
      <c r="P261" s="2">
        <v>0</v>
      </c>
      <c r="Q261" s="12"/>
      <c r="R261" s="2">
        <v>0</v>
      </c>
      <c r="S261" s="12"/>
      <c r="T261" s="2">
        <v>20979.624425800001</v>
      </c>
      <c r="U261" s="12">
        <v>4.6904848536487341E-3</v>
      </c>
      <c r="V261" s="2">
        <v>89352.685641130593</v>
      </c>
      <c r="W261" s="12">
        <v>6.9827764501539241E-3</v>
      </c>
      <c r="X261" s="2">
        <v>0</v>
      </c>
      <c r="Y261" s="12"/>
      <c r="Z261" s="2">
        <v>0</v>
      </c>
      <c r="AA261" s="12"/>
      <c r="AB261" s="2">
        <v>10489.8122129</v>
      </c>
      <c r="AC261" s="12">
        <v>1.6356406730565886E-3</v>
      </c>
      <c r="AD261" s="2">
        <v>20979.624425800001</v>
      </c>
      <c r="AE261" s="12">
        <v>9.9684952953851542E-4</v>
      </c>
      <c r="AF261" s="2">
        <v>0</v>
      </c>
      <c r="AG261" s="12"/>
      <c r="AH261" s="88">
        <v>265728.85340047959</v>
      </c>
      <c r="AI261" s="61">
        <v>2.4897583733336794E-3</v>
      </c>
    </row>
    <row r="262" spans="1:35" x14ac:dyDescent="0.3">
      <c r="A262" s="81" t="s">
        <v>1139</v>
      </c>
      <c r="B262" s="2">
        <v>0</v>
      </c>
      <c r="C262" s="12"/>
      <c r="D262" s="2">
        <v>0</v>
      </c>
      <c r="E262" s="12"/>
      <c r="F262" s="2">
        <v>0</v>
      </c>
      <c r="G262" s="12"/>
      <c r="H262" s="2">
        <v>0</v>
      </c>
      <c r="I262" s="12"/>
      <c r="J262" s="2">
        <v>0</v>
      </c>
      <c r="K262" s="12"/>
      <c r="L262" s="2">
        <v>101815.977457385</v>
      </c>
      <c r="M262" s="12">
        <v>1.3756421228195951E-2</v>
      </c>
      <c r="N262" s="2">
        <v>46184.49656775</v>
      </c>
      <c r="O262" s="12">
        <v>1.8756468008177165E-3</v>
      </c>
      <c r="P262" s="2">
        <v>0</v>
      </c>
      <c r="Q262" s="12"/>
      <c r="R262" s="2">
        <v>0</v>
      </c>
      <c r="S262" s="12"/>
      <c r="T262" s="2">
        <v>44151.647891300003</v>
      </c>
      <c r="U262" s="12">
        <v>9.8711316987686176E-3</v>
      </c>
      <c r="V262" s="2">
        <v>0</v>
      </c>
      <c r="W262" s="12"/>
      <c r="X262" s="2">
        <v>0</v>
      </c>
      <c r="Y262" s="12"/>
      <c r="Z262" s="2">
        <v>0</v>
      </c>
      <c r="AA262" s="12"/>
      <c r="AB262" s="2">
        <v>0</v>
      </c>
      <c r="AC262" s="12"/>
      <c r="AD262" s="2">
        <v>0</v>
      </c>
      <c r="AE262" s="12"/>
      <c r="AF262" s="2">
        <v>0</v>
      </c>
      <c r="AG262" s="12"/>
      <c r="AH262" s="88">
        <v>192152.12191643499</v>
      </c>
      <c r="AI262" s="61">
        <v>1.8003778978952782E-3</v>
      </c>
    </row>
    <row r="263" spans="1:35" x14ac:dyDescent="0.3">
      <c r="A263" s="83" t="s">
        <v>86</v>
      </c>
      <c r="B263" s="2">
        <v>0</v>
      </c>
      <c r="C263" s="12"/>
      <c r="D263" s="2">
        <v>0</v>
      </c>
      <c r="E263" s="12"/>
      <c r="F263" s="2">
        <v>0</v>
      </c>
      <c r="G263" s="12"/>
      <c r="H263" s="2">
        <v>0</v>
      </c>
      <c r="I263" s="12"/>
      <c r="J263" s="2">
        <v>0</v>
      </c>
      <c r="K263" s="12"/>
      <c r="L263" s="2">
        <v>101815.977457385</v>
      </c>
      <c r="M263" s="12">
        <v>1.3756421228195951E-2</v>
      </c>
      <c r="N263" s="2">
        <v>46184.49656775</v>
      </c>
      <c r="O263" s="12">
        <v>1.8756468008177165E-3</v>
      </c>
      <c r="P263" s="2">
        <v>0</v>
      </c>
      <c r="Q263" s="12"/>
      <c r="R263" s="2">
        <v>0</v>
      </c>
      <c r="S263" s="12"/>
      <c r="T263" s="2">
        <v>44151.647891300003</v>
      </c>
      <c r="U263" s="12">
        <v>9.8711316987686176E-3</v>
      </c>
      <c r="V263" s="2">
        <v>0</v>
      </c>
      <c r="W263" s="12"/>
      <c r="X263" s="2">
        <v>0</v>
      </c>
      <c r="Y263" s="12"/>
      <c r="Z263" s="2">
        <v>0</v>
      </c>
      <c r="AA263" s="12"/>
      <c r="AB263" s="2">
        <v>0</v>
      </c>
      <c r="AC263" s="12"/>
      <c r="AD263" s="2">
        <v>0</v>
      </c>
      <c r="AE263" s="12"/>
      <c r="AF263" s="2">
        <v>0</v>
      </c>
      <c r="AG263" s="12"/>
      <c r="AH263" s="88">
        <v>192152.12191643499</v>
      </c>
      <c r="AI263" s="61">
        <v>1.8003778978952782E-3</v>
      </c>
    </row>
    <row r="264" spans="1:35" x14ac:dyDescent="0.3">
      <c r="A264" s="81" t="s">
        <v>229</v>
      </c>
      <c r="B264" s="2">
        <v>0</v>
      </c>
      <c r="C264" s="12"/>
      <c r="D264" s="2">
        <v>508.99593554209997</v>
      </c>
      <c r="E264" s="12">
        <v>3.6094214899948902E-4</v>
      </c>
      <c r="F264" s="2">
        <v>7125.9430975900996</v>
      </c>
      <c r="G264" s="12">
        <v>7.4132541171295066E-4</v>
      </c>
      <c r="H264" s="2">
        <v>508.99593554209997</v>
      </c>
      <c r="I264" s="12">
        <v>1.459991073182407E-4</v>
      </c>
      <c r="J264" s="2">
        <v>0</v>
      </c>
      <c r="K264" s="12"/>
      <c r="L264" s="2">
        <v>0</v>
      </c>
      <c r="M264" s="12"/>
      <c r="N264" s="2">
        <v>0</v>
      </c>
      <c r="O264" s="12"/>
      <c r="P264" s="2">
        <v>0</v>
      </c>
      <c r="Q264" s="12"/>
      <c r="R264" s="2">
        <v>0</v>
      </c>
      <c r="S264" s="12"/>
      <c r="T264" s="2">
        <v>0</v>
      </c>
      <c r="U264" s="12"/>
      <c r="V264" s="2">
        <v>0</v>
      </c>
      <c r="W264" s="12"/>
      <c r="X264" s="2">
        <v>0</v>
      </c>
      <c r="Y264" s="12"/>
      <c r="Z264" s="2">
        <v>0</v>
      </c>
      <c r="AA264" s="12"/>
      <c r="AB264" s="2">
        <v>0</v>
      </c>
      <c r="AC264" s="12"/>
      <c r="AD264" s="2">
        <v>0</v>
      </c>
      <c r="AE264" s="12"/>
      <c r="AF264" s="2">
        <v>0</v>
      </c>
      <c r="AG264" s="12"/>
      <c r="AH264" s="88">
        <v>8143.9349686742999</v>
      </c>
      <c r="AI264" s="61">
        <v>7.6304962824579742E-5</v>
      </c>
    </row>
    <row r="265" spans="1:35" x14ac:dyDescent="0.3">
      <c r="A265" s="83" t="s">
        <v>86</v>
      </c>
      <c r="B265" s="2">
        <v>0</v>
      </c>
      <c r="C265" s="12"/>
      <c r="D265" s="2">
        <v>508.99593554209997</v>
      </c>
      <c r="E265" s="12">
        <v>3.6094214899948902E-4</v>
      </c>
      <c r="F265" s="2">
        <v>7125.9430975900996</v>
      </c>
      <c r="G265" s="12">
        <v>7.4132541171295066E-4</v>
      </c>
      <c r="H265" s="2">
        <v>508.99593554209997</v>
      </c>
      <c r="I265" s="12">
        <v>1.459991073182407E-4</v>
      </c>
      <c r="J265" s="2">
        <v>0</v>
      </c>
      <c r="K265" s="12"/>
      <c r="L265" s="2">
        <v>0</v>
      </c>
      <c r="M265" s="12"/>
      <c r="N265" s="2">
        <v>0</v>
      </c>
      <c r="O265" s="12"/>
      <c r="P265" s="2">
        <v>0</v>
      </c>
      <c r="Q265" s="12"/>
      <c r="R265" s="2">
        <v>0</v>
      </c>
      <c r="S265" s="12"/>
      <c r="T265" s="2">
        <v>0</v>
      </c>
      <c r="U265" s="12"/>
      <c r="V265" s="2">
        <v>0</v>
      </c>
      <c r="W265" s="12"/>
      <c r="X265" s="2">
        <v>0</v>
      </c>
      <c r="Y265" s="12"/>
      <c r="Z265" s="2">
        <v>0</v>
      </c>
      <c r="AA265" s="12"/>
      <c r="AB265" s="2">
        <v>0</v>
      </c>
      <c r="AC265" s="12"/>
      <c r="AD265" s="2">
        <v>0</v>
      </c>
      <c r="AE265" s="12"/>
      <c r="AF265" s="2">
        <v>0</v>
      </c>
      <c r="AG265" s="12"/>
      <c r="AH265" s="88">
        <v>8143.9349686742999</v>
      </c>
      <c r="AI265" s="61">
        <v>7.6304962824579742E-5</v>
      </c>
    </row>
    <row r="266" spans="1:35" x14ac:dyDescent="0.3">
      <c r="A266" s="81" t="s">
        <v>1140</v>
      </c>
      <c r="B266" s="2">
        <v>0</v>
      </c>
      <c r="C266" s="12"/>
      <c r="D266" s="2">
        <v>2696.7153508680003</v>
      </c>
      <c r="E266" s="12">
        <v>1.9123104253191011E-3</v>
      </c>
      <c r="F266" s="2">
        <v>4351.8986294640008</v>
      </c>
      <c r="G266" s="12">
        <v>4.5273629034611219E-4</v>
      </c>
      <c r="H266" s="2">
        <v>0</v>
      </c>
      <c r="I266" s="12"/>
      <c r="J266" s="2">
        <v>0</v>
      </c>
      <c r="K266" s="12"/>
      <c r="L266" s="2">
        <v>31411.219112933901</v>
      </c>
      <c r="M266" s="12">
        <v>4.2439897175228312E-3</v>
      </c>
      <c r="N266" s="2">
        <v>1707.131473529</v>
      </c>
      <c r="O266" s="12">
        <v>6.9330098298306427E-5</v>
      </c>
      <c r="P266" s="2">
        <v>0</v>
      </c>
      <c r="Q266" s="12"/>
      <c r="R266" s="2">
        <v>0</v>
      </c>
      <c r="S266" s="12"/>
      <c r="T266" s="2">
        <v>63188.012422360101</v>
      </c>
      <c r="U266" s="12">
        <v>1.412715543347704E-2</v>
      </c>
      <c r="V266" s="2">
        <v>20485.577682348197</v>
      </c>
      <c r="W266" s="12">
        <v>1.6009167310607744E-3</v>
      </c>
      <c r="X266" s="2">
        <v>0</v>
      </c>
      <c r="Y266" s="12"/>
      <c r="Z266" s="2">
        <v>0</v>
      </c>
      <c r="AA266" s="12"/>
      <c r="AB266" s="2">
        <v>0</v>
      </c>
      <c r="AC266" s="12"/>
      <c r="AD266" s="2">
        <v>0</v>
      </c>
      <c r="AE266" s="12"/>
      <c r="AF266" s="2">
        <v>0</v>
      </c>
      <c r="AG266" s="12"/>
      <c r="AH266" s="88">
        <v>123840.5546715032</v>
      </c>
      <c r="AI266" s="61">
        <v>1.160329614213832E-3</v>
      </c>
    </row>
    <row r="267" spans="1:35" x14ac:dyDescent="0.3">
      <c r="A267" s="83" t="s">
        <v>86</v>
      </c>
      <c r="B267" s="2">
        <v>0</v>
      </c>
      <c r="C267" s="12"/>
      <c r="D267" s="2">
        <v>2696.7153508680003</v>
      </c>
      <c r="E267" s="12">
        <v>1.9123104253191011E-3</v>
      </c>
      <c r="F267" s="2">
        <v>4351.8986294640008</v>
      </c>
      <c r="G267" s="12">
        <v>4.5273629034611219E-4</v>
      </c>
      <c r="H267" s="2">
        <v>0</v>
      </c>
      <c r="I267" s="12"/>
      <c r="J267" s="2">
        <v>0</v>
      </c>
      <c r="K267" s="12"/>
      <c r="L267" s="2">
        <v>31411.219112933901</v>
      </c>
      <c r="M267" s="12">
        <v>4.2439897175228312E-3</v>
      </c>
      <c r="N267" s="2">
        <v>1707.131473529</v>
      </c>
      <c r="O267" s="12">
        <v>6.9330098298306427E-5</v>
      </c>
      <c r="P267" s="2">
        <v>0</v>
      </c>
      <c r="Q267" s="12"/>
      <c r="R267" s="2">
        <v>0</v>
      </c>
      <c r="S267" s="12"/>
      <c r="T267" s="2">
        <v>63188.012422360101</v>
      </c>
      <c r="U267" s="12">
        <v>1.412715543347704E-2</v>
      </c>
      <c r="V267" s="2">
        <v>20485.577682348197</v>
      </c>
      <c r="W267" s="12">
        <v>1.6009167310607744E-3</v>
      </c>
      <c r="X267" s="2">
        <v>0</v>
      </c>
      <c r="Y267" s="12"/>
      <c r="Z267" s="2">
        <v>0</v>
      </c>
      <c r="AA267" s="12"/>
      <c r="AB267" s="2">
        <v>0</v>
      </c>
      <c r="AC267" s="12"/>
      <c r="AD267" s="2">
        <v>0</v>
      </c>
      <c r="AE267" s="12"/>
      <c r="AF267" s="2">
        <v>0</v>
      </c>
      <c r="AG267" s="12"/>
      <c r="AH267" s="88">
        <v>123840.5546715032</v>
      </c>
      <c r="AI267" s="61">
        <v>1.160329614213832E-3</v>
      </c>
    </row>
    <row r="268" spans="1:35" x14ac:dyDescent="0.3">
      <c r="A268" s="76" t="s">
        <v>232</v>
      </c>
      <c r="B268" s="15">
        <v>0</v>
      </c>
      <c r="C268" s="98"/>
      <c r="D268" s="15">
        <v>778889.78053087473</v>
      </c>
      <c r="E268" s="98">
        <v>0.55233083721805298</v>
      </c>
      <c r="F268" s="15">
        <v>4870390.6471545398</v>
      </c>
      <c r="G268" s="98">
        <v>0.50667600095288201</v>
      </c>
      <c r="H268" s="15">
        <v>1656962.2472098856</v>
      </c>
      <c r="I268" s="98">
        <v>0.47527886189311264</v>
      </c>
      <c r="J268" s="15">
        <v>0</v>
      </c>
      <c r="K268" s="98"/>
      <c r="L268" s="15">
        <v>3657549.4645456076</v>
      </c>
      <c r="M268" s="98">
        <v>0.49417382569755475</v>
      </c>
      <c r="N268" s="15">
        <v>12103914.286413118</v>
      </c>
      <c r="O268" s="98">
        <v>0.49156469802326663</v>
      </c>
      <c r="P268" s="15">
        <v>1640003.0572178676</v>
      </c>
      <c r="Q268" s="98">
        <v>0.51038794534457366</v>
      </c>
      <c r="R268" s="15">
        <v>0</v>
      </c>
      <c r="S268" s="98"/>
      <c r="T268" s="15">
        <v>2395848.458437257</v>
      </c>
      <c r="U268" s="98">
        <v>0.53564785898254241</v>
      </c>
      <c r="V268" s="15">
        <v>6756299.0123058157</v>
      </c>
      <c r="W268" s="98">
        <v>0.52799448941924765</v>
      </c>
      <c r="X268" s="15">
        <v>1679371.3145894648</v>
      </c>
      <c r="Y268" s="98">
        <v>0.51006944312344171</v>
      </c>
      <c r="Z268" s="15">
        <v>0</v>
      </c>
      <c r="AA268" s="98"/>
      <c r="AB268" s="15">
        <v>3477888.2546040262</v>
      </c>
      <c r="AC268" s="98">
        <v>0.54229526421650587</v>
      </c>
      <c r="AD268" s="15">
        <v>8984579.4962290935</v>
      </c>
      <c r="AE268" s="98">
        <v>0.42690344031627447</v>
      </c>
      <c r="AF268" s="15">
        <v>1437890.7753434202</v>
      </c>
      <c r="AG268" s="98">
        <v>0.48752513588078128</v>
      </c>
      <c r="AH268" s="139">
        <v>49439586.794581041</v>
      </c>
      <c r="AI268" s="78">
        <v>0.46322641903870487</v>
      </c>
    </row>
    <row r="269" spans="1:35" x14ac:dyDescent="0.3">
      <c r="A269" s="62" t="s">
        <v>57</v>
      </c>
      <c r="B269" s="133">
        <v>0</v>
      </c>
      <c r="C269" s="11"/>
      <c r="D269" s="133">
        <v>326293.35012837697</v>
      </c>
      <c r="E269" s="11">
        <v>0.23138303231075183</v>
      </c>
      <c r="F269" s="133">
        <v>81447.245582280302</v>
      </c>
      <c r="G269" s="11">
        <v>8.4731118446046937E-3</v>
      </c>
      <c r="H269" s="133">
        <v>121.40952469200001</v>
      </c>
      <c r="I269" s="11">
        <v>3.4824801117685506E-5</v>
      </c>
      <c r="J269" s="133">
        <v>0</v>
      </c>
      <c r="K269" s="11"/>
      <c r="L269" s="133">
        <v>1564027.6168899278</v>
      </c>
      <c r="M269" s="11">
        <v>0.21131676233697794</v>
      </c>
      <c r="N269" s="133">
        <v>272722.73100797372</v>
      </c>
      <c r="O269" s="11">
        <v>1.1075827516599412E-2</v>
      </c>
      <c r="P269" s="133">
        <v>0</v>
      </c>
      <c r="Q269" s="11"/>
      <c r="R269" s="133">
        <v>0</v>
      </c>
      <c r="S269" s="11"/>
      <c r="T269" s="133">
        <v>828943.14071432105</v>
      </c>
      <c r="U269" s="11">
        <v>0.18532959252001813</v>
      </c>
      <c r="V269" s="133">
        <v>8.2396387700000004E-2</v>
      </c>
      <c r="W269" s="11">
        <v>6.4391523487064189E-9</v>
      </c>
      <c r="X269" s="133">
        <v>0</v>
      </c>
      <c r="Y269" s="11"/>
      <c r="Z269" s="133">
        <v>0</v>
      </c>
      <c r="AA269" s="11"/>
      <c r="AB269" s="133">
        <v>1529995.6211353838</v>
      </c>
      <c r="AC269" s="11">
        <v>0.23856700355893873</v>
      </c>
      <c r="AD269" s="133">
        <v>459197.06154228147</v>
      </c>
      <c r="AE269" s="11">
        <v>2.1818806927781171E-2</v>
      </c>
      <c r="AF269" s="133">
        <v>0</v>
      </c>
      <c r="AG269" s="11"/>
      <c r="AH269" s="140">
        <v>5062748.258921626</v>
      </c>
      <c r="AI269" s="80">
        <v>4.743564618003155E-2</v>
      </c>
    </row>
    <row r="270" spans="1:35" x14ac:dyDescent="0.3">
      <c r="A270" s="81" t="s">
        <v>233</v>
      </c>
      <c r="B270" s="2">
        <v>0</v>
      </c>
      <c r="C270" s="12"/>
      <c r="D270" s="2">
        <v>0</v>
      </c>
      <c r="E270" s="12"/>
      <c r="F270" s="2">
        <v>0</v>
      </c>
      <c r="G270" s="12"/>
      <c r="H270" s="2">
        <v>0</v>
      </c>
      <c r="I270" s="12"/>
      <c r="J270" s="2">
        <v>0</v>
      </c>
      <c r="K270" s="12"/>
      <c r="L270" s="2">
        <v>75251.228943859503</v>
      </c>
      <c r="M270" s="12">
        <v>1.0167241224241249E-2</v>
      </c>
      <c r="N270" s="2">
        <v>0</v>
      </c>
      <c r="O270" s="12"/>
      <c r="P270" s="2">
        <v>0</v>
      </c>
      <c r="Q270" s="12"/>
      <c r="R270" s="2">
        <v>0</v>
      </c>
      <c r="S270" s="12"/>
      <c r="T270" s="2">
        <v>0</v>
      </c>
      <c r="U270" s="12"/>
      <c r="V270" s="2">
        <v>0</v>
      </c>
      <c r="W270" s="12"/>
      <c r="X270" s="2">
        <v>0</v>
      </c>
      <c r="Y270" s="12"/>
      <c r="Z270" s="2">
        <v>0</v>
      </c>
      <c r="AA270" s="12"/>
      <c r="AB270" s="2">
        <v>0</v>
      </c>
      <c r="AC270" s="12"/>
      <c r="AD270" s="2">
        <v>0</v>
      </c>
      <c r="AE270" s="12"/>
      <c r="AF270" s="2">
        <v>0</v>
      </c>
      <c r="AG270" s="12"/>
      <c r="AH270" s="88">
        <v>75251.228943859503</v>
      </c>
      <c r="AI270" s="61">
        <v>7.050697542590825E-4</v>
      </c>
    </row>
    <row r="271" spans="1:35" x14ac:dyDescent="0.3">
      <c r="A271" s="83" t="s">
        <v>87</v>
      </c>
      <c r="B271" s="2">
        <v>0</v>
      </c>
      <c r="C271" s="12"/>
      <c r="D271" s="2">
        <v>0</v>
      </c>
      <c r="E271" s="12"/>
      <c r="F271" s="2">
        <v>0</v>
      </c>
      <c r="G271" s="12"/>
      <c r="H271" s="2">
        <v>0</v>
      </c>
      <c r="I271" s="12"/>
      <c r="J271" s="2">
        <v>0</v>
      </c>
      <c r="K271" s="12"/>
      <c r="L271" s="2">
        <v>75251.228943859503</v>
      </c>
      <c r="M271" s="12">
        <v>1.0167241224241249E-2</v>
      </c>
      <c r="N271" s="2">
        <v>0</v>
      </c>
      <c r="O271" s="12"/>
      <c r="P271" s="2">
        <v>0</v>
      </c>
      <c r="Q271" s="12"/>
      <c r="R271" s="2">
        <v>0</v>
      </c>
      <c r="S271" s="12"/>
      <c r="T271" s="2">
        <v>0</v>
      </c>
      <c r="U271" s="12"/>
      <c r="V271" s="2">
        <v>0</v>
      </c>
      <c r="W271" s="12"/>
      <c r="X271" s="2">
        <v>0</v>
      </c>
      <c r="Y271" s="12"/>
      <c r="Z271" s="2">
        <v>0</v>
      </c>
      <c r="AA271" s="12"/>
      <c r="AB271" s="2">
        <v>0</v>
      </c>
      <c r="AC271" s="12"/>
      <c r="AD271" s="2">
        <v>0</v>
      </c>
      <c r="AE271" s="12"/>
      <c r="AF271" s="2">
        <v>0</v>
      </c>
      <c r="AG271" s="12"/>
      <c r="AH271" s="88">
        <v>75251.228943859503</v>
      </c>
      <c r="AI271" s="61">
        <v>7.050697542590825E-4</v>
      </c>
    </row>
    <row r="272" spans="1:35" x14ac:dyDescent="0.3">
      <c r="A272" s="81" t="s">
        <v>1141</v>
      </c>
      <c r="B272" s="2">
        <v>0</v>
      </c>
      <c r="C272" s="12"/>
      <c r="D272" s="2">
        <v>0</v>
      </c>
      <c r="E272" s="12"/>
      <c r="F272" s="2">
        <v>0</v>
      </c>
      <c r="G272" s="12"/>
      <c r="H272" s="2">
        <v>0</v>
      </c>
      <c r="I272" s="12"/>
      <c r="J272" s="2">
        <v>0</v>
      </c>
      <c r="K272" s="12"/>
      <c r="L272" s="2">
        <v>71315.843681375991</v>
      </c>
      <c r="M272" s="12">
        <v>9.6355288278384688E-3</v>
      </c>
      <c r="N272" s="2">
        <v>0</v>
      </c>
      <c r="O272" s="12"/>
      <c r="P272" s="2">
        <v>0</v>
      </c>
      <c r="Q272" s="12"/>
      <c r="R272" s="2">
        <v>0</v>
      </c>
      <c r="S272" s="12"/>
      <c r="T272" s="2">
        <v>0</v>
      </c>
      <c r="U272" s="12"/>
      <c r="V272" s="2">
        <v>0</v>
      </c>
      <c r="W272" s="12"/>
      <c r="X272" s="2">
        <v>0</v>
      </c>
      <c r="Y272" s="12"/>
      <c r="Z272" s="2">
        <v>0</v>
      </c>
      <c r="AA272" s="12"/>
      <c r="AB272" s="2">
        <v>131277.72895732301</v>
      </c>
      <c r="AC272" s="12">
        <v>2.0469688931612828E-2</v>
      </c>
      <c r="AD272" s="2">
        <v>154849.19883887999</v>
      </c>
      <c r="AE272" s="12">
        <v>7.3576794264307915E-3</v>
      </c>
      <c r="AF272" s="2">
        <v>0</v>
      </c>
      <c r="AG272" s="12"/>
      <c r="AH272" s="88">
        <v>357442.77147757902</v>
      </c>
      <c r="AI272" s="61">
        <v>3.3490760295144259E-3</v>
      </c>
    </row>
    <row r="273" spans="1:35" x14ac:dyDescent="0.3">
      <c r="A273" s="83" t="s">
        <v>87</v>
      </c>
      <c r="B273" s="2">
        <v>0</v>
      </c>
      <c r="C273" s="12"/>
      <c r="D273" s="2">
        <v>0</v>
      </c>
      <c r="E273" s="12"/>
      <c r="F273" s="2">
        <v>0</v>
      </c>
      <c r="G273" s="12"/>
      <c r="H273" s="2">
        <v>0</v>
      </c>
      <c r="I273" s="12"/>
      <c r="J273" s="2">
        <v>0</v>
      </c>
      <c r="K273" s="12"/>
      <c r="L273" s="2">
        <v>71315.843681375991</v>
      </c>
      <c r="M273" s="12">
        <v>9.6355288278384688E-3</v>
      </c>
      <c r="N273" s="2">
        <v>0</v>
      </c>
      <c r="O273" s="12"/>
      <c r="P273" s="2">
        <v>0</v>
      </c>
      <c r="Q273" s="12"/>
      <c r="R273" s="2">
        <v>0</v>
      </c>
      <c r="S273" s="12"/>
      <c r="T273" s="2">
        <v>0</v>
      </c>
      <c r="U273" s="12"/>
      <c r="V273" s="2">
        <v>0</v>
      </c>
      <c r="W273" s="12"/>
      <c r="X273" s="2">
        <v>0</v>
      </c>
      <c r="Y273" s="12"/>
      <c r="Z273" s="2">
        <v>0</v>
      </c>
      <c r="AA273" s="12"/>
      <c r="AB273" s="2">
        <v>131277.72895732301</v>
      </c>
      <c r="AC273" s="12">
        <v>2.0469688931612828E-2</v>
      </c>
      <c r="AD273" s="2">
        <v>154849.19883887999</v>
      </c>
      <c r="AE273" s="12">
        <v>7.3576794264307915E-3</v>
      </c>
      <c r="AF273" s="2">
        <v>0</v>
      </c>
      <c r="AG273" s="12"/>
      <c r="AH273" s="88">
        <v>357442.77147757902</v>
      </c>
      <c r="AI273" s="61">
        <v>3.3490760295144259E-3</v>
      </c>
    </row>
    <row r="274" spans="1:35" x14ac:dyDescent="0.3">
      <c r="A274" s="81" t="s">
        <v>1142</v>
      </c>
      <c r="B274" s="2">
        <v>0</v>
      </c>
      <c r="C274" s="12"/>
      <c r="D274" s="2">
        <v>16306.5942010737</v>
      </c>
      <c r="E274" s="12">
        <v>1.1563426626441749E-2</v>
      </c>
      <c r="F274" s="2">
        <v>0</v>
      </c>
      <c r="G274" s="12"/>
      <c r="H274" s="2">
        <v>121.40952469200001</v>
      </c>
      <c r="I274" s="12">
        <v>3.4824801117685506E-5</v>
      </c>
      <c r="J274" s="2">
        <v>0</v>
      </c>
      <c r="K274" s="12"/>
      <c r="L274" s="2">
        <v>153374.8759096752</v>
      </c>
      <c r="M274" s="12">
        <v>2.0722576667486874E-2</v>
      </c>
      <c r="N274" s="2">
        <v>0</v>
      </c>
      <c r="O274" s="12"/>
      <c r="P274" s="2">
        <v>0</v>
      </c>
      <c r="Q274" s="12"/>
      <c r="R274" s="2">
        <v>0</v>
      </c>
      <c r="S274" s="12"/>
      <c r="T274" s="2">
        <v>119827.7349606815</v>
      </c>
      <c r="U274" s="12">
        <v>2.6790287779838523E-2</v>
      </c>
      <c r="V274" s="2">
        <v>0</v>
      </c>
      <c r="W274" s="12"/>
      <c r="X274" s="2">
        <v>0</v>
      </c>
      <c r="Y274" s="12"/>
      <c r="Z274" s="2">
        <v>0</v>
      </c>
      <c r="AA274" s="12"/>
      <c r="AB274" s="2">
        <v>192149.67032923078</v>
      </c>
      <c r="AC274" s="12">
        <v>2.9961243321248845E-2</v>
      </c>
      <c r="AD274" s="2">
        <v>781.09114124320001</v>
      </c>
      <c r="AE274" s="12">
        <v>3.7113645166948459E-5</v>
      </c>
      <c r="AF274" s="2">
        <v>0</v>
      </c>
      <c r="AG274" s="12"/>
      <c r="AH274" s="88">
        <v>482561.37606659636</v>
      </c>
      <c r="AI274" s="61">
        <v>4.5213803895751969E-3</v>
      </c>
    </row>
    <row r="275" spans="1:35" x14ac:dyDescent="0.3">
      <c r="A275" s="83" t="s">
        <v>87</v>
      </c>
      <c r="B275" s="2">
        <v>0</v>
      </c>
      <c r="C275" s="12"/>
      <c r="D275" s="2">
        <v>16306.5942010737</v>
      </c>
      <c r="E275" s="12">
        <v>1.1563426626441749E-2</v>
      </c>
      <c r="F275" s="2">
        <v>0</v>
      </c>
      <c r="G275" s="12"/>
      <c r="H275" s="2">
        <v>121.40952469200001</v>
      </c>
      <c r="I275" s="12">
        <v>3.4824801117685506E-5</v>
      </c>
      <c r="J275" s="2">
        <v>0</v>
      </c>
      <c r="K275" s="12"/>
      <c r="L275" s="2">
        <v>153374.8759096752</v>
      </c>
      <c r="M275" s="12">
        <v>2.0722576667486874E-2</v>
      </c>
      <c r="N275" s="2">
        <v>0</v>
      </c>
      <c r="O275" s="12"/>
      <c r="P275" s="2">
        <v>0</v>
      </c>
      <c r="Q275" s="12"/>
      <c r="R275" s="2">
        <v>0</v>
      </c>
      <c r="S275" s="12"/>
      <c r="T275" s="2">
        <v>119827.7349606815</v>
      </c>
      <c r="U275" s="12">
        <v>2.6790287779838523E-2</v>
      </c>
      <c r="V275" s="2">
        <v>0</v>
      </c>
      <c r="W275" s="12"/>
      <c r="X275" s="2">
        <v>0</v>
      </c>
      <c r="Y275" s="12"/>
      <c r="Z275" s="2">
        <v>0</v>
      </c>
      <c r="AA275" s="12"/>
      <c r="AB275" s="2">
        <v>192149.67032923078</v>
      </c>
      <c r="AC275" s="12">
        <v>2.9961243321248845E-2</v>
      </c>
      <c r="AD275" s="2">
        <v>781.09114124320001</v>
      </c>
      <c r="AE275" s="12">
        <v>3.7113645166948459E-5</v>
      </c>
      <c r="AF275" s="2">
        <v>0</v>
      </c>
      <c r="AG275" s="12"/>
      <c r="AH275" s="88">
        <v>482561.37606659636</v>
      </c>
      <c r="AI275" s="61">
        <v>4.5213803895751969E-3</v>
      </c>
    </row>
    <row r="276" spans="1:35" x14ac:dyDescent="0.3">
      <c r="A276" s="81" t="s">
        <v>1143</v>
      </c>
      <c r="B276" s="2">
        <v>0</v>
      </c>
      <c r="C276" s="12"/>
      <c r="D276" s="2">
        <v>0</v>
      </c>
      <c r="E276" s="12"/>
      <c r="F276" s="2">
        <v>0</v>
      </c>
      <c r="G276" s="12"/>
      <c r="H276" s="2">
        <v>0</v>
      </c>
      <c r="I276" s="12"/>
      <c r="J276" s="2">
        <v>0</v>
      </c>
      <c r="K276" s="12"/>
      <c r="L276" s="2">
        <v>71157.037664697607</v>
      </c>
      <c r="M276" s="12">
        <v>9.6140724463003729E-3</v>
      </c>
      <c r="N276" s="2">
        <v>0</v>
      </c>
      <c r="O276" s="12"/>
      <c r="P276" s="2">
        <v>0</v>
      </c>
      <c r="Q276" s="12"/>
      <c r="R276" s="2">
        <v>0</v>
      </c>
      <c r="S276" s="12"/>
      <c r="T276" s="2">
        <v>0</v>
      </c>
      <c r="U276" s="12"/>
      <c r="V276" s="2">
        <v>0</v>
      </c>
      <c r="W276" s="12"/>
      <c r="X276" s="2">
        <v>0</v>
      </c>
      <c r="Y276" s="12"/>
      <c r="Z276" s="2">
        <v>0</v>
      </c>
      <c r="AA276" s="12"/>
      <c r="AB276" s="2">
        <v>0</v>
      </c>
      <c r="AC276" s="12"/>
      <c r="AD276" s="2">
        <v>0</v>
      </c>
      <c r="AE276" s="12"/>
      <c r="AF276" s="2">
        <v>0</v>
      </c>
      <c r="AG276" s="12"/>
      <c r="AH276" s="88">
        <v>71157.037664697607</v>
      </c>
      <c r="AI276" s="61">
        <v>6.6670904600750101E-4</v>
      </c>
    </row>
    <row r="277" spans="1:35" x14ac:dyDescent="0.3">
      <c r="A277" s="83" t="s">
        <v>87</v>
      </c>
      <c r="B277" s="2">
        <v>0</v>
      </c>
      <c r="C277" s="12"/>
      <c r="D277" s="2">
        <v>0</v>
      </c>
      <c r="E277" s="12"/>
      <c r="F277" s="2">
        <v>0</v>
      </c>
      <c r="G277" s="12"/>
      <c r="H277" s="2">
        <v>0</v>
      </c>
      <c r="I277" s="12"/>
      <c r="J277" s="2">
        <v>0</v>
      </c>
      <c r="K277" s="12"/>
      <c r="L277" s="2">
        <v>71157.037664697607</v>
      </c>
      <c r="M277" s="12">
        <v>9.6140724463003729E-3</v>
      </c>
      <c r="N277" s="2">
        <v>0</v>
      </c>
      <c r="O277" s="12"/>
      <c r="P277" s="2">
        <v>0</v>
      </c>
      <c r="Q277" s="12"/>
      <c r="R277" s="2">
        <v>0</v>
      </c>
      <c r="S277" s="12"/>
      <c r="T277" s="2">
        <v>0</v>
      </c>
      <c r="U277" s="12"/>
      <c r="V277" s="2">
        <v>0</v>
      </c>
      <c r="W277" s="12"/>
      <c r="X277" s="2">
        <v>0</v>
      </c>
      <c r="Y277" s="12"/>
      <c r="Z277" s="2">
        <v>0</v>
      </c>
      <c r="AA277" s="12"/>
      <c r="AB277" s="2">
        <v>0</v>
      </c>
      <c r="AC277" s="12"/>
      <c r="AD277" s="2">
        <v>0</v>
      </c>
      <c r="AE277" s="12"/>
      <c r="AF277" s="2">
        <v>0</v>
      </c>
      <c r="AG277" s="12"/>
      <c r="AH277" s="88">
        <v>71157.037664697607</v>
      </c>
      <c r="AI277" s="61">
        <v>6.6670904600750101E-4</v>
      </c>
    </row>
    <row r="278" spans="1:35" x14ac:dyDescent="0.3">
      <c r="A278" s="81" t="s">
        <v>1144</v>
      </c>
      <c r="B278" s="2">
        <v>0</v>
      </c>
      <c r="C278" s="12"/>
      <c r="D278" s="2">
        <v>0</v>
      </c>
      <c r="E278" s="12"/>
      <c r="F278" s="2">
        <v>0</v>
      </c>
      <c r="G278" s="12"/>
      <c r="H278" s="2">
        <v>0</v>
      </c>
      <c r="I278" s="12"/>
      <c r="J278" s="2">
        <v>0</v>
      </c>
      <c r="K278" s="12"/>
      <c r="L278" s="2">
        <v>174289.68847537501</v>
      </c>
      <c r="M278" s="12">
        <v>2.3548390245546901E-2</v>
      </c>
      <c r="N278" s="2">
        <v>0</v>
      </c>
      <c r="O278" s="12"/>
      <c r="P278" s="2">
        <v>0</v>
      </c>
      <c r="Q278" s="12"/>
      <c r="R278" s="2">
        <v>0</v>
      </c>
      <c r="S278" s="12"/>
      <c r="T278" s="2">
        <v>45041.6759380125</v>
      </c>
      <c r="U278" s="12">
        <v>1.0070118248179565E-2</v>
      </c>
      <c r="V278" s="2">
        <v>0</v>
      </c>
      <c r="W278" s="12"/>
      <c r="X278" s="2">
        <v>0</v>
      </c>
      <c r="Y278" s="12"/>
      <c r="Z278" s="2">
        <v>0</v>
      </c>
      <c r="AA278" s="12"/>
      <c r="AB278" s="2">
        <v>0</v>
      </c>
      <c r="AC278" s="12"/>
      <c r="AD278" s="2">
        <v>0</v>
      </c>
      <c r="AE278" s="12"/>
      <c r="AF278" s="2">
        <v>0</v>
      </c>
      <c r="AG278" s="12"/>
      <c r="AH278" s="88">
        <v>219331.36441338749</v>
      </c>
      <c r="AI278" s="61">
        <v>2.0550350257219998E-3</v>
      </c>
    </row>
    <row r="279" spans="1:35" x14ac:dyDescent="0.3">
      <c r="A279" s="83" t="s">
        <v>87</v>
      </c>
      <c r="B279" s="2">
        <v>0</v>
      </c>
      <c r="C279" s="12"/>
      <c r="D279" s="2">
        <v>0</v>
      </c>
      <c r="E279" s="12"/>
      <c r="F279" s="2">
        <v>0</v>
      </c>
      <c r="G279" s="12"/>
      <c r="H279" s="2">
        <v>0</v>
      </c>
      <c r="I279" s="12"/>
      <c r="J279" s="2">
        <v>0</v>
      </c>
      <c r="K279" s="12"/>
      <c r="L279" s="2">
        <v>174289.68847537501</v>
      </c>
      <c r="M279" s="12">
        <v>2.3548390245546901E-2</v>
      </c>
      <c r="N279" s="2">
        <v>0</v>
      </c>
      <c r="O279" s="12"/>
      <c r="P279" s="2">
        <v>0</v>
      </c>
      <c r="Q279" s="12"/>
      <c r="R279" s="2">
        <v>0</v>
      </c>
      <c r="S279" s="12"/>
      <c r="T279" s="2">
        <v>45041.6759380125</v>
      </c>
      <c r="U279" s="12">
        <v>1.0070118248179565E-2</v>
      </c>
      <c r="V279" s="2">
        <v>0</v>
      </c>
      <c r="W279" s="12"/>
      <c r="X279" s="2">
        <v>0</v>
      </c>
      <c r="Y279" s="12"/>
      <c r="Z279" s="2">
        <v>0</v>
      </c>
      <c r="AA279" s="12"/>
      <c r="AB279" s="2">
        <v>0</v>
      </c>
      <c r="AC279" s="12"/>
      <c r="AD279" s="2">
        <v>0</v>
      </c>
      <c r="AE279" s="12"/>
      <c r="AF279" s="2">
        <v>0</v>
      </c>
      <c r="AG279" s="12"/>
      <c r="AH279" s="88">
        <v>219331.36441338749</v>
      </c>
      <c r="AI279" s="61">
        <v>2.0550350257219998E-3</v>
      </c>
    </row>
    <row r="280" spans="1:35" x14ac:dyDescent="0.3">
      <c r="A280" s="81" t="s">
        <v>1145</v>
      </c>
      <c r="B280" s="2">
        <v>0</v>
      </c>
      <c r="C280" s="12"/>
      <c r="D280" s="2">
        <v>162804.61265435498</v>
      </c>
      <c r="E280" s="12">
        <v>0.11544895087601714</v>
      </c>
      <c r="F280" s="2">
        <v>18870.279320453403</v>
      </c>
      <c r="G280" s="12">
        <v>1.963111042958566E-3</v>
      </c>
      <c r="H280" s="2">
        <v>0</v>
      </c>
      <c r="I280" s="12"/>
      <c r="J280" s="2">
        <v>0</v>
      </c>
      <c r="K280" s="12"/>
      <c r="L280" s="2">
        <v>380560.75354499999</v>
      </c>
      <c r="M280" s="12">
        <v>5.1417804547187654E-2</v>
      </c>
      <c r="N280" s="2">
        <v>272722.73100797372</v>
      </c>
      <c r="O280" s="12">
        <v>1.1075827516599412E-2</v>
      </c>
      <c r="P280" s="2">
        <v>0</v>
      </c>
      <c r="Q280" s="12"/>
      <c r="R280" s="2">
        <v>0</v>
      </c>
      <c r="S280" s="12"/>
      <c r="T280" s="2">
        <v>399609.95478822599</v>
      </c>
      <c r="U280" s="12">
        <v>8.9342135124039795E-2</v>
      </c>
      <c r="V280" s="2">
        <v>8.2396387700000004E-2</v>
      </c>
      <c r="W280" s="12">
        <v>6.4391523487064189E-9</v>
      </c>
      <c r="X280" s="2">
        <v>0</v>
      </c>
      <c r="Y280" s="12"/>
      <c r="Z280" s="2">
        <v>0</v>
      </c>
      <c r="AA280" s="12"/>
      <c r="AB280" s="2">
        <v>544326.22783077916</v>
      </c>
      <c r="AC280" s="12">
        <v>8.4874933848348905E-2</v>
      </c>
      <c r="AD280" s="2">
        <v>55297.906288386097</v>
      </c>
      <c r="AE280" s="12">
        <v>2.6274870678930475E-3</v>
      </c>
      <c r="AF280" s="2">
        <v>0</v>
      </c>
      <c r="AG280" s="12"/>
      <c r="AH280" s="88">
        <v>1834192.5478315614</v>
      </c>
      <c r="AI280" s="61">
        <v>1.7185549088218142E-2</v>
      </c>
    </row>
    <row r="281" spans="1:35" x14ac:dyDescent="0.3">
      <c r="A281" s="83" t="s">
        <v>87</v>
      </c>
      <c r="B281" s="2">
        <v>0</v>
      </c>
      <c r="C281" s="12"/>
      <c r="D281" s="2">
        <v>162804.61265435498</v>
      </c>
      <c r="E281" s="12">
        <v>0.11544895087601714</v>
      </c>
      <c r="F281" s="2">
        <v>18870.279320453403</v>
      </c>
      <c r="G281" s="12">
        <v>1.963111042958566E-3</v>
      </c>
      <c r="H281" s="2">
        <v>0</v>
      </c>
      <c r="I281" s="12"/>
      <c r="J281" s="2">
        <v>0</v>
      </c>
      <c r="K281" s="12"/>
      <c r="L281" s="2">
        <v>380560.75354499999</v>
      </c>
      <c r="M281" s="12">
        <v>5.1417804547187654E-2</v>
      </c>
      <c r="N281" s="2">
        <v>272722.73100797372</v>
      </c>
      <c r="O281" s="12">
        <v>1.1075827516599412E-2</v>
      </c>
      <c r="P281" s="2">
        <v>0</v>
      </c>
      <c r="Q281" s="12"/>
      <c r="R281" s="2">
        <v>0</v>
      </c>
      <c r="S281" s="12"/>
      <c r="T281" s="2">
        <v>399609.95478822599</v>
      </c>
      <c r="U281" s="12">
        <v>8.9342135124039795E-2</v>
      </c>
      <c r="V281" s="2">
        <v>8.2396387700000004E-2</v>
      </c>
      <c r="W281" s="12">
        <v>6.4391523487064189E-9</v>
      </c>
      <c r="X281" s="2">
        <v>0</v>
      </c>
      <c r="Y281" s="12"/>
      <c r="Z281" s="2">
        <v>0</v>
      </c>
      <c r="AA281" s="12"/>
      <c r="AB281" s="2">
        <v>544326.22783077916</v>
      </c>
      <c r="AC281" s="12">
        <v>8.4874933848348905E-2</v>
      </c>
      <c r="AD281" s="2">
        <v>55297.906288386097</v>
      </c>
      <c r="AE281" s="12">
        <v>2.6274870678930475E-3</v>
      </c>
      <c r="AF281" s="2">
        <v>0</v>
      </c>
      <c r="AG281" s="12"/>
      <c r="AH281" s="88">
        <v>1834192.5478315614</v>
      </c>
      <c r="AI281" s="61">
        <v>1.7185549088218142E-2</v>
      </c>
    </row>
    <row r="282" spans="1:35" x14ac:dyDescent="0.3">
      <c r="A282" s="81" t="s">
        <v>1146</v>
      </c>
      <c r="B282" s="2">
        <v>0</v>
      </c>
      <c r="C282" s="12"/>
      <c r="D282" s="2">
        <v>147182.14327294831</v>
      </c>
      <c r="E282" s="12">
        <v>0.10437065480829294</v>
      </c>
      <c r="F282" s="2">
        <v>62576.966261826899</v>
      </c>
      <c r="G282" s="12">
        <v>6.5100008016461281E-3</v>
      </c>
      <c r="H282" s="2">
        <v>0</v>
      </c>
      <c r="I282" s="12"/>
      <c r="J282" s="2">
        <v>0</v>
      </c>
      <c r="K282" s="12"/>
      <c r="L282" s="2">
        <v>638078.18866994453</v>
      </c>
      <c r="M282" s="12">
        <v>8.6211148378376415E-2</v>
      </c>
      <c r="N282" s="2">
        <v>0</v>
      </c>
      <c r="O282" s="12"/>
      <c r="P282" s="2">
        <v>0</v>
      </c>
      <c r="Q282" s="12"/>
      <c r="R282" s="2">
        <v>0</v>
      </c>
      <c r="S282" s="12"/>
      <c r="T282" s="2">
        <v>264463.77502740093</v>
      </c>
      <c r="U282" s="12">
        <v>5.9127051367960259E-2</v>
      </c>
      <c r="V282" s="2">
        <v>0</v>
      </c>
      <c r="W282" s="12"/>
      <c r="X282" s="2">
        <v>0</v>
      </c>
      <c r="Y282" s="12"/>
      <c r="Z282" s="2">
        <v>0</v>
      </c>
      <c r="AA282" s="12"/>
      <c r="AB282" s="2">
        <v>662241.99401805107</v>
      </c>
      <c r="AC282" s="12">
        <v>0.10326113745772815</v>
      </c>
      <c r="AD282" s="2">
        <v>248268.86527377222</v>
      </c>
      <c r="AE282" s="12">
        <v>1.1796526788290383E-2</v>
      </c>
      <c r="AF282" s="2">
        <v>0</v>
      </c>
      <c r="AG282" s="12"/>
      <c r="AH282" s="88">
        <v>2022811.9325239444</v>
      </c>
      <c r="AI282" s="61">
        <v>1.8952826846735202E-2</v>
      </c>
    </row>
    <row r="283" spans="1:35" x14ac:dyDescent="0.3">
      <c r="A283" s="83" t="s">
        <v>87</v>
      </c>
      <c r="B283" s="2">
        <v>0</v>
      </c>
      <c r="C283" s="12"/>
      <c r="D283" s="2">
        <v>147182.14327294831</v>
      </c>
      <c r="E283" s="12">
        <v>0.10437065480829294</v>
      </c>
      <c r="F283" s="2">
        <v>62576.966261826899</v>
      </c>
      <c r="G283" s="12">
        <v>6.5100008016461281E-3</v>
      </c>
      <c r="H283" s="2">
        <v>0</v>
      </c>
      <c r="I283" s="12"/>
      <c r="J283" s="2">
        <v>0</v>
      </c>
      <c r="K283" s="12"/>
      <c r="L283" s="2">
        <v>638078.18866994453</v>
      </c>
      <c r="M283" s="12">
        <v>8.6211148378376415E-2</v>
      </c>
      <c r="N283" s="2">
        <v>0</v>
      </c>
      <c r="O283" s="12"/>
      <c r="P283" s="2">
        <v>0</v>
      </c>
      <c r="Q283" s="12"/>
      <c r="R283" s="2">
        <v>0</v>
      </c>
      <c r="S283" s="12"/>
      <c r="T283" s="2">
        <v>264463.77502740093</v>
      </c>
      <c r="U283" s="12">
        <v>5.9127051367960259E-2</v>
      </c>
      <c r="V283" s="2">
        <v>0</v>
      </c>
      <c r="W283" s="12"/>
      <c r="X283" s="2">
        <v>0</v>
      </c>
      <c r="Y283" s="12"/>
      <c r="Z283" s="2">
        <v>0</v>
      </c>
      <c r="AA283" s="12"/>
      <c r="AB283" s="2">
        <v>662241.99401805107</v>
      </c>
      <c r="AC283" s="12">
        <v>0.10326113745772815</v>
      </c>
      <c r="AD283" s="2">
        <v>248268.86527377222</v>
      </c>
      <c r="AE283" s="12">
        <v>1.1796526788290383E-2</v>
      </c>
      <c r="AF283" s="2">
        <v>0</v>
      </c>
      <c r="AG283" s="12"/>
      <c r="AH283" s="88">
        <v>2022811.9325239444</v>
      </c>
      <c r="AI283" s="61">
        <v>1.8952826846735202E-2</v>
      </c>
    </row>
    <row r="284" spans="1:35" x14ac:dyDescent="0.3">
      <c r="A284" s="62" t="s">
        <v>58</v>
      </c>
      <c r="B284" s="133">
        <v>0</v>
      </c>
      <c r="C284" s="11"/>
      <c r="D284" s="133">
        <v>7116.8994221200001</v>
      </c>
      <c r="E284" s="11">
        <v>5.0467769824082314E-3</v>
      </c>
      <c r="F284" s="133">
        <v>19734.657980991698</v>
      </c>
      <c r="G284" s="11">
        <v>2.0530339987868476E-3</v>
      </c>
      <c r="H284" s="133">
        <v>4131.4625862380999</v>
      </c>
      <c r="I284" s="11">
        <v>1.1850582831610483E-3</v>
      </c>
      <c r="J284" s="133">
        <v>0</v>
      </c>
      <c r="K284" s="11"/>
      <c r="L284" s="133">
        <v>366736.5225282457</v>
      </c>
      <c r="M284" s="11">
        <v>4.9550003935029695E-2</v>
      </c>
      <c r="N284" s="133">
        <v>597865.55862830416</v>
      </c>
      <c r="O284" s="11">
        <v>2.4280542296596621E-2</v>
      </c>
      <c r="P284" s="133">
        <v>115490.69022672161</v>
      </c>
      <c r="Q284" s="11">
        <v>3.5942040371094545E-2</v>
      </c>
      <c r="R284" s="133">
        <v>0</v>
      </c>
      <c r="S284" s="11"/>
      <c r="T284" s="133">
        <v>105833.57064453322</v>
      </c>
      <c r="U284" s="11">
        <v>2.3661565623895434E-2</v>
      </c>
      <c r="V284" s="133">
        <v>60219.67937692369</v>
      </c>
      <c r="W284" s="11">
        <v>4.7060763307984893E-3</v>
      </c>
      <c r="X284" s="133">
        <v>13166.060701538299</v>
      </c>
      <c r="Y284" s="11">
        <v>3.9988805285772972E-3</v>
      </c>
      <c r="Z284" s="133">
        <v>0</v>
      </c>
      <c r="AA284" s="11"/>
      <c r="AB284" s="133">
        <v>120565.14636769489</v>
      </c>
      <c r="AC284" s="11">
        <v>1.8799312432829968E-2</v>
      </c>
      <c r="AD284" s="133">
        <v>232348.47603907826</v>
      </c>
      <c r="AE284" s="11">
        <v>1.1040067463920493E-2</v>
      </c>
      <c r="AF284" s="133">
        <v>27865.248329198203</v>
      </c>
      <c r="AG284" s="11">
        <v>9.4478726833750436E-3</v>
      </c>
      <c r="AH284" s="140">
        <v>1671073.9728315878</v>
      </c>
      <c r="AI284" s="80">
        <v>1.565720230631874E-2</v>
      </c>
    </row>
    <row r="285" spans="1:35" x14ac:dyDescent="0.3">
      <c r="A285" s="81" t="s">
        <v>1147</v>
      </c>
      <c r="B285" s="2">
        <v>0</v>
      </c>
      <c r="C285" s="12"/>
      <c r="D285" s="2">
        <v>0</v>
      </c>
      <c r="E285" s="12"/>
      <c r="F285" s="2">
        <v>0</v>
      </c>
      <c r="G285" s="12"/>
      <c r="H285" s="2">
        <v>0</v>
      </c>
      <c r="I285" s="12"/>
      <c r="J285" s="2">
        <v>0</v>
      </c>
      <c r="K285" s="12"/>
      <c r="L285" s="2">
        <v>28347.198264357001</v>
      </c>
      <c r="M285" s="12">
        <v>3.8300079192079249E-3</v>
      </c>
      <c r="N285" s="2">
        <v>28375.545462621303</v>
      </c>
      <c r="O285" s="12">
        <v>1.1523888972211479E-3</v>
      </c>
      <c r="P285" s="2">
        <v>0</v>
      </c>
      <c r="Q285" s="12"/>
      <c r="R285" s="2">
        <v>0</v>
      </c>
      <c r="S285" s="12"/>
      <c r="T285" s="2">
        <v>0</v>
      </c>
      <c r="U285" s="12"/>
      <c r="V285" s="2">
        <v>0</v>
      </c>
      <c r="W285" s="12"/>
      <c r="X285" s="2">
        <v>0</v>
      </c>
      <c r="Y285" s="12"/>
      <c r="Z285" s="2">
        <v>0</v>
      </c>
      <c r="AA285" s="12"/>
      <c r="AB285" s="2">
        <v>0</v>
      </c>
      <c r="AC285" s="12"/>
      <c r="AD285" s="2">
        <v>0</v>
      </c>
      <c r="AE285" s="12"/>
      <c r="AF285" s="2">
        <v>0</v>
      </c>
      <c r="AG285" s="12"/>
      <c r="AH285" s="88">
        <v>56722.743726978304</v>
      </c>
      <c r="AI285" s="61">
        <v>5.3146628356486102E-4</v>
      </c>
    </row>
    <row r="286" spans="1:35" x14ac:dyDescent="0.3">
      <c r="A286" s="83" t="s">
        <v>88</v>
      </c>
      <c r="B286" s="2">
        <v>0</v>
      </c>
      <c r="C286" s="12"/>
      <c r="D286" s="2">
        <v>0</v>
      </c>
      <c r="E286" s="12"/>
      <c r="F286" s="2">
        <v>0</v>
      </c>
      <c r="G286" s="12"/>
      <c r="H286" s="2">
        <v>0</v>
      </c>
      <c r="I286" s="12"/>
      <c r="J286" s="2">
        <v>0</v>
      </c>
      <c r="K286" s="12"/>
      <c r="L286" s="2">
        <v>28347.198264357001</v>
      </c>
      <c r="M286" s="12">
        <v>3.8300079192079249E-3</v>
      </c>
      <c r="N286" s="2">
        <v>28375.545462621303</v>
      </c>
      <c r="O286" s="12">
        <v>1.1523888972211479E-3</v>
      </c>
      <c r="P286" s="2">
        <v>0</v>
      </c>
      <c r="Q286" s="12"/>
      <c r="R286" s="2">
        <v>0</v>
      </c>
      <c r="S286" s="12"/>
      <c r="T286" s="2">
        <v>0</v>
      </c>
      <c r="U286" s="12"/>
      <c r="V286" s="2">
        <v>0</v>
      </c>
      <c r="W286" s="12"/>
      <c r="X286" s="2">
        <v>0</v>
      </c>
      <c r="Y286" s="12"/>
      <c r="Z286" s="2">
        <v>0</v>
      </c>
      <c r="AA286" s="12"/>
      <c r="AB286" s="2">
        <v>0</v>
      </c>
      <c r="AC286" s="12"/>
      <c r="AD286" s="2">
        <v>0</v>
      </c>
      <c r="AE286" s="12"/>
      <c r="AF286" s="2">
        <v>0</v>
      </c>
      <c r="AG286" s="12"/>
      <c r="AH286" s="88">
        <v>56722.743726978304</v>
      </c>
      <c r="AI286" s="61">
        <v>5.3146628356486102E-4</v>
      </c>
    </row>
    <row r="287" spans="1:35" x14ac:dyDescent="0.3">
      <c r="A287" s="81" t="s">
        <v>234</v>
      </c>
      <c r="B287" s="2">
        <v>0</v>
      </c>
      <c r="C287" s="12"/>
      <c r="D287" s="2">
        <v>0</v>
      </c>
      <c r="E287" s="12"/>
      <c r="F287" s="2">
        <v>0</v>
      </c>
      <c r="G287" s="12"/>
      <c r="H287" s="2">
        <v>0</v>
      </c>
      <c r="I287" s="12"/>
      <c r="J287" s="2">
        <v>0</v>
      </c>
      <c r="K287" s="12"/>
      <c r="L287" s="2">
        <v>78482.897648268408</v>
      </c>
      <c r="M287" s="12">
        <v>1.0603874030584774E-2</v>
      </c>
      <c r="N287" s="2">
        <v>61048.350763905408</v>
      </c>
      <c r="O287" s="12">
        <v>2.4792982995396414E-3</v>
      </c>
      <c r="P287" s="2">
        <v>0</v>
      </c>
      <c r="Q287" s="12"/>
      <c r="R287" s="2">
        <v>0</v>
      </c>
      <c r="S287" s="12"/>
      <c r="T287" s="2">
        <v>57388.1682559248</v>
      </c>
      <c r="U287" s="12">
        <v>1.2830464860564156E-2</v>
      </c>
      <c r="V287" s="2">
        <v>0</v>
      </c>
      <c r="W287" s="12"/>
      <c r="X287" s="2">
        <v>0</v>
      </c>
      <c r="Y287" s="12"/>
      <c r="Z287" s="2">
        <v>0</v>
      </c>
      <c r="AA287" s="12"/>
      <c r="AB287" s="2">
        <v>46367.647367358106</v>
      </c>
      <c r="AC287" s="12">
        <v>7.229949250638616E-3</v>
      </c>
      <c r="AD287" s="2">
        <v>66626.981855696984</v>
      </c>
      <c r="AE287" s="12">
        <v>3.1657895379549978E-3</v>
      </c>
      <c r="AF287" s="2">
        <v>0</v>
      </c>
      <c r="AG287" s="12"/>
      <c r="AH287" s="88">
        <v>309914.04589115368</v>
      </c>
      <c r="AI287" s="61">
        <v>2.9037535100048923E-3</v>
      </c>
    </row>
    <row r="288" spans="1:35" x14ac:dyDescent="0.3">
      <c r="A288" s="83" t="s">
        <v>88</v>
      </c>
      <c r="B288" s="2">
        <v>0</v>
      </c>
      <c r="C288" s="12"/>
      <c r="D288" s="2">
        <v>0</v>
      </c>
      <c r="E288" s="12"/>
      <c r="F288" s="2">
        <v>0</v>
      </c>
      <c r="G288" s="12"/>
      <c r="H288" s="2">
        <v>0</v>
      </c>
      <c r="I288" s="12"/>
      <c r="J288" s="2">
        <v>0</v>
      </c>
      <c r="K288" s="12"/>
      <c r="L288" s="2">
        <v>78482.897648268408</v>
      </c>
      <c r="M288" s="12">
        <v>1.0603874030584774E-2</v>
      </c>
      <c r="N288" s="2">
        <v>61048.350763905408</v>
      </c>
      <c r="O288" s="12">
        <v>2.4792982995396414E-3</v>
      </c>
      <c r="P288" s="2">
        <v>0</v>
      </c>
      <c r="Q288" s="12"/>
      <c r="R288" s="2">
        <v>0</v>
      </c>
      <c r="S288" s="12"/>
      <c r="T288" s="2">
        <v>57388.1682559248</v>
      </c>
      <c r="U288" s="12">
        <v>1.2830464860564156E-2</v>
      </c>
      <c r="V288" s="2">
        <v>0</v>
      </c>
      <c r="W288" s="12"/>
      <c r="X288" s="2">
        <v>0</v>
      </c>
      <c r="Y288" s="12"/>
      <c r="Z288" s="2">
        <v>0</v>
      </c>
      <c r="AA288" s="12"/>
      <c r="AB288" s="2">
        <v>46367.647367358106</v>
      </c>
      <c r="AC288" s="12">
        <v>7.229949250638616E-3</v>
      </c>
      <c r="AD288" s="2">
        <v>66626.981855696984</v>
      </c>
      <c r="AE288" s="12">
        <v>3.1657895379549978E-3</v>
      </c>
      <c r="AF288" s="2">
        <v>0</v>
      </c>
      <c r="AG288" s="12"/>
      <c r="AH288" s="88">
        <v>309914.04589115368</v>
      </c>
      <c r="AI288" s="61">
        <v>2.9037535100048923E-3</v>
      </c>
    </row>
    <row r="289" spans="1:35" x14ac:dyDescent="0.3">
      <c r="A289" s="81" t="s">
        <v>235</v>
      </c>
      <c r="B289" s="2">
        <v>0</v>
      </c>
      <c r="C289" s="12"/>
      <c r="D289" s="2">
        <v>0</v>
      </c>
      <c r="E289" s="12"/>
      <c r="F289" s="2">
        <v>0</v>
      </c>
      <c r="G289" s="12"/>
      <c r="H289" s="2">
        <v>0</v>
      </c>
      <c r="I289" s="12"/>
      <c r="J289" s="2">
        <v>0</v>
      </c>
      <c r="K289" s="12"/>
      <c r="L289" s="2">
        <v>0</v>
      </c>
      <c r="M289" s="12">
        <v>0</v>
      </c>
      <c r="N289" s="2">
        <v>0</v>
      </c>
      <c r="O289" s="12">
        <v>0</v>
      </c>
      <c r="P289" s="2">
        <v>0</v>
      </c>
      <c r="Q289" s="12">
        <v>0</v>
      </c>
      <c r="R289" s="2">
        <v>0</v>
      </c>
      <c r="S289" s="12"/>
      <c r="T289" s="2">
        <v>0</v>
      </c>
      <c r="U289" s="12"/>
      <c r="V289" s="2">
        <v>0</v>
      </c>
      <c r="W289" s="12"/>
      <c r="X289" s="2">
        <v>0</v>
      </c>
      <c r="Y289" s="12"/>
      <c r="Z289" s="2">
        <v>0</v>
      </c>
      <c r="AA289" s="12"/>
      <c r="AB289" s="2">
        <v>0</v>
      </c>
      <c r="AC289" s="12"/>
      <c r="AD289" s="2">
        <v>0</v>
      </c>
      <c r="AE289" s="12"/>
      <c r="AF289" s="2">
        <v>0</v>
      </c>
      <c r="AG289" s="12"/>
      <c r="AH289" s="88">
        <v>0</v>
      </c>
      <c r="AI289" s="61">
        <v>0</v>
      </c>
    </row>
    <row r="290" spans="1:35" x14ac:dyDescent="0.3">
      <c r="A290" s="83" t="s">
        <v>89</v>
      </c>
      <c r="B290" s="2">
        <v>0</v>
      </c>
      <c r="C290" s="12"/>
      <c r="D290" s="2">
        <v>0</v>
      </c>
      <c r="E290" s="12"/>
      <c r="F290" s="2">
        <v>0</v>
      </c>
      <c r="G290" s="12"/>
      <c r="H290" s="2">
        <v>0</v>
      </c>
      <c r="I290" s="12"/>
      <c r="J290" s="2">
        <v>0</v>
      </c>
      <c r="K290" s="12"/>
      <c r="L290" s="2">
        <v>0</v>
      </c>
      <c r="M290" s="12">
        <v>0</v>
      </c>
      <c r="N290" s="2">
        <v>0</v>
      </c>
      <c r="O290" s="12">
        <v>0</v>
      </c>
      <c r="P290" s="2">
        <v>0</v>
      </c>
      <c r="Q290" s="12">
        <v>0</v>
      </c>
      <c r="R290" s="2">
        <v>0</v>
      </c>
      <c r="S290" s="12"/>
      <c r="T290" s="2">
        <v>0</v>
      </c>
      <c r="U290" s="12"/>
      <c r="V290" s="2">
        <v>0</v>
      </c>
      <c r="W290" s="12"/>
      <c r="X290" s="2">
        <v>0</v>
      </c>
      <c r="Y290" s="12"/>
      <c r="Z290" s="2">
        <v>0</v>
      </c>
      <c r="AA290" s="12"/>
      <c r="AB290" s="2">
        <v>0</v>
      </c>
      <c r="AC290" s="12"/>
      <c r="AD290" s="2">
        <v>0</v>
      </c>
      <c r="AE290" s="12"/>
      <c r="AF290" s="2">
        <v>0</v>
      </c>
      <c r="AG290" s="12"/>
      <c r="AH290" s="88">
        <v>0</v>
      </c>
      <c r="AI290" s="61">
        <v>0</v>
      </c>
    </row>
    <row r="291" spans="1:35" x14ac:dyDescent="0.3">
      <c r="A291" s="81" t="s">
        <v>1148</v>
      </c>
      <c r="B291" s="2">
        <v>0</v>
      </c>
      <c r="C291" s="12"/>
      <c r="D291" s="2">
        <v>7116.8994221200001</v>
      </c>
      <c r="E291" s="12">
        <v>5.0467769824082314E-3</v>
      </c>
      <c r="F291" s="2">
        <v>19734.657980991698</v>
      </c>
      <c r="G291" s="12">
        <v>2.0530339987868476E-3</v>
      </c>
      <c r="H291" s="2">
        <v>4131.4625862380999</v>
      </c>
      <c r="I291" s="12">
        <v>1.1850582831610483E-3</v>
      </c>
      <c r="J291" s="2">
        <v>0</v>
      </c>
      <c r="K291" s="12"/>
      <c r="L291" s="2">
        <v>113892.9210356994</v>
      </c>
      <c r="M291" s="12">
        <v>1.5388144727407897E-2</v>
      </c>
      <c r="N291" s="2">
        <v>54647.812779413995</v>
      </c>
      <c r="O291" s="12">
        <v>2.219359370108794E-3</v>
      </c>
      <c r="P291" s="2">
        <v>120.53468489160001</v>
      </c>
      <c r="Q291" s="12">
        <v>3.7511789928576184E-5</v>
      </c>
      <c r="R291" s="2">
        <v>0</v>
      </c>
      <c r="S291" s="12"/>
      <c r="T291" s="2">
        <v>0</v>
      </c>
      <c r="U291" s="12"/>
      <c r="V291" s="2">
        <v>0</v>
      </c>
      <c r="W291" s="12"/>
      <c r="X291" s="2">
        <v>0</v>
      </c>
      <c r="Y291" s="12"/>
      <c r="Z291" s="2">
        <v>0</v>
      </c>
      <c r="AA291" s="12"/>
      <c r="AB291" s="2">
        <v>0</v>
      </c>
      <c r="AC291" s="12">
        <v>0</v>
      </c>
      <c r="AD291" s="2">
        <v>4.0000000000000003E-5</v>
      </c>
      <c r="AE291" s="12">
        <v>1.9006051000848716E-12</v>
      </c>
      <c r="AF291" s="2">
        <v>0</v>
      </c>
      <c r="AG291" s="12">
        <v>0</v>
      </c>
      <c r="AH291" s="88">
        <v>199644.28852935482</v>
      </c>
      <c r="AI291" s="61">
        <v>1.8705760879684323E-3</v>
      </c>
    </row>
    <row r="292" spans="1:35" x14ac:dyDescent="0.3">
      <c r="A292" s="83" t="s">
        <v>89</v>
      </c>
      <c r="B292" s="2">
        <v>0</v>
      </c>
      <c r="C292" s="12"/>
      <c r="D292" s="2">
        <v>7116.8994221200001</v>
      </c>
      <c r="E292" s="12">
        <v>5.0467769824082314E-3</v>
      </c>
      <c r="F292" s="2">
        <v>19734.657980991698</v>
      </c>
      <c r="G292" s="12">
        <v>2.0530339987868476E-3</v>
      </c>
      <c r="H292" s="2">
        <v>4131.4625862380999</v>
      </c>
      <c r="I292" s="12">
        <v>1.1850582831610483E-3</v>
      </c>
      <c r="J292" s="2">
        <v>0</v>
      </c>
      <c r="K292" s="12"/>
      <c r="L292" s="2">
        <v>113892.9210356994</v>
      </c>
      <c r="M292" s="12">
        <v>1.5388144727407897E-2</v>
      </c>
      <c r="N292" s="2">
        <v>54647.812779413995</v>
      </c>
      <c r="O292" s="12">
        <v>2.219359370108794E-3</v>
      </c>
      <c r="P292" s="2">
        <v>120.53468489160001</v>
      </c>
      <c r="Q292" s="12">
        <v>3.7511789928576184E-5</v>
      </c>
      <c r="R292" s="2">
        <v>0</v>
      </c>
      <c r="S292" s="12"/>
      <c r="T292" s="2">
        <v>0</v>
      </c>
      <c r="U292" s="12"/>
      <c r="V292" s="2">
        <v>0</v>
      </c>
      <c r="W292" s="12"/>
      <c r="X292" s="2">
        <v>0</v>
      </c>
      <c r="Y292" s="12"/>
      <c r="Z292" s="2">
        <v>0</v>
      </c>
      <c r="AA292" s="12"/>
      <c r="AB292" s="2">
        <v>0</v>
      </c>
      <c r="AC292" s="12">
        <v>0</v>
      </c>
      <c r="AD292" s="2">
        <v>4.0000000000000003E-5</v>
      </c>
      <c r="AE292" s="12">
        <v>1.9006051000848716E-12</v>
      </c>
      <c r="AF292" s="2">
        <v>0</v>
      </c>
      <c r="AG292" s="12">
        <v>0</v>
      </c>
      <c r="AH292" s="88">
        <v>199644.28852935482</v>
      </c>
      <c r="AI292" s="61">
        <v>1.8705760879684323E-3</v>
      </c>
    </row>
    <row r="293" spans="1:35" x14ac:dyDescent="0.3">
      <c r="A293" s="81" t="s">
        <v>1149</v>
      </c>
      <c r="B293" s="2">
        <v>0</v>
      </c>
      <c r="C293" s="12"/>
      <c r="D293" s="2">
        <v>0</v>
      </c>
      <c r="E293" s="12"/>
      <c r="F293" s="2">
        <v>0</v>
      </c>
      <c r="G293" s="12"/>
      <c r="H293" s="2">
        <v>0</v>
      </c>
      <c r="I293" s="12"/>
      <c r="J293" s="2">
        <v>0</v>
      </c>
      <c r="K293" s="12"/>
      <c r="L293" s="2">
        <v>26328.33</v>
      </c>
      <c r="M293" s="12">
        <v>3.5572373487897809E-3</v>
      </c>
      <c r="N293" s="2">
        <v>43288.07</v>
      </c>
      <c r="O293" s="12">
        <v>1.7580169979761005E-3</v>
      </c>
      <c r="P293" s="2">
        <v>2523.3772820199997</v>
      </c>
      <c r="Q293" s="12">
        <v>7.8530423503245358E-4</v>
      </c>
      <c r="R293" s="2">
        <v>0</v>
      </c>
      <c r="S293" s="12"/>
      <c r="T293" s="2">
        <v>0</v>
      </c>
      <c r="U293" s="12"/>
      <c r="V293" s="2">
        <v>0</v>
      </c>
      <c r="W293" s="12"/>
      <c r="X293" s="2">
        <v>0</v>
      </c>
      <c r="Y293" s="12"/>
      <c r="Z293" s="2">
        <v>0</v>
      </c>
      <c r="AA293" s="12"/>
      <c r="AB293" s="2">
        <v>0</v>
      </c>
      <c r="AC293" s="12"/>
      <c r="AD293" s="2">
        <v>0</v>
      </c>
      <c r="AE293" s="12"/>
      <c r="AF293" s="2">
        <v>0</v>
      </c>
      <c r="AG293" s="12"/>
      <c r="AH293" s="88">
        <v>72139.777282020004</v>
      </c>
      <c r="AI293" s="61">
        <v>6.759168687927356E-4</v>
      </c>
    </row>
    <row r="294" spans="1:35" x14ac:dyDescent="0.3">
      <c r="A294" s="83" t="s">
        <v>90</v>
      </c>
      <c r="B294" s="2">
        <v>0</v>
      </c>
      <c r="C294" s="12"/>
      <c r="D294" s="2">
        <v>0</v>
      </c>
      <c r="E294" s="12"/>
      <c r="F294" s="2">
        <v>0</v>
      </c>
      <c r="G294" s="12"/>
      <c r="H294" s="2">
        <v>0</v>
      </c>
      <c r="I294" s="12"/>
      <c r="J294" s="2">
        <v>0</v>
      </c>
      <c r="K294" s="12"/>
      <c r="L294" s="2">
        <v>26328.33</v>
      </c>
      <c r="M294" s="12">
        <v>3.5572373487897809E-3</v>
      </c>
      <c r="N294" s="2">
        <v>43288.07</v>
      </c>
      <c r="O294" s="12">
        <v>1.7580169979761005E-3</v>
      </c>
      <c r="P294" s="2">
        <v>2523.3772820199997</v>
      </c>
      <c r="Q294" s="12">
        <v>7.8530423503245358E-4</v>
      </c>
      <c r="R294" s="2">
        <v>0</v>
      </c>
      <c r="S294" s="12"/>
      <c r="T294" s="2">
        <v>0</v>
      </c>
      <c r="U294" s="12"/>
      <c r="V294" s="2">
        <v>0</v>
      </c>
      <c r="W294" s="12"/>
      <c r="X294" s="2">
        <v>0</v>
      </c>
      <c r="Y294" s="12"/>
      <c r="Z294" s="2">
        <v>0</v>
      </c>
      <c r="AA294" s="12"/>
      <c r="AB294" s="2">
        <v>0</v>
      </c>
      <c r="AC294" s="12"/>
      <c r="AD294" s="2">
        <v>0</v>
      </c>
      <c r="AE294" s="12"/>
      <c r="AF294" s="2">
        <v>0</v>
      </c>
      <c r="AG294" s="12"/>
      <c r="AH294" s="88">
        <v>72139.777282020004</v>
      </c>
      <c r="AI294" s="61">
        <v>6.759168687927356E-4</v>
      </c>
    </row>
    <row r="295" spans="1:35" x14ac:dyDescent="0.3">
      <c r="A295" s="81" t="s">
        <v>243</v>
      </c>
      <c r="B295" s="2">
        <v>0</v>
      </c>
      <c r="C295" s="12"/>
      <c r="D295" s="2">
        <v>0</v>
      </c>
      <c r="E295" s="12"/>
      <c r="F295" s="2">
        <v>0</v>
      </c>
      <c r="G295" s="12"/>
      <c r="H295" s="2">
        <v>0</v>
      </c>
      <c r="I295" s="12"/>
      <c r="J295" s="2">
        <v>0</v>
      </c>
      <c r="K295" s="12"/>
      <c r="L295" s="2">
        <v>0</v>
      </c>
      <c r="M295" s="12"/>
      <c r="N295" s="2">
        <v>226137.33962925</v>
      </c>
      <c r="O295" s="12">
        <v>9.1838995581303567E-3</v>
      </c>
      <c r="P295" s="2">
        <v>0</v>
      </c>
      <c r="Q295" s="12"/>
      <c r="R295" s="2">
        <v>0</v>
      </c>
      <c r="S295" s="12"/>
      <c r="T295" s="2">
        <v>0</v>
      </c>
      <c r="U295" s="12"/>
      <c r="V295" s="2">
        <v>0</v>
      </c>
      <c r="W295" s="12"/>
      <c r="X295" s="2">
        <v>0</v>
      </c>
      <c r="Y295" s="12"/>
      <c r="Z295" s="2">
        <v>0</v>
      </c>
      <c r="AA295" s="12"/>
      <c r="AB295" s="2">
        <v>0</v>
      </c>
      <c r="AC295" s="12"/>
      <c r="AD295" s="2">
        <v>0</v>
      </c>
      <c r="AE295" s="12"/>
      <c r="AF295" s="2">
        <v>0</v>
      </c>
      <c r="AG295" s="12"/>
      <c r="AH295" s="88">
        <v>226137.33962925</v>
      </c>
      <c r="AI295" s="61">
        <v>2.1188039148191014E-3</v>
      </c>
    </row>
    <row r="296" spans="1:35" x14ac:dyDescent="0.3">
      <c r="A296" s="83" t="s">
        <v>90</v>
      </c>
      <c r="B296" s="2">
        <v>0</v>
      </c>
      <c r="C296" s="12"/>
      <c r="D296" s="2">
        <v>0</v>
      </c>
      <c r="E296" s="12"/>
      <c r="F296" s="2">
        <v>0</v>
      </c>
      <c r="G296" s="12"/>
      <c r="H296" s="2">
        <v>0</v>
      </c>
      <c r="I296" s="12"/>
      <c r="J296" s="2">
        <v>0</v>
      </c>
      <c r="K296" s="12"/>
      <c r="L296" s="2">
        <v>0</v>
      </c>
      <c r="M296" s="12"/>
      <c r="N296" s="2">
        <v>226137.33962925</v>
      </c>
      <c r="O296" s="12">
        <v>9.1838995581303567E-3</v>
      </c>
      <c r="P296" s="2">
        <v>0</v>
      </c>
      <c r="Q296" s="12"/>
      <c r="R296" s="2">
        <v>0</v>
      </c>
      <c r="S296" s="12"/>
      <c r="T296" s="2">
        <v>0</v>
      </c>
      <c r="U296" s="12"/>
      <c r="V296" s="2">
        <v>0</v>
      </c>
      <c r="W296" s="12"/>
      <c r="X296" s="2">
        <v>0</v>
      </c>
      <c r="Y296" s="12"/>
      <c r="Z296" s="2">
        <v>0</v>
      </c>
      <c r="AA296" s="12"/>
      <c r="AB296" s="2">
        <v>0</v>
      </c>
      <c r="AC296" s="12"/>
      <c r="AD296" s="2">
        <v>0</v>
      </c>
      <c r="AE296" s="12"/>
      <c r="AF296" s="2">
        <v>0</v>
      </c>
      <c r="AG296" s="12"/>
      <c r="AH296" s="88">
        <v>226137.33962925</v>
      </c>
      <c r="AI296" s="61">
        <v>2.1188039148191014E-3</v>
      </c>
    </row>
    <row r="297" spans="1:35" x14ac:dyDescent="0.3">
      <c r="A297" s="81" t="s">
        <v>1026</v>
      </c>
      <c r="B297" s="2">
        <v>0</v>
      </c>
      <c r="C297" s="12"/>
      <c r="D297" s="2">
        <v>0</v>
      </c>
      <c r="E297" s="12"/>
      <c r="F297" s="2">
        <v>0</v>
      </c>
      <c r="G297" s="12"/>
      <c r="H297" s="2">
        <v>0</v>
      </c>
      <c r="I297" s="12"/>
      <c r="J297" s="2">
        <v>0</v>
      </c>
      <c r="K297" s="12"/>
      <c r="L297" s="2">
        <v>15920.436480765</v>
      </c>
      <c r="M297" s="12">
        <v>2.1510202606246807E-3</v>
      </c>
      <c r="N297" s="2">
        <v>15574.6291720767</v>
      </c>
      <c r="O297" s="12">
        <v>6.3251752322719126E-4</v>
      </c>
      <c r="P297" s="2">
        <v>0</v>
      </c>
      <c r="Q297" s="12"/>
      <c r="R297" s="2">
        <v>0</v>
      </c>
      <c r="S297" s="12"/>
      <c r="T297" s="2">
        <v>0</v>
      </c>
      <c r="U297" s="12"/>
      <c r="V297" s="2">
        <v>0</v>
      </c>
      <c r="W297" s="12"/>
      <c r="X297" s="2">
        <v>0</v>
      </c>
      <c r="Y297" s="12"/>
      <c r="Z297" s="2">
        <v>0</v>
      </c>
      <c r="AA297" s="12"/>
      <c r="AB297" s="2">
        <v>0</v>
      </c>
      <c r="AC297" s="12"/>
      <c r="AD297" s="2">
        <v>0</v>
      </c>
      <c r="AE297" s="12"/>
      <c r="AF297" s="2">
        <v>0</v>
      </c>
      <c r="AG297" s="12"/>
      <c r="AH297" s="88">
        <v>31495.065652841702</v>
      </c>
      <c r="AI297" s="61">
        <v>2.9509442585701179E-4</v>
      </c>
    </row>
    <row r="298" spans="1:35" x14ac:dyDescent="0.3">
      <c r="A298" s="83" t="s">
        <v>88</v>
      </c>
      <c r="B298" s="2">
        <v>0</v>
      </c>
      <c r="C298" s="12"/>
      <c r="D298" s="2">
        <v>0</v>
      </c>
      <c r="E298" s="12"/>
      <c r="F298" s="2">
        <v>0</v>
      </c>
      <c r="G298" s="12"/>
      <c r="H298" s="2">
        <v>0</v>
      </c>
      <c r="I298" s="12"/>
      <c r="J298" s="2">
        <v>0</v>
      </c>
      <c r="K298" s="12"/>
      <c r="L298" s="2">
        <v>15920.436480765</v>
      </c>
      <c r="M298" s="12">
        <v>2.1510202606246807E-3</v>
      </c>
      <c r="N298" s="2">
        <v>15574.6291720767</v>
      </c>
      <c r="O298" s="12">
        <v>6.3251752322719126E-4</v>
      </c>
      <c r="P298" s="2">
        <v>0</v>
      </c>
      <c r="Q298" s="12"/>
      <c r="R298" s="2">
        <v>0</v>
      </c>
      <c r="S298" s="12"/>
      <c r="T298" s="2">
        <v>0</v>
      </c>
      <c r="U298" s="12"/>
      <c r="V298" s="2">
        <v>0</v>
      </c>
      <c r="W298" s="12"/>
      <c r="X298" s="2">
        <v>0</v>
      </c>
      <c r="Y298" s="12"/>
      <c r="Z298" s="2">
        <v>0</v>
      </c>
      <c r="AA298" s="12"/>
      <c r="AB298" s="2">
        <v>0</v>
      </c>
      <c r="AC298" s="12"/>
      <c r="AD298" s="2">
        <v>0</v>
      </c>
      <c r="AE298" s="12"/>
      <c r="AF298" s="2">
        <v>0</v>
      </c>
      <c r="AG298" s="12"/>
      <c r="AH298" s="88">
        <v>31495.065652841702</v>
      </c>
      <c r="AI298" s="61">
        <v>2.9509442585701179E-4</v>
      </c>
    </row>
    <row r="299" spans="1:35" x14ac:dyDescent="0.3">
      <c r="A299" s="81" t="s">
        <v>1150</v>
      </c>
      <c r="B299" s="2">
        <v>0</v>
      </c>
      <c r="C299" s="12"/>
      <c r="D299" s="2">
        <v>0</v>
      </c>
      <c r="E299" s="12"/>
      <c r="F299" s="2">
        <v>0</v>
      </c>
      <c r="G299" s="12"/>
      <c r="H299" s="2">
        <v>0</v>
      </c>
      <c r="I299" s="12"/>
      <c r="J299" s="2">
        <v>0</v>
      </c>
      <c r="K299" s="12"/>
      <c r="L299" s="2">
        <v>23648.717702625901</v>
      </c>
      <c r="M299" s="12">
        <v>3.195193233401698E-3</v>
      </c>
      <c r="N299" s="2">
        <v>73488.049828313495</v>
      </c>
      <c r="O299" s="12">
        <v>2.9844999036984041E-3</v>
      </c>
      <c r="P299" s="2">
        <v>0</v>
      </c>
      <c r="Q299" s="12"/>
      <c r="R299" s="2">
        <v>0</v>
      </c>
      <c r="S299" s="12"/>
      <c r="T299" s="2">
        <v>0</v>
      </c>
      <c r="U299" s="12"/>
      <c r="V299" s="2">
        <v>0</v>
      </c>
      <c r="W299" s="12"/>
      <c r="X299" s="2">
        <v>0</v>
      </c>
      <c r="Y299" s="12"/>
      <c r="Z299" s="2">
        <v>0</v>
      </c>
      <c r="AA299" s="12"/>
      <c r="AB299" s="2">
        <v>0</v>
      </c>
      <c r="AC299" s="12"/>
      <c r="AD299" s="2">
        <v>0</v>
      </c>
      <c r="AE299" s="12"/>
      <c r="AF299" s="2">
        <v>0</v>
      </c>
      <c r="AG299" s="12"/>
      <c r="AH299" s="88">
        <v>97136.767530939396</v>
      </c>
      <c r="AI299" s="61">
        <v>9.101272866075857E-4</v>
      </c>
    </row>
    <row r="300" spans="1:35" x14ac:dyDescent="0.3">
      <c r="A300" s="83" t="s">
        <v>88</v>
      </c>
      <c r="B300" s="2">
        <v>0</v>
      </c>
      <c r="C300" s="12"/>
      <c r="D300" s="2">
        <v>0</v>
      </c>
      <c r="E300" s="12"/>
      <c r="F300" s="2">
        <v>0</v>
      </c>
      <c r="G300" s="12"/>
      <c r="H300" s="2">
        <v>0</v>
      </c>
      <c r="I300" s="12"/>
      <c r="J300" s="2">
        <v>0</v>
      </c>
      <c r="K300" s="12"/>
      <c r="L300" s="2">
        <v>23648.717702625901</v>
      </c>
      <c r="M300" s="12">
        <v>3.195193233401698E-3</v>
      </c>
      <c r="N300" s="2">
        <v>73488.049828313495</v>
      </c>
      <c r="O300" s="12">
        <v>2.9844999036984041E-3</v>
      </c>
      <c r="P300" s="2">
        <v>0</v>
      </c>
      <c r="Q300" s="12"/>
      <c r="R300" s="2">
        <v>0</v>
      </c>
      <c r="S300" s="12"/>
      <c r="T300" s="2">
        <v>0</v>
      </c>
      <c r="U300" s="12"/>
      <c r="V300" s="2">
        <v>0</v>
      </c>
      <c r="W300" s="12"/>
      <c r="X300" s="2">
        <v>0</v>
      </c>
      <c r="Y300" s="12"/>
      <c r="Z300" s="2">
        <v>0</v>
      </c>
      <c r="AA300" s="12"/>
      <c r="AB300" s="2">
        <v>0</v>
      </c>
      <c r="AC300" s="12"/>
      <c r="AD300" s="2">
        <v>0</v>
      </c>
      <c r="AE300" s="12"/>
      <c r="AF300" s="2">
        <v>0</v>
      </c>
      <c r="AG300" s="12"/>
      <c r="AH300" s="88">
        <v>97136.767530939396</v>
      </c>
      <c r="AI300" s="61">
        <v>9.101272866075857E-4</v>
      </c>
    </row>
    <row r="301" spans="1:35" x14ac:dyDescent="0.3">
      <c r="A301" s="81" t="s">
        <v>241</v>
      </c>
      <c r="B301" s="2">
        <v>0</v>
      </c>
      <c r="C301" s="12"/>
      <c r="D301" s="2">
        <v>0</v>
      </c>
      <c r="E301" s="12"/>
      <c r="F301" s="2">
        <v>0</v>
      </c>
      <c r="G301" s="12"/>
      <c r="H301" s="2">
        <v>0</v>
      </c>
      <c r="I301" s="12"/>
      <c r="J301" s="2">
        <v>0</v>
      </c>
      <c r="K301" s="12"/>
      <c r="L301" s="2">
        <v>15867.336114700001</v>
      </c>
      <c r="M301" s="12">
        <v>2.1438458365195126E-3</v>
      </c>
      <c r="N301" s="2">
        <v>35043.626630810002</v>
      </c>
      <c r="O301" s="12">
        <v>1.4231933021659759E-3</v>
      </c>
      <c r="P301" s="2">
        <v>14801.877960590002</v>
      </c>
      <c r="Q301" s="12">
        <v>4.6065158514781044E-3</v>
      </c>
      <c r="R301" s="2">
        <v>0</v>
      </c>
      <c r="S301" s="12"/>
      <c r="T301" s="2">
        <v>0</v>
      </c>
      <c r="U301" s="12"/>
      <c r="V301" s="2">
        <v>0</v>
      </c>
      <c r="W301" s="12"/>
      <c r="X301" s="2">
        <v>0</v>
      </c>
      <c r="Y301" s="12"/>
      <c r="Z301" s="2">
        <v>0</v>
      </c>
      <c r="AA301" s="12"/>
      <c r="AB301" s="2">
        <v>0</v>
      </c>
      <c r="AC301" s="12"/>
      <c r="AD301" s="2">
        <v>0</v>
      </c>
      <c r="AE301" s="12"/>
      <c r="AF301" s="2">
        <v>0</v>
      </c>
      <c r="AG301" s="12"/>
      <c r="AH301" s="88">
        <v>65712.840706099989</v>
      </c>
      <c r="AI301" s="61">
        <v>6.1569939918033542E-4</v>
      </c>
    </row>
    <row r="302" spans="1:35" x14ac:dyDescent="0.3">
      <c r="A302" s="83" t="s">
        <v>89</v>
      </c>
      <c r="B302" s="2">
        <v>0</v>
      </c>
      <c r="C302" s="12"/>
      <c r="D302" s="2">
        <v>0</v>
      </c>
      <c r="E302" s="12"/>
      <c r="F302" s="2">
        <v>0</v>
      </c>
      <c r="G302" s="12"/>
      <c r="H302" s="2">
        <v>0</v>
      </c>
      <c r="I302" s="12"/>
      <c r="J302" s="2">
        <v>0</v>
      </c>
      <c r="K302" s="12"/>
      <c r="L302" s="2">
        <v>15867.336114700001</v>
      </c>
      <c r="M302" s="12">
        <v>2.1438458365195126E-3</v>
      </c>
      <c r="N302" s="2">
        <v>35043.626630810002</v>
      </c>
      <c r="O302" s="12">
        <v>1.4231933021659759E-3</v>
      </c>
      <c r="P302" s="2">
        <v>14801.877960590002</v>
      </c>
      <c r="Q302" s="12">
        <v>4.6065158514781044E-3</v>
      </c>
      <c r="R302" s="2">
        <v>0</v>
      </c>
      <c r="S302" s="12"/>
      <c r="T302" s="2">
        <v>0</v>
      </c>
      <c r="U302" s="12"/>
      <c r="V302" s="2">
        <v>0</v>
      </c>
      <c r="W302" s="12"/>
      <c r="X302" s="2">
        <v>0</v>
      </c>
      <c r="Y302" s="12"/>
      <c r="Z302" s="2">
        <v>0</v>
      </c>
      <c r="AA302" s="12"/>
      <c r="AB302" s="2">
        <v>0</v>
      </c>
      <c r="AC302" s="12"/>
      <c r="AD302" s="2">
        <v>0</v>
      </c>
      <c r="AE302" s="12"/>
      <c r="AF302" s="2">
        <v>0</v>
      </c>
      <c r="AG302" s="12"/>
      <c r="AH302" s="88">
        <v>65712.840706099989</v>
      </c>
      <c r="AI302" s="61">
        <v>6.1569939918033542E-4</v>
      </c>
    </row>
    <row r="303" spans="1:35" x14ac:dyDescent="0.3">
      <c r="A303" s="81" t="s">
        <v>1151</v>
      </c>
      <c r="B303" s="2">
        <v>0</v>
      </c>
      <c r="C303" s="12"/>
      <c r="D303" s="2">
        <v>0</v>
      </c>
      <c r="E303" s="12"/>
      <c r="F303" s="2">
        <v>0</v>
      </c>
      <c r="G303" s="12"/>
      <c r="H303" s="2">
        <v>0</v>
      </c>
      <c r="I303" s="12"/>
      <c r="J303" s="2">
        <v>0</v>
      </c>
      <c r="K303" s="12"/>
      <c r="L303" s="2">
        <v>0</v>
      </c>
      <c r="M303" s="12"/>
      <c r="N303" s="2">
        <v>0</v>
      </c>
      <c r="O303" s="12"/>
      <c r="P303" s="2">
        <v>0</v>
      </c>
      <c r="Q303" s="12"/>
      <c r="R303" s="2">
        <v>0</v>
      </c>
      <c r="S303" s="12"/>
      <c r="T303" s="2">
        <v>0</v>
      </c>
      <c r="U303" s="12"/>
      <c r="V303" s="2">
        <v>0</v>
      </c>
      <c r="W303" s="12"/>
      <c r="X303" s="2">
        <v>0</v>
      </c>
      <c r="Y303" s="12"/>
      <c r="Z303" s="2">
        <v>0</v>
      </c>
      <c r="AA303" s="12"/>
      <c r="AB303" s="2">
        <v>74185.552566886792</v>
      </c>
      <c r="AC303" s="12">
        <v>1.1567500415532405E-2</v>
      </c>
      <c r="AD303" s="2">
        <v>157947.87474508127</v>
      </c>
      <c r="AE303" s="12">
        <v>7.5049134072016979E-3</v>
      </c>
      <c r="AF303" s="2">
        <v>26085.460923438204</v>
      </c>
      <c r="AG303" s="12">
        <v>8.844425528896421E-3</v>
      </c>
      <c r="AH303" s="88">
        <v>258218.88823540628</v>
      </c>
      <c r="AI303" s="61">
        <v>2.419393418930306E-3</v>
      </c>
    </row>
    <row r="304" spans="1:35" x14ac:dyDescent="0.3">
      <c r="A304" s="83" t="s">
        <v>89</v>
      </c>
      <c r="B304" s="2">
        <v>0</v>
      </c>
      <c r="C304" s="12"/>
      <c r="D304" s="2">
        <v>0</v>
      </c>
      <c r="E304" s="12"/>
      <c r="F304" s="2">
        <v>0</v>
      </c>
      <c r="G304" s="12"/>
      <c r="H304" s="2">
        <v>0</v>
      </c>
      <c r="I304" s="12"/>
      <c r="J304" s="2">
        <v>0</v>
      </c>
      <c r="K304" s="12"/>
      <c r="L304" s="2">
        <v>0</v>
      </c>
      <c r="M304" s="12"/>
      <c r="N304" s="2">
        <v>0</v>
      </c>
      <c r="O304" s="12"/>
      <c r="P304" s="2">
        <v>0</v>
      </c>
      <c r="Q304" s="12"/>
      <c r="R304" s="2">
        <v>0</v>
      </c>
      <c r="S304" s="12"/>
      <c r="T304" s="2">
        <v>0</v>
      </c>
      <c r="U304" s="12"/>
      <c r="V304" s="2">
        <v>0</v>
      </c>
      <c r="W304" s="12"/>
      <c r="X304" s="2">
        <v>0</v>
      </c>
      <c r="Y304" s="12"/>
      <c r="Z304" s="2">
        <v>0</v>
      </c>
      <c r="AA304" s="12"/>
      <c r="AB304" s="2">
        <v>74185.552566886792</v>
      </c>
      <c r="AC304" s="12">
        <v>1.1567500415532405E-2</v>
      </c>
      <c r="AD304" s="2">
        <v>157947.87474508127</v>
      </c>
      <c r="AE304" s="12">
        <v>7.5049134072016979E-3</v>
      </c>
      <c r="AF304" s="2">
        <v>26085.460923438204</v>
      </c>
      <c r="AG304" s="12">
        <v>8.844425528896421E-3</v>
      </c>
      <c r="AH304" s="88">
        <v>258218.88823540628</v>
      </c>
      <c r="AI304" s="61">
        <v>2.419393418930306E-3</v>
      </c>
    </row>
    <row r="305" spans="1:35" x14ac:dyDescent="0.3">
      <c r="A305" s="81" t="s">
        <v>238</v>
      </c>
      <c r="B305" s="2">
        <v>0</v>
      </c>
      <c r="C305" s="12"/>
      <c r="D305" s="2">
        <v>0</v>
      </c>
      <c r="E305" s="12"/>
      <c r="F305" s="2">
        <v>0</v>
      </c>
      <c r="G305" s="12"/>
      <c r="H305" s="2">
        <v>0</v>
      </c>
      <c r="I305" s="12"/>
      <c r="J305" s="2">
        <v>0</v>
      </c>
      <c r="K305" s="12"/>
      <c r="L305" s="2">
        <v>0</v>
      </c>
      <c r="M305" s="12"/>
      <c r="N305" s="2">
        <v>12438.448578989999</v>
      </c>
      <c r="O305" s="12">
        <v>5.0515081939010199E-4</v>
      </c>
      <c r="P305" s="2">
        <v>31534.923114869998</v>
      </c>
      <c r="Q305" s="12">
        <v>9.8140332997314911E-3</v>
      </c>
      <c r="R305" s="2">
        <v>0</v>
      </c>
      <c r="S305" s="12"/>
      <c r="T305" s="2">
        <v>0</v>
      </c>
      <c r="U305" s="12"/>
      <c r="V305" s="2">
        <v>0</v>
      </c>
      <c r="W305" s="12"/>
      <c r="X305" s="2">
        <v>0</v>
      </c>
      <c r="Y305" s="12"/>
      <c r="Z305" s="2">
        <v>0</v>
      </c>
      <c r="AA305" s="12"/>
      <c r="AB305" s="2">
        <v>0</v>
      </c>
      <c r="AC305" s="12"/>
      <c r="AD305" s="2">
        <v>209.04197818</v>
      </c>
      <c r="AE305" s="12">
        <v>9.9326562465184601E-6</v>
      </c>
      <c r="AF305" s="2">
        <v>0</v>
      </c>
      <c r="AG305" s="12"/>
      <c r="AH305" s="88">
        <v>44182.413672039991</v>
      </c>
      <c r="AI305" s="61">
        <v>4.1396910040577276E-4</v>
      </c>
    </row>
    <row r="306" spans="1:35" x14ac:dyDescent="0.3">
      <c r="A306" s="83" t="s">
        <v>90</v>
      </c>
      <c r="B306" s="2">
        <v>0</v>
      </c>
      <c r="C306" s="12"/>
      <c r="D306" s="2">
        <v>0</v>
      </c>
      <c r="E306" s="12"/>
      <c r="F306" s="2">
        <v>0</v>
      </c>
      <c r="G306" s="12"/>
      <c r="H306" s="2">
        <v>0</v>
      </c>
      <c r="I306" s="12"/>
      <c r="J306" s="2">
        <v>0</v>
      </c>
      <c r="K306" s="12"/>
      <c r="L306" s="2">
        <v>0</v>
      </c>
      <c r="M306" s="12"/>
      <c r="N306" s="2">
        <v>12438.448578989999</v>
      </c>
      <c r="O306" s="12">
        <v>5.0515081939010199E-4</v>
      </c>
      <c r="P306" s="2">
        <v>31534.923114869998</v>
      </c>
      <c r="Q306" s="12">
        <v>9.8140332997314911E-3</v>
      </c>
      <c r="R306" s="2">
        <v>0</v>
      </c>
      <c r="S306" s="12"/>
      <c r="T306" s="2">
        <v>0</v>
      </c>
      <c r="U306" s="12"/>
      <c r="V306" s="2">
        <v>0</v>
      </c>
      <c r="W306" s="12"/>
      <c r="X306" s="2">
        <v>0</v>
      </c>
      <c r="Y306" s="12"/>
      <c r="Z306" s="2">
        <v>0</v>
      </c>
      <c r="AA306" s="12"/>
      <c r="AB306" s="2">
        <v>0</v>
      </c>
      <c r="AC306" s="12"/>
      <c r="AD306" s="2">
        <v>209.04197818</v>
      </c>
      <c r="AE306" s="12">
        <v>9.9326562465184601E-6</v>
      </c>
      <c r="AF306" s="2">
        <v>0</v>
      </c>
      <c r="AG306" s="12"/>
      <c r="AH306" s="88">
        <v>44182.413672039991</v>
      </c>
      <c r="AI306" s="61">
        <v>4.1396910040577276E-4</v>
      </c>
    </row>
    <row r="307" spans="1:35" x14ac:dyDescent="0.3">
      <c r="A307" s="81" t="s">
        <v>1025</v>
      </c>
      <c r="B307" s="2">
        <v>0</v>
      </c>
      <c r="C307" s="12"/>
      <c r="D307" s="2">
        <v>0</v>
      </c>
      <c r="E307" s="12"/>
      <c r="F307" s="2">
        <v>0</v>
      </c>
      <c r="G307" s="12"/>
      <c r="H307" s="2">
        <v>0</v>
      </c>
      <c r="I307" s="12"/>
      <c r="J307" s="2">
        <v>0</v>
      </c>
      <c r="K307" s="12"/>
      <c r="L307" s="2">
        <v>0</v>
      </c>
      <c r="M307" s="12"/>
      <c r="N307" s="2">
        <v>0</v>
      </c>
      <c r="O307" s="12"/>
      <c r="P307" s="2">
        <v>66509.977184350006</v>
      </c>
      <c r="Q307" s="12">
        <v>2.069867519492392E-2</v>
      </c>
      <c r="R307" s="2">
        <v>0</v>
      </c>
      <c r="S307" s="12"/>
      <c r="T307" s="2">
        <v>0</v>
      </c>
      <c r="U307" s="12"/>
      <c r="V307" s="2">
        <v>0</v>
      </c>
      <c r="W307" s="12"/>
      <c r="X307" s="2">
        <v>0</v>
      </c>
      <c r="Y307" s="12"/>
      <c r="Z307" s="2">
        <v>0</v>
      </c>
      <c r="AA307" s="12"/>
      <c r="AB307" s="2">
        <v>0</v>
      </c>
      <c r="AC307" s="12"/>
      <c r="AD307" s="2">
        <v>0</v>
      </c>
      <c r="AE307" s="12"/>
      <c r="AF307" s="2">
        <v>0</v>
      </c>
      <c r="AG307" s="12"/>
      <c r="AH307" s="88">
        <v>66509.977184350006</v>
      </c>
      <c r="AI307" s="61">
        <v>6.2316820505525317E-4</v>
      </c>
    </row>
    <row r="308" spans="1:35" x14ac:dyDescent="0.3">
      <c r="A308" s="83" t="s">
        <v>90</v>
      </c>
      <c r="B308" s="2">
        <v>0</v>
      </c>
      <c r="C308" s="12"/>
      <c r="D308" s="2">
        <v>0</v>
      </c>
      <c r="E308" s="12"/>
      <c r="F308" s="2">
        <v>0</v>
      </c>
      <c r="G308" s="12"/>
      <c r="H308" s="2">
        <v>0</v>
      </c>
      <c r="I308" s="12"/>
      <c r="J308" s="2">
        <v>0</v>
      </c>
      <c r="K308" s="12"/>
      <c r="L308" s="2">
        <v>0</v>
      </c>
      <c r="M308" s="12"/>
      <c r="N308" s="2">
        <v>0</v>
      </c>
      <c r="O308" s="12"/>
      <c r="P308" s="2">
        <v>66509.977184350006</v>
      </c>
      <c r="Q308" s="12">
        <v>2.069867519492392E-2</v>
      </c>
      <c r="R308" s="2">
        <v>0</v>
      </c>
      <c r="S308" s="12"/>
      <c r="T308" s="2">
        <v>0</v>
      </c>
      <c r="U308" s="12"/>
      <c r="V308" s="2">
        <v>0</v>
      </c>
      <c r="W308" s="12"/>
      <c r="X308" s="2">
        <v>0</v>
      </c>
      <c r="Y308" s="12"/>
      <c r="Z308" s="2">
        <v>0</v>
      </c>
      <c r="AA308" s="12"/>
      <c r="AB308" s="2">
        <v>0</v>
      </c>
      <c r="AC308" s="12"/>
      <c r="AD308" s="2">
        <v>0</v>
      </c>
      <c r="AE308" s="12"/>
      <c r="AF308" s="2">
        <v>0</v>
      </c>
      <c r="AG308" s="12"/>
      <c r="AH308" s="88">
        <v>66509.977184350006</v>
      </c>
      <c r="AI308" s="61">
        <v>6.2316820505525317E-4</v>
      </c>
    </row>
    <row r="309" spans="1:35" x14ac:dyDescent="0.3">
      <c r="A309" s="81" t="s">
        <v>239</v>
      </c>
      <c r="B309" s="2">
        <v>0</v>
      </c>
      <c r="C309" s="12"/>
      <c r="D309" s="2">
        <v>0</v>
      </c>
      <c r="E309" s="12"/>
      <c r="F309" s="2">
        <v>0</v>
      </c>
      <c r="G309" s="12"/>
      <c r="H309" s="2">
        <v>0</v>
      </c>
      <c r="I309" s="12"/>
      <c r="J309" s="2">
        <v>0</v>
      </c>
      <c r="K309" s="12"/>
      <c r="L309" s="2">
        <v>0</v>
      </c>
      <c r="M309" s="12"/>
      <c r="N309" s="2">
        <v>0</v>
      </c>
      <c r="O309" s="12"/>
      <c r="P309" s="2">
        <v>0</v>
      </c>
      <c r="Q309" s="12"/>
      <c r="R309" s="2">
        <v>0</v>
      </c>
      <c r="S309" s="12"/>
      <c r="T309" s="2">
        <v>0</v>
      </c>
      <c r="U309" s="12"/>
      <c r="V309" s="2">
        <v>0</v>
      </c>
      <c r="W309" s="12"/>
      <c r="X309" s="2">
        <v>0</v>
      </c>
      <c r="Y309" s="12"/>
      <c r="Z309" s="2">
        <v>0</v>
      </c>
      <c r="AA309" s="12"/>
      <c r="AB309" s="2">
        <v>11.946433450000001</v>
      </c>
      <c r="AC309" s="12">
        <v>1.8627666589449575E-6</v>
      </c>
      <c r="AD309" s="2">
        <v>7564.5774201200002</v>
      </c>
      <c r="AE309" s="12">
        <v>3.5943186061667326E-4</v>
      </c>
      <c r="AF309" s="2">
        <v>1779.78740576</v>
      </c>
      <c r="AG309" s="12">
        <v>6.034471544786224E-4</v>
      </c>
      <c r="AH309" s="88">
        <v>9356.3112593300011</v>
      </c>
      <c r="AI309" s="61">
        <v>8.7664376688237371E-5</v>
      </c>
    </row>
    <row r="310" spans="1:35" x14ac:dyDescent="0.3">
      <c r="A310" s="83" t="s">
        <v>89</v>
      </c>
      <c r="B310" s="2">
        <v>0</v>
      </c>
      <c r="C310" s="12"/>
      <c r="D310" s="2">
        <v>0</v>
      </c>
      <c r="E310" s="12"/>
      <c r="F310" s="2">
        <v>0</v>
      </c>
      <c r="G310" s="12"/>
      <c r="H310" s="2">
        <v>0</v>
      </c>
      <c r="I310" s="12"/>
      <c r="J310" s="2">
        <v>0</v>
      </c>
      <c r="K310" s="12"/>
      <c r="L310" s="2">
        <v>0</v>
      </c>
      <c r="M310" s="12"/>
      <c r="N310" s="2">
        <v>0</v>
      </c>
      <c r="O310" s="12"/>
      <c r="P310" s="2">
        <v>0</v>
      </c>
      <c r="Q310" s="12"/>
      <c r="R310" s="2">
        <v>0</v>
      </c>
      <c r="S310" s="12"/>
      <c r="T310" s="2">
        <v>0</v>
      </c>
      <c r="U310" s="12"/>
      <c r="V310" s="2">
        <v>0</v>
      </c>
      <c r="W310" s="12"/>
      <c r="X310" s="2">
        <v>0</v>
      </c>
      <c r="Y310" s="12"/>
      <c r="Z310" s="2">
        <v>0</v>
      </c>
      <c r="AA310" s="12"/>
      <c r="AB310" s="2">
        <v>11.946433450000001</v>
      </c>
      <c r="AC310" s="12">
        <v>1.8627666589449575E-6</v>
      </c>
      <c r="AD310" s="2">
        <v>7564.5774201200002</v>
      </c>
      <c r="AE310" s="12">
        <v>3.5943186061667326E-4</v>
      </c>
      <c r="AF310" s="2">
        <v>1779.78740576</v>
      </c>
      <c r="AG310" s="12">
        <v>6.034471544786224E-4</v>
      </c>
      <c r="AH310" s="88">
        <v>9356.3112593300011</v>
      </c>
      <c r="AI310" s="61">
        <v>8.7664376688237371E-5</v>
      </c>
    </row>
    <row r="311" spans="1:35" x14ac:dyDescent="0.3">
      <c r="A311" s="81" t="s">
        <v>240</v>
      </c>
      <c r="B311" s="2">
        <v>0</v>
      </c>
      <c r="C311" s="12"/>
      <c r="D311" s="2">
        <v>0</v>
      </c>
      <c r="E311" s="12"/>
      <c r="F311" s="2">
        <v>0</v>
      </c>
      <c r="G311" s="12"/>
      <c r="H311" s="2">
        <v>0</v>
      </c>
      <c r="I311" s="12"/>
      <c r="J311" s="2">
        <v>0</v>
      </c>
      <c r="K311" s="12"/>
      <c r="L311" s="2">
        <v>0</v>
      </c>
      <c r="M311" s="12"/>
      <c r="N311" s="2">
        <v>0</v>
      </c>
      <c r="O311" s="12"/>
      <c r="P311" s="2">
        <v>0</v>
      </c>
      <c r="Q311" s="12"/>
      <c r="R311" s="2">
        <v>0</v>
      </c>
      <c r="S311" s="12"/>
      <c r="T311" s="2">
        <v>48445.402388608403</v>
      </c>
      <c r="U311" s="12">
        <v>1.0831100763331278E-2</v>
      </c>
      <c r="V311" s="2">
        <v>60219.67937692369</v>
      </c>
      <c r="W311" s="12">
        <v>4.7060763307984893E-3</v>
      </c>
      <c r="X311" s="2">
        <v>13166.060701538299</v>
      </c>
      <c r="Y311" s="12">
        <v>3.9988805285772972E-3</v>
      </c>
      <c r="Z311" s="2">
        <v>0</v>
      </c>
      <c r="AA311" s="12"/>
      <c r="AB311" s="2">
        <v>0</v>
      </c>
      <c r="AC311" s="12"/>
      <c r="AD311" s="2">
        <v>0</v>
      </c>
      <c r="AE311" s="12"/>
      <c r="AF311" s="2">
        <v>0</v>
      </c>
      <c r="AG311" s="12"/>
      <c r="AH311" s="88">
        <v>121831.1424670704</v>
      </c>
      <c r="AI311" s="61">
        <v>1.141502336718582E-3</v>
      </c>
    </row>
    <row r="312" spans="1:35" x14ac:dyDescent="0.3">
      <c r="A312" s="83" t="s">
        <v>89</v>
      </c>
      <c r="B312" s="2">
        <v>0</v>
      </c>
      <c r="C312" s="12"/>
      <c r="D312" s="2">
        <v>0</v>
      </c>
      <c r="E312" s="12"/>
      <c r="F312" s="2">
        <v>0</v>
      </c>
      <c r="G312" s="12"/>
      <c r="H312" s="2">
        <v>0</v>
      </c>
      <c r="I312" s="12"/>
      <c r="J312" s="2">
        <v>0</v>
      </c>
      <c r="K312" s="12"/>
      <c r="L312" s="2">
        <v>0</v>
      </c>
      <c r="M312" s="12"/>
      <c r="N312" s="2">
        <v>0</v>
      </c>
      <c r="O312" s="12"/>
      <c r="P312" s="2">
        <v>0</v>
      </c>
      <c r="Q312" s="12"/>
      <c r="R312" s="2">
        <v>0</v>
      </c>
      <c r="S312" s="12"/>
      <c r="T312" s="2">
        <v>48445.402388608403</v>
      </c>
      <c r="U312" s="12">
        <v>1.0831100763331278E-2</v>
      </c>
      <c r="V312" s="2">
        <v>60219.67937692369</v>
      </c>
      <c r="W312" s="12">
        <v>4.7060763307984893E-3</v>
      </c>
      <c r="X312" s="2">
        <v>13166.060701538299</v>
      </c>
      <c r="Y312" s="12">
        <v>3.9988805285772972E-3</v>
      </c>
      <c r="Z312" s="2">
        <v>0</v>
      </c>
      <c r="AA312" s="12"/>
      <c r="AB312" s="2">
        <v>0</v>
      </c>
      <c r="AC312" s="12"/>
      <c r="AD312" s="2">
        <v>0</v>
      </c>
      <c r="AE312" s="12"/>
      <c r="AF312" s="2">
        <v>0</v>
      </c>
      <c r="AG312" s="12"/>
      <c r="AH312" s="88">
        <v>121831.1424670704</v>
      </c>
      <c r="AI312" s="61">
        <v>1.141502336718582E-3</v>
      </c>
    </row>
    <row r="313" spans="1:35" x14ac:dyDescent="0.3">
      <c r="A313" s="81" t="s">
        <v>1152</v>
      </c>
      <c r="B313" s="2">
        <v>0</v>
      </c>
      <c r="C313" s="12"/>
      <c r="D313" s="2">
        <v>0</v>
      </c>
      <c r="E313" s="12"/>
      <c r="F313" s="2">
        <v>0</v>
      </c>
      <c r="G313" s="12"/>
      <c r="H313" s="2">
        <v>0</v>
      </c>
      <c r="I313" s="12"/>
      <c r="J313" s="2">
        <v>0</v>
      </c>
      <c r="K313" s="12"/>
      <c r="L313" s="2">
        <v>62693.425281830001</v>
      </c>
      <c r="M313" s="12">
        <v>8.4705484144299015E-3</v>
      </c>
      <c r="N313" s="2">
        <v>38418.0657829232</v>
      </c>
      <c r="O313" s="12">
        <v>1.5602361730551394E-3</v>
      </c>
      <c r="P313" s="2">
        <v>0</v>
      </c>
      <c r="Q313" s="12"/>
      <c r="R313" s="2">
        <v>0</v>
      </c>
      <c r="S313" s="12"/>
      <c r="T313" s="2">
        <v>0</v>
      </c>
      <c r="U313" s="12"/>
      <c r="V313" s="2">
        <v>0</v>
      </c>
      <c r="W313" s="12"/>
      <c r="X313" s="2">
        <v>0</v>
      </c>
      <c r="Y313" s="12"/>
      <c r="Z313" s="2">
        <v>0</v>
      </c>
      <c r="AA313" s="12"/>
      <c r="AB313" s="2">
        <v>0</v>
      </c>
      <c r="AC313" s="12"/>
      <c r="AD313" s="2">
        <v>0</v>
      </c>
      <c r="AE313" s="12"/>
      <c r="AF313" s="2">
        <v>0</v>
      </c>
      <c r="AG313" s="12"/>
      <c r="AH313" s="88">
        <v>101111.49106475321</v>
      </c>
      <c r="AI313" s="61">
        <v>9.4736863647742814E-4</v>
      </c>
    </row>
    <row r="314" spans="1:35" x14ac:dyDescent="0.3">
      <c r="A314" s="83" t="s">
        <v>90</v>
      </c>
      <c r="B314" s="2">
        <v>0</v>
      </c>
      <c r="C314" s="12"/>
      <c r="D314" s="2">
        <v>0</v>
      </c>
      <c r="E314" s="12"/>
      <c r="F314" s="2">
        <v>0</v>
      </c>
      <c r="G314" s="12"/>
      <c r="H314" s="2">
        <v>0</v>
      </c>
      <c r="I314" s="12"/>
      <c r="J314" s="2">
        <v>0</v>
      </c>
      <c r="K314" s="12"/>
      <c r="L314" s="2">
        <v>62693.425281830001</v>
      </c>
      <c r="M314" s="12">
        <v>8.4705484144299015E-3</v>
      </c>
      <c r="N314" s="2">
        <v>38418.0657829232</v>
      </c>
      <c r="O314" s="12">
        <v>1.5602361730551394E-3</v>
      </c>
      <c r="P314" s="2">
        <v>0</v>
      </c>
      <c r="Q314" s="12"/>
      <c r="R314" s="2">
        <v>0</v>
      </c>
      <c r="S314" s="12"/>
      <c r="T314" s="2">
        <v>0</v>
      </c>
      <c r="U314" s="12"/>
      <c r="V314" s="2">
        <v>0</v>
      </c>
      <c r="W314" s="12"/>
      <c r="X314" s="2">
        <v>0</v>
      </c>
      <c r="Y314" s="12"/>
      <c r="Z314" s="2">
        <v>0</v>
      </c>
      <c r="AA314" s="12"/>
      <c r="AB314" s="2">
        <v>0</v>
      </c>
      <c r="AC314" s="12"/>
      <c r="AD314" s="2">
        <v>0</v>
      </c>
      <c r="AE314" s="12"/>
      <c r="AF314" s="2">
        <v>0</v>
      </c>
      <c r="AG314" s="12"/>
      <c r="AH314" s="88">
        <v>101111.49106475321</v>
      </c>
      <c r="AI314" s="61">
        <v>9.4736863647742814E-4</v>
      </c>
    </row>
    <row r="315" spans="1:35" x14ac:dyDescent="0.3">
      <c r="A315" s="81" t="s">
        <v>242</v>
      </c>
      <c r="B315" s="2">
        <v>0</v>
      </c>
      <c r="C315" s="12"/>
      <c r="D315" s="2">
        <v>0</v>
      </c>
      <c r="E315" s="12"/>
      <c r="F315" s="2">
        <v>0</v>
      </c>
      <c r="G315" s="12"/>
      <c r="H315" s="2">
        <v>0</v>
      </c>
      <c r="I315" s="12"/>
      <c r="J315" s="2">
        <v>0</v>
      </c>
      <c r="K315" s="12"/>
      <c r="L315" s="2">
        <v>1555.26</v>
      </c>
      <c r="M315" s="12">
        <v>2.1013216406353137E-4</v>
      </c>
      <c r="N315" s="2">
        <v>9405.6200000000008</v>
      </c>
      <c r="O315" s="12">
        <v>3.8198145208377204E-4</v>
      </c>
      <c r="P315" s="2">
        <v>0</v>
      </c>
      <c r="Q315" s="12"/>
      <c r="R315" s="2">
        <v>0</v>
      </c>
      <c r="S315" s="12"/>
      <c r="T315" s="2">
        <v>0</v>
      </c>
      <c r="U315" s="12"/>
      <c r="V315" s="2">
        <v>0</v>
      </c>
      <c r="W315" s="12"/>
      <c r="X315" s="2">
        <v>0</v>
      </c>
      <c r="Y315" s="12"/>
      <c r="Z315" s="2">
        <v>0</v>
      </c>
      <c r="AA315" s="12"/>
      <c r="AB315" s="2">
        <v>0</v>
      </c>
      <c r="AC315" s="12"/>
      <c r="AD315" s="2">
        <v>0</v>
      </c>
      <c r="AE315" s="12"/>
      <c r="AF315" s="2">
        <v>0</v>
      </c>
      <c r="AG315" s="12"/>
      <c r="AH315" s="88">
        <v>10960.88</v>
      </c>
      <c r="AI315" s="61">
        <v>1.0269845524820378E-4</v>
      </c>
    </row>
    <row r="316" spans="1:35" x14ac:dyDescent="0.3">
      <c r="A316" s="83" t="s">
        <v>90</v>
      </c>
      <c r="B316" s="2">
        <v>0</v>
      </c>
      <c r="C316" s="12"/>
      <c r="D316" s="2">
        <v>0</v>
      </c>
      <c r="E316" s="12"/>
      <c r="F316" s="2">
        <v>0</v>
      </c>
      <c r="G316" s="12"/>
      <c r="H316" s="2">
        <v>0</v>
      </c>
      <c r="I316" s="12"/>
      <c r="J316" s="2">
        <v>0</v>
      </c>
      <c r="K316" s="12"/>
      <c r="L316" s="2">
        <v>1555.26</v>
      </c>
      <c r="M316" s="12">
        <v>2.1013216406353137E-4</v>
      </c>
      <c r="N316" s="2">
        <v>9405.6200000000008</v>
      </c>
      <c r="O316" s="12">
        <v>3.8198145208377204E-4</v>
      </c>
      <c r="P316" s="2">
        <v>0</v>
      </c>
      <c r="Q316" s="12"/>
      <c r="R316" s="2">
        <v>0</v>
      </c>
      <c r="S316" s="12"/>
      <c r="T316" s="2">
        <v>0</v>
      </c>
      <c r="U316" s="12"/>
      <c r="V316" s="2">
        <v>0</v>
      </c>
      <c r="W316" s="12"/>
      <c r="X316" s="2">
        <v>0</v>
      </c>
      <c r="Y316" s="12"/>
      <c r="Z316" s="2">
        <v>0</v>
      </c>
      <c r="AA316" s="12"/>
      <c r="AB316" s="2">
        <v>0</v>
      </c>
      <c r="AC316" s="12"/>
      <c r="AD316" s="2">
        <v>0</v>
      </c>
      <c r="AE316" s="12"/>
      <c r="AF316" s="2">
        <v>0</v>
      </c>
      <c r="AG316" s="12"/>
      <c r="AH316" s="88">
        <v>10960.88</v>
      </c>
      <c r="AI316" s="61">
        <v>1.0269845524820378E-4</v>
      </c>
    </row>
    <row r="317" spans="1:35" x14ac:dyDescent="0.3">
      <c r="A317" s="62" t="s">
        <v>59</v>
      </c>
      <c r="B317" s="133">
        <v>0</v>
      </c>
      <c r="C317" s="11"/>
      <c r="D317" s="133">
        <v>130807.71226706513</v>
      </c>
      <c r="E317" s="11">
        <v>9.2759123353502976E-2</v>
      </c>
      <c r="F317" s="133">
        <v>264115.01437150431</v>
      </c>
      <c r="G317" s="11">
        <v>2.7476387207574338E-2</v>
      </c>
      <c r="H317" s="133">
        <v>13099.657155116</v>
      </c>
      <c r="I317" s="11">
        <v>3.7574725400999803E-3</v>
      </c>
      <c r="J317" s="133">
        <v>0</v>
      </c>
      <c r="K317" s="11"/>
      <c r="L317" s="133">
        <v>348171.26343909214</v>
      </c>
      <c r="M317" s="11">
        <v>4.7041640015939662E-2</v>
      </c>
      <c r="N317" s="133">
        <v>562952.9924511651</v>
      </c>
      <c r="O317" s="11">
        <v>2.286267162732503E-2</v>
      </c>
      <c r="P317" s="133">
        <v>17140.433844589999</v>
      </c>
      <c r="Q317" s="11">
        <v>5.3343015269103318E-3</v>
      </c>
      <c r="R317" s="133">
        <v>0</v>
      </c>
      <c r="S317" s="11"/>
      <c r="T317" s="133">
        <v>198813.77928655769</v>
      </c>
      <c r="U317" s="11">
        <v>4.4449462083480641E-2</v>
      </c>
      <c r="V317" s="133">
        <v>227709.12688716882</v>
      </c>
      <c r="W317" s="11">
        <v>1.7795121851165829E-2</v>
      </c>
      <c r="X317" s="133">
        <v>20563.702080039999</v>
      </c>
      <c r="Y317" s="11">
        <v>6.2457396868699361E-3</v>
      </c>
      <c r="Z317" s="133">
        <v>0</v>
      </c>
      <c r="AA317" s="11"/>
      <c r="AB317" s="133">
        <v>507137.11078815517</v>
      </c>
      <c r="AC317" s="11">
        <v>7.9076161554296406E-2</v>
      </c>
      <c r="AD317" s="133">
        <v>656094.62095217919</v>
      </c>
      <c r="AE317" s="11">
        <v>3.1174419567999052E-2</v>
      </c>
      <c r="AF317" s="133">
        <v>0</v>
      </c>
      <c r="AG317" s="11"/>
      <c r="AH317" s="140">
        <v>2946605.4135226333</v>
      </c>
      <c r="AI317" s="80">
        <v>2.7608351172056362E-2</v>
      </c>
    </row>
    <row r="318" spans="1:35" x14ac:dyDescent="0.3">
      <c r="A318" s="81" t="s">
        <v>250</v>
      </c>
      <c r="B318" s="2">
        <v>0</v>
      </c>
      <c r="C318" s="12"/>
      <c r="D318" s="2">
        <v>0</v>
      </c>
      <c r="E318" s="12"/>
      <c r="F318" s="2">
        <v>0</v>
      </c>
      <c r="G318" s="12"/>
      <c r="H318" s="2">
        <v>0</v>
      </c>
      <c r="I318" s="12"/>
      <c r="J318" s="2">
        <v>0</v>
      </c>
      <c r="K318" s="12"/>
      <c r="L318" s="2">
        <v>7.3150337097999998</v>
      </c>
      <c r="M318" s="12">
        <v>9.8833883957534829E-7</v>
      </c>
      <c r="N318" s="2">
        <v>2822.9541414100004</v>
      </c>
      <c r="O318" s="12">
        <v>1.1464593743971049E-4</v>
      </c>
      <c r="P318" s="2">
        <v>726.33678976600004</v>
      </c>
      <c r="Q318" s="12">
        <v>2.2604442115231653E-4</v>
      </c>
      <c r="R318" s="2">
        <v>0</v>
      </c>
      <c r="S318" s="12"/>
      <c r="T318" s="2">
        <v>0</v>
      </c>
      <c r="U318" s="12"/>
      <c r="V318" s="2">
        <v>0</v>
      </c>
      <c r="W318" s="12"/>
      <c r="X318" s="2">
        <v>0</v>
      </c>
      <c r="Y318" s="12"/>
      <c r="Z318" s="2">
        <v>0</v>
      </c>
      <c r="AA318" s="12"/>
      <c r="AB318" s="2">
        <v>0</v>
      </c>
      <c r="AC318" s="12"/>
      <c r="AD318" s="2">
        <v>0</v>
      </c>
      <c r="AE318" s="12"/>
      <c r="AF318" s="2">
        <v>0</v>
      </c>
      <c r="AG318" s="12"/>
      <c r="AH318" s="88">
        <v>3556.6059648857999</v>
      </c>
      <c r="AI318" s="61">
        <v>3.3323778612695239E-5</v>
      </c>
    </row>
    <row r="319" spans="1:35" x14ac:dyDescent="0.3">
      <c r="A319" s="83" t="s">
        <v>93</v>
      </c>
      <c r="B319" s="2">
        <v>0</v>
      </c>
      <c r="C319" s="12"/>
      <c r="D319" s="2">
        <v>0</v>
      </c>
      <c r="E319" s="12"/>
      <c r="F319" s="2">
        <v>0</v>
      </c>
      <c r="G319" s="12"/>
      <c r="H319" s="2">
        <v>0</v>
      </c>
      <c r="I319" s="12"/>
      <c r="J319" s="2">
        <v>0</v>
      </c>
      <c r="K319" s="12"/>
      <c r="L319" s="2">
        <v>7.3150337097999998</v>
      </c>
      <c r="M319" s="12">
        <v>9.8833883957534829E-7</v>
      </c>
      <c r="N319" s="2">
        <v>2822.9541414100004</v>
      </c>
      <c r="O319" s="12">
        <v>1.1464593743971049E-4</v>
      </c>
      <c r="P319" s="2">
        <v>726.33678976600004</v>
      </c>
      <c r="Q319" s="12">
        <v>2.2604442115231653E-4</v>
      </c>
      <c r="R319" s="2">
        <v>0</v>
      </c>
      <c r="S319" s="12"/>
      <c r="T319" s="2">
        <v>0</v>
      </c>
      <c r="U319" s="12"/>
      <c r="V319" s="2">
        <v>0</v>
      </c>
      <c r="W319" s="12"/>
      <c r="X319" s="2">
        <v>0</v>
      </c>
      <c r="Y319" s="12"/>
      <c r="Z319" s="2">
        <v>0</v>
      </c>
      <c r="AA319" s="12"/>
      <c r="AB319" s="2">
        <v>0</v>
      </c>
      <c r="AC319" s="12"/>
      <c r="AD319" s="2">
        <v>0</v>
      </c>
      <c r="AE319" s="12"/>
      <c r="AF319" s="2">
        <v>0</v>
      </c>
      <c r="AG319" s="12"/>
      <c r="AH319" s="88">
        <v>3556.6059648857999</v>
      </c>
      <c r="AI319" s="61">
        <v>3.3323778612695239E-5</v>
      </c>
    </row>
    <row r="320" spans="1:35" x14ac:dyDescent="0.3">
      <c r="A320" s="81" t="s">
        <v>1153</v>
      </c>
      <c r="B320" s="2">
        <v>0</v>
      </c>
      <c r="C320" s="12"/>
      <c r="D320" s="2">
        <v>34694.895839028199</v>
      </c>
      <c r="E320" s="12">
        <v>2.4603045700384536E-2</v>
      </c>
      <c r="F320" s="2">
        <v>113389.89844798439</v>
      </c>
      <c r="G320" s="12">
        <v>1.179616676696019E-2</v>
      </c>
      <c r="H320" s="2">
        <v>0</v>
      </c>
      <c r="I320" s="12"/>
      <c r="J320" s="2">
        <v>0</v>
      </c>
      <c r="K320" s="12"/>
      <c r="L320" s="2">
        <v>0</v>
      </c>
      <c r="M320" s="12"/>
      <c r="N320" s="2">
        <v>0</v>
      </c>
      <c r="O320" s="12"/>
      <c r="P320" s="2">
        <v>0</v>
      </c>
      <c r="Q320" s="12"/>
      <c r="R320" s="2">
        <v>0</v>
      </c>
      <c r="S320" s="12"/>
      <c r="T320" s="2">
        <v>45168.816575065597</v>
      </c>
      <c r="U320" s="12">
        <v>1.0098543505957173E-2</v>
      </c>
      <c r="V320" s="2">
        <v>17988.2491694278</v>
      </c>
      <c r="W320" s="12">
        <v>1.4057543069747622E-3</v>
      </c>
      <c r="X320" s="2">
        <v>0</v>
      </c>
      <c r="Y320" s="12"/>
      <c r="Z320" s="2">
        <v>0</v>
      </c>
      <c r="AA320" s="12"/>
      <c r="AB320" s="2">
        <v>0</v>
      </c>
      <c r="AC320" s="12"/>
      <c r="AD320" s="2">
        <v>0</v>
      </c>
      <c r="AE320" s="12"/>
      <c r="AF320" s="2">
        <v>0</v>
      </c>
      <c r="AG320" s="12"/>
      <c r="AH320" s="88">
        <v>211241.86003150599</v>
      </c>
      <c r="AI320" s="61">
        <v>1.9792400527141023E-3</v>
      </c>
    </row>
    <row r="321" spans="1:35" x14ac:dyDescent="0.3">
      <c r="A321" s="83" t="s">
        <v>91</v>
      </c>
      <c r="B321" s="2">
        <v>0</v>
      </c>
      <c r="C321" s="12"/>
      <c r="D321" s="2">
        <v>34694.895839028199</v>
      </c>
      <c r="E321" s="12">
        <v>2.4603045700384536E-2</v>
      </c>
      <c r="F321" s="2">
        <v>113389.89844798439</v>
      </c>
      <c r="G321" s="12">
        <v>1.179616676696019E-2</v>
      </c>
      <c r="H321" s="2">
        <v>0</v>
      </c>
      <c r="I321" s="12"/>
      <c r="J321" s="2">
        <v>0</v>
      </c>
      <c r="K321" s="12"/>
      <c r="L321" s="2">
        <v>0</v>
      </c>
      <c r="M321" s="12"/>
      <c r="N321" s="2">
        <v>0</v>
      </c>
      <c r="O321" s="12"/>
      <c r="P321" s="2">
        <v>0</v>
      </c>
      <c r="Q321" s="12"/>
      <c r="R321" s="2">
        <v>0</v>
      </c>
      <c r="S321" s="12"/>
      <c r="T321" s="2">
        <v>45168.816575065597</v>
      </c>
      <c r="U321" s="12">
        <v>1.0098543505957173E-2</v>
      </c>
      <c r="V321" s="2">
        <v>17988.2491694278</v>
      </c>
      <c r="W321" s="12">
        <v>1.4057543069747622E-3</v>
      </c>
      <c r="X321" s="2">
        <v>0</v>
      </c>
      <c r="Y321" s="12"/>
      <c r="Z321" s="2">
        <v>0</v>
      </c>
      <c r="AA321" s="12"/>
      <c r="AB321" s="2">
        <v>0</v>
      </c>
      <c r="AC321" s="12"/>
      <c r="AD321" s="2">
        <v>0</v>
      </c>
      <c r="AE321" s="12"/>
      <c r="AF321" s="2">
        <v>0</v>
      </c>
      <c r="AG321" s="12"/>
      <c r="AH321" s="88">
        <v>211241.86003150599</v>
      </c>
      <c r="AI321" s="61">
        <v>1.9792400527141023E-3</v>
      </c>
    </row>
    <row r="322" spans="1:35" x14ac:dyDescent="0.3">
      <c r="A322" s="81" t="s">
        <v>249</v>
      </c>
      <c r="B322" s="2">
        <v>0</v>
      </c>
      <c r="C322" s="12"/>
      <c r="D322" s="2">
        <v>0</v>
      </c>
      <c r="E322" s="12"/>
      <c r="F322" s="2">
        <v>1625.2768747100999</v>
      </c>
      <c r="G322" s="12">
        <v>1.6908064403425702E-4</v>
      </c>
      <c r="H322" s="2">
        <v>13099.657155116</v>
      </c>
      <c r="I322" s="12">
        <v>3.7574725400999803E-3</v>
      </c>
      <c r="J322" s="2">
        <v>0</v>
      </c>
      <c r="K322" s="12"/>
      <c r="L322" s="2">
        <v>10876.747180865999</v>
      </c>
      <c r="M322" s="12">
        <v>1.4695642034690576E-3</v>
      </c>
      <c r="N322" s="2">
        <v>206704.225275979</v>
      </c>
      <c r="O322" s="12">
        <v>8.3946810654448728E-3</v>
      </c>
      <c r="P322" s="2">
        <v>16414.097054824</v>
      </c>
      <c r="Q322" s="12">
        <v>5.1082571057580149E-3</v>
      </c>
      <c r="R322" s="2">
        <v>0</v>
      </c>
      <c r="S322" s="12"/>
      <c r="T322" s="2">
        <v>0</v>
      </c>
      <c r="U322" s="12"/>
      <c r="V322" s="2">
        <v>44338.778919960001</v>
      </c>
      <c r="W322" s="12">
        <v>3.4650081197823567E-3</v>
      </c>
      <c r="X322" s="2">
        <v>20563.702080039999</v>
      </c>
      <c r="Y322" s="12">
        <v>6.2457396868699361E-3</v>
      </c>
      <c r="Z322" s="2">
        <v>0</v>
      </c>
      <c r="AA322" s="12"/>
      <c r="AB322" s="2">
        <v>0</v>
      </c>
      <c r="AC322" s="12"/>
      <c r="AD322" s="2">
        <v>0</v>
      </c>
      <c r="AE322" s="12"/>
      <c r="AF322" s="2">
        <v>0</v>
      </c>
      <c r="AG322" s="12"/>
      <c r="AH322" s="88">
        <v>313622.4845414951</v>
      </c>
      <c r="AI322" s="61">
        <v>2.9384998917527808E-3</v>
      </c>
    </row>
    <row r="323" spans="1:35" x14ac:dyDescent="0.3">
      <c r="A323" s="83" t="s">
        <v>93</v>
      </c>
      <c r="B323" s="2">
        <v>0</v>
      </c>
      <c r="C323" s="12"/>
      <c r="D323" s="2">
        <v>0</v>
      </c>
      <c r="E323" s="12"/>
      <c r="F323" s="2">
        <v>0</v>
      </c>
      <c r="G323" s="12"/>
      <c r="H323" s="2">
        <v>13099.657155116</v>
      </c>
      <c r="I323" s="12">
        <v>3.7574725400999803E-3</v>
      </c>
      <c r="J323" s="2">
        <v>0</v>
      </c>
      <c r="K323" s="12"/>
      <c r="L323" s="2">
        <v>10876.747180865999</v>
      </c>
      <c r="M323" s="12">
        <v>1.4695642034690576E-3</v>
      </c>
      <c r="N323" s="2">
        <v>206704.225275979</v>
      </c>
      <c r="O323" s="12">
        <v>8.3946810654448728E-3</v>
      </c>
      <c r="P323" s="2">
        <v>16414.097054824</v>
      </c>
      <c r="Q323" s="12">
        <v>5.1082571057580149E-3</v>
      </c>
      <c r="R323" s="2">
        <v>0</v>
      </c>
      <c r="S323" s="12"/>
      <c r="T323" s="2">
        <v>0</v>
      </c>
      <c r="U323" s="12"/>
      <c r="V323" s="2">
        <v>44338.778919960001</v>
      </c>
      <c r="W323" s="12">
        <v>3.4650081197823567E-3</v>
      </c>
      <c r="X323" s="2">
        <v>20563.702080039999</v>
      </c>
      <c r="Y323" s="12">
        <v>6.2457396868699361E-3</v>
      </c>
      <c r="Z323" s="2">
        <v>0</v>
      </c>
      <c r="AA323" s="12"/>
      <c r="AB323" s="2">
        <v>0</v>
      </c>
      <c r="AC323" s="12"/>
      <c r="AD323" s="2">
        <v>0</v>
      </c>
      <c r="AE323" s="12"/>
      <c r="AF323" s="2">
        <v>0</v>
      </c>
      <c r="AG323" s="12"/>
      <c r="AH323" s="88">
        <v>311997.20766678499</v>
      </c>
      <c r="AI323" s="61">
        <v>2.9232717874050134E-3</v>
      </c>
    </row>
    <row r="324" spans="1:35" x14ac:dyDescent="0.3">
      <c r="A324" s="83" t="s">
        <v>91</v>
      </c>
      <c r="B324" s="2">
        <v>0</v>
      </c>
      <c r="C324" s="12"/>
      <c r="D324" s="2">
        <v>0</v>
      </c>
      <c r="E324" s="12"/>
      <c r="F324" s="2">
        <v>1625.2768747100999</v>
      </c>
      <c r="G324" s="12">
        <v>1.6908064403425702E-4</v>
      </c>
      <c r="H324" s="2">
        <v>0</v>
      </c>
      <c r="I324" s="12"/>
      <c r="J324" s="2">
        <v>0</v>
      </c>
      <c r="K324" s="12"/>
      <c r="L324" s="2">
        <v>0</v>
      </c>
      <c r="M324" s="12"/>
      <c r="N324" s="2">
        <v>0</v>
      </c>
      <c r="O324" s="12"/>
      <c r="P324" s="2">
        <v>0</v>
      </c>
      <c r="Q324" s="12"/>
      <c r="R324" s="2">
        <v>0</v>
      </c>
      <c r="S324" s="12"/>
      <c r="T324" s="2">
        <v>0</v>
      </c>
      <c r="U324" s="12"/>
      <c r="V324" s="2">
        <v>0</v>
      </c>
      <c r="W324" s="12"/>
      <c r="X324" s="2">
        <v>0</v>
      </c>
      <c r="Y324" s="12"/>
      <c r="Z324" s="2">
        <v>0</v>
      </c>
      <c r="AA324" s="12"/>
      <c r="AB324" s="2">
        <v>0</v>
      </c>
      <c r="AC324" s="12"/>
      <c r="AD324" s="2">
        <v>0</v>
      </c>
      <c r="AE324" s="12"/>
      <c r="AF324" s="2">
        <v>0</v>
      </c>
      <c r="AG324" s="12"/>
      <c r="AH324" s="88">
        <v>1625.2768747100999</v>
      </c>
      <c r="AI324" s="61">
        <v>1.5228104347767307E-5</v>
      </c>
    </row>
    <row r="325" spans="1:35" x14ac:dyDescent="0.3">
      <c r="A325" s="81" t="s">
        <v>251</v>
      </c>
      <c r="B325" s="2">
        <v>0</v>
      </c>
      <c r="C325" s="12"/>
      <c r="D325" s="2">
        <v>0</v>
      </c>
      <c r="E325" s="12"/>
      <c r="F325" s="2">
        <v>0</v>
      </c>
      <c r="G325" s="12"/>
      <c r="H325" s="2">
        <v>0</v>
      </c>
      <c r="I325" s="12"/>
      <c r="J325" s="2">
        <v>0</v>
      </c>
      <c r="K325" s="12"/>
      <c r="L325" s="2">
        <v>0</v>
      </c>
      <c r="M325" s="12"/>
      <c r="N325" s="2">
        <v>0</v>
      </c>
      <c r="O325" s="12"/>
      <c r="P325" s="2">
        <v>0</v>
      </c>
      <c r="Q325" s="12"/>
      <c r="R325" s="2">
        <v>0</v>
      </c>
      <c r="S325" s="12"/>
      <c r="T325" s="2">
        <v>0</v>
      </c>
      <c r="U325" s="12"/>
      <c r="V325" s="2">
        <v>0</v>
      </c>
      <c r="W325" s="12"/>
      <c r="X325" s="2">
        <v>0</v>
      </c>
      <c r="Y325" s="12"/>
      <c r="Z325" s="2">
        <v>0</v>
      </c>
      <c r="AA325" s="12"/>
      <c r="AB325" s="2">
        <v>32532.951979646299</v>
      </c>
      <c r="AC325" s="12">
        <v>5.0727523422266652E-3</v>
      </c>
      <c r="AD325" s="2">
        <v>80174.789109653691</v>
      </c>
      <c r="AE325" s="12">
        <v>3.8095153270009206E-3</v>
      </c>
      <c r="AF325" s="2">
        <v>0</v>
      </c>
      <c r="AG325" s="12"/>
      <c r="AH325" s="88">
        <v>112707.74108929999</v>
      </c>
      <c r="AI325" s="61">
        <v>1.0560202195795971E-3</v>
      </c>
    </row>
    <row r="326" spans="1:35" x14ac:dyDescent="0.3">
      <c r="A326" s="83" t="s">
        <v>92</v>
      </c>
      <c r="B326" s="2">
        <v>0</v>
      </c>
      <c r="C326" s="12"/>
      <c r="D326" s="2">
        <v>0</v>
      </c>
      <c r="E326" s="12"/>
      <c r="F326" s="2">
        <v>0</v>
      </c>
      <c r="G326" s="12"/>
      <c r="H326" s="2">
        <v>0</v>
      </c>
      <c r="I326" s="12"/>
      <c r="J326" s="2">
        <v>0</v>
      </c>
      <c r="K326" s="12"/>
      <c r="L326" s="2">
        <v>0</v>
      </c>
      <c r="M326" s="12"/>
      <c r="N326" s="2">
        <v>0</v>
      </c>
      <c r="O326" s="12"/>
      <c r="P326" s="2">
        <v>0</v>
      </c>
      <c r="Q326" s="12"/>
      <c r="R326" s="2">
        <v>0</v>
      </c>
      <c r="S326" s="12"/>
      <c r="T326" s="2">
        <v>0</v>
      </c>
      <c r="U326" s="12"/>
      <c r="V326" s="2">
        <v>0</v>
      </c>
      <c r="W326" s="12"/>
      <c r="X326" s="2">
        <v>0</v>
      </c>
      <c r="Y326" s="12"/>
      <c r="Z326" s="2">
        <v>0</v>
      </c>
      <c r="AA326" s="12"/>
      <c r="AB326" s="2">
        <v>32532.951979646299</v>
      </c>
      <c r="AC326" s="12">
        <v>5.0727523422266652E-3</v>
      </c>
      <c r="AD326" s="2">
        <v>80174.789109653691</v>
      </c>
      <c r="AE326" s="12">
        <v>3.8095153270009206E-3</v>
      </c>
      <c r="AF326" s="2">
        <v>0</v>
      </c>
      <c r="AG326" s="12"/>
      <c r="AH326" s="88">
        <v>112707.74108929999</v>
      </c>
      <c r="AI326" s="61">
        <v>1.0560202195795971E-3</v>
      </c>
    </row>
    <row r="327" spans="1:35" x14ac:dyDescent="0.3">
      <c r="A327" s="81" t="s">
        <v>244</v>
      </c>
      <c r="B327" s="2">
        <v>0</v>
      </c>
      <c r="C327" s="12"/>
      <c r="D327" s="2">
        <v>0</v>
      </c>
      <c r="E327" s="12"/>
      <c r="F327" s="2">
        <v>0</v>
      </c>
      <c r="G327" s="12"/>
      <c r="H327" s="2">
        <v>0</v>
      </c>
      <c r="I327" s="12"/>
      <c r="J327" s="2">
        <v>0</v>
      </c>
      <c r="K327" s="12"/>
      <c r="L327" s="2">
        <v>0</v>
      </c>
      <c r="M327" s="12"/>
      <c r="N327" s="2">
        <v>0</v>
      </c>
      <c r="O327" s="12"/>
      <c r="P327" s="2">
        <v>0</v>
      </c>
      <c r="Q327" s="12"/>
      <c r="R327" s="2">
        <v>0</v>
      </c>
      <c r="S327" s="12"/>
      <c r="T327" s="2">
        <v>10276.0718634574</v>
      </c>
      <c r="U327" s="12">
        <v>2.2974557814904686E-3</v>
      </c>
      <c r="V327" s="2">
        <v>0</v>
      </c>
      <c r="W327" s="12"/>
      <c r="X327" s="2">
        <v>0</v>
      </c>
      <c r="Y327" s="12"/>
      <c r="Z327" s="2">
        <v>0</v>
      </c>
      <c r="AA327" s="12"/>
      <c r="AB327" s="2">
        <v>0</v>
      </c>
      <c r="AC327" s="12"/>
      <c r="AD327" s="2">
        <v>0</v>
      </c>
      <c r="AE327" s="12"/>
      <c r="AF327" s="2">
        <v>0</v>
      </c>
      <c r="AG327" s="12"/>
      <c r="AH327" s="88">
        <v>10276.0718634574</v>
      </c>
      <c r="AI327" s="61">
        <v>9.6282114793393037E-5</v>
      </c>
    </row>
    <row r="328" spans="1:35" x14ac:dyDescent="0.3">
      <c r="A328" s="83" t="s">
        <v>91</v>
      </c>
      <c r="B328" s="2">
        <v>0</v>
      </c>
      <c r="C328" s="12"/>
      <c r="D328" s="2">
        <v>0</v>
      </c>
      <c r="E328" s="12"/>
      <c r="F328" s="2">
        <v>0</v>
      </c>
      <c r="G328" s="12"/>
      <c r="H328" s="2">
        <v>0</v>
      </c>
      <c r="I328" s="12"/>
      <c r="J328" s="2">
        <v>0</v>
      </c>
      <c r="K328" s="12"/>
      <c r="L328" s="2">
        <v>0</v>
      </c>
      <c r="M328" s="12"/>
      <c r="N328" s="2">
        <v>0</v>
      </c>
      <c r="O328" s="12"/>
      <c r="P328" s="2">
        <v>0</v>
      </c>
      <c r="Q328" s="12"/>
      <c r="R328" s="2">
        <v>0</v>
      </c>
      <c r="S328" s="12"/>
      <c r="T328" s="2">
        <v>10276.0718634574</v>
      </c>
      <c r="U328" s="12">
        <v>2.2974557814904686E-3</v>
      </c>
      <c r="V328" s="2">
        <v>0</v>
      </c>
      <c r="W328" s="12"/>
      <c r="X328" s="2">
        <v>0</v>
      </c>
      <c r="Y328" s="12"/>
      <c r="Z328" s="2">
        <v>0</v>
      </c>
      <c r="AA328" s="12"/>
      <c r="AB328" s="2">
        <v>0</v>
      </c>
      <c r="AC328" s="12"/>
      <c r="AD328" s="2">
        <v>0</v>
      </c>
      <c r="AE328" s="12"/>
      <c r="AF328" s="2">
        <v>0</v>
      </c>
      <c r="AG328" s="12"/>
      <c r="AH328" s="88">
        <v>10276.0718634574</v>
      </c>
      <c r="AI328" s="61">
        <v>9.6282114793393037E-5</v>
      </c>
    </row>
    <row r="329" spans="1:35" x14ac:dyDescent="0.3">
      <c r="A329" s="81" t="s">
        <v>245</v>
      </c>
      <c r="B329" s="2">
        <v>0</v>
      </c>
      <c r="C329" s="12"/>
      <c r="D329" s="2">
        <v>49668.451178682</v>
      </c>
      <c r="E329" s="12">
        <v>3.5221180080379784E-2</v>
      </c>
      <c r="F329" s="2">
        <v>60833.684197563198</v>
      </c>
      <c r="G329" s="12">
        <v>6.3286438533343824E-3</v>
      </c>
      <c r="H329" s="2">
        <v>0</v>
      </c>
      <c r="I329" s="12"/>
      <c r="J329" s="2">
        <v>0</v>
      </c>
      <c r="K329" s="12"/>
      <c r="L329" s="2">
        <v>144867.26531843541</v>
      </c>
      <c r="M329" s="12">
        <v>1.9573108009804531E-2</v>
      </c>
      <c r="N329" s="2">
        <v>183875.4241297621</v>
      </c>
      <c r="O329" s="12">
        <v>7.4675567917485489E-3</v>
      </c>
      <c r="P329" s="2">
        <v>0</v>
      </c>
      <c r="Q329" s="12"/>
      <c r="R329" s="2">
        <v>0</v>
      </c>
      <c r="S329" s="12"/>
      <c r="T329" s="2">
        <v>32913.640753922598</v>
      </c>
      <c r="U329" s="12">
        <v>7.3586128284001814E-3</v>
      </c>
      <c r="V329" s="2">
        <v>0</v>
      </c>
      <c r="W329" s="12"/>
      <c r="X329" s="2">
        <v>0</v>
      </c>
      <c r="Y329" s="12"/>
      <c r="Z329" s="2">
        <v>0</v>
      </c>
      <c r="AA329" s="12"/>
      <c r="AB329" s="2">
        <v>207912.79580417441</v>
      </c>
      <c r="AC329" s="12">
        <v>3.2419133761804629E-2</v>
      </c>
      <c r="AD329" s="2">
        <v>239740.23667476801</v>
      </c>
      <c r="AE329" s="12">
        <v>1.1391287912990454E-2</v>
      </c>
      <c r="AF329" s="2">
        <v>0</v>
      </c>
      <c r="AG329" s="12"/>
      <c r="AH329" s="88">
        <v>919811.49805730768</v>
      </c>
      <c r="AI329" s="61">
        <v>8.6182149581075316E-3</v>
      </c>
    </row>
    <row r="330" spans="1:35" x14ac:dyDescent="0.3">
      <c r="A330" s="83" t="s">
        <v>92</v>
      </c>
      <c r="B330" s="2">
        <v>0</v>
      </c>
      <c r="C330" s="12"/>
      <c r="D330" s="2">
        <v>49668.451178682</v>
      </c>
      <c r="E330" s="12">
        <v>3.5221180080379784E-2</v>
      </c>
      <c r="F330" s="2">
        <v>60833.684197563198</v>
      </c>
      <c r="G330" s="12">
        <v>6.3286438533343824E-3</v>
      </c>
      <c r="H330" s="2">
        <v>0</v>
      </c>
      <c r="I330" s="12"/>
      <c r="J330" s="2">
        <v>0</v>
      </c>
      <c r="K330" s="12"/>
      <c r="L330" s="2">
        <v>144867.26531843541</v>
      </c>
      <c r="M330" s="12">
        <v>1.9573108009804531E-2</v>
      </c>
      <c r="N330" s="2">
        <v>183875.4241297621</v>
      </c>
      <c r="O330" s="12">
        <v>7.4675567917485489E-3</v>
      </c>
      <c r="P330" s="2">
        <v>0</v>
      </c>
      <c r="Q330" s="12"/>
      <c r="R330" s="2">
        <v>0</v>
      </c>
      <c r="S330" s="12"/>
      <c r="T330" s="2">
        <v>32913.640753922598</v>
      </c>
      <c r="U330" s="12">
        <v>7.3586128284001814E-3</v>
      </c>
      <c r="V330" s="2">
        <v>0</v>
      </c>
      <c r="W330" s="12"/>
      <c r="X330" s="2">
        <v>0</v>
      </c>
      <c r="Y330" s="12"/>
      <c r="Z330" s="2">
        <v>0</v>
      </c>
      <c r="AA330" s="12"/>
      <c r="AB330" s="2">
        <v>207912.79580417441</v>
      </c>
      <c r="AC330" s="12">
        <v>3.2419133761804629E-2</v>
      </c>
      <c r="AD330" s="2">
        <v>239740.23667476801</v>
      </c>
      <c r="AE330" s="12">
        <v>1.1391287912990454E-2</v>
      </c>
      <c r="AF330" s="2">
        <v>0</v>
      </c>
      <c r="AG330" s="12"/>
      <c r="AH330" s="88">
        <v>919811.49805730768</v>
      </c>
      <c r="AI330" s="61">
        <v>8.6182149581075316E-3</v>
      </c>
    </row>
    <row r="331" spans="1:35" x14ac:dyDescent="0.3">
      <c r="A331" s="81" t="s">
        <v>246</v>
      </c>
      <c r="B331" s="2">
        <v>0</v>
      </c>
      <c r="C331" s="12"/>
      <c r="D331" s="2">
        <v>44822.821549354907</v>
      </c>
      <c r="E331" s="12">
        <v>3.1785019102390483E-2</v>
      </c>
      <c r="F331" s="2">
        <v>81779.980051246603</v>
      </c>
      <c r="G331" s="12">
        <v>8.5077268441660792E-3</v>
      </c>
      <c r="H331" s="2">
        <v>0</v>
      </c>
      <c r="I331" s="12"/>
      <c r="J331" s="2">
        <v>0</v>
      </c>
      <c r="K331" s="12"/>
      <c r="L331" s="2">
        <v>161218.54122358101</v>
      </c>
      <c r="M331" s="12">
        <v>2.1782339258051207E-2</v>
      </c>
      <c r="N331" s="2">
        <v>169550.38890401399</v>
      </c>
      <c r="O331" s="12">
        <v>6.8857878326918946E-3</v>
      </c>
      <c r="P331" s="2">
        <v>0</v>
      </c>
      <c r="Q331" s="12"/>
      <c r="R331" s="2">
        <v>0</v>
      </c>
      <c r="S331" s="12"/>
      <c r="T331" s="2">
        <v>95856.481895555902</v>
      </c>
      <c r="U331" s="12">
        <v>2.1430954498033838E-2</v>
      </c>
      <c r="V331" s="2">
        <v>145688.38298153103</v>
      </c>
      <c r="W331" s="12">
        <v>1.1385325493519977E-2</v>
      </c>
      <c r="X331" s="2">
        <v>0</v>
      </c>
      <c r="Y331" s="12"/>
      <c r="Z331" s="2">
        <v>0</v>
      </c>
      <c r="AA331" s="12"/>
      <c r="AB331" s="2">
        <v>140993.30022396601</v>
      </c>
      <c r="AC331" s="12">
        <v>2.1984604852239013E-2</v>
      </c>
      <c r="AD331" s="2">
        <v>116852.283235971</v>
      </c>
      <c r="AE331" s="12">
        <v>5.5522511368712099E-3</v>
      </c>
      <c r="AF331" s="2">
        <v>0</v>
      </c>
      <c r="AG331" s="12"/>
      <c r="AH331" s="88">
        <v>956762.18006522034</v>
      </c>
      <c r="AI331" s="61">
        <v>8.9644260253375577E-3</v>
      </c>
    </row>
    <row r="332" spans="1:35" x14ac:dyDescent="0.3">
      <c r="A332" s="83" t="s">
        <v>92</v>
      </c>
      <c r="B332" s="2">
        <v>0</v>
      </c>
      <c r="C332" s="12"/>
      <c r="D332" s="2">
        <v>44822.821549354907</v>
      </c>
      <c r="E332" s="12">
        <v>3.1785019102390483E-2</v>
      </c>
      <c r="F332" s="2">
        <v>81779.980051246603</v>
      </c>
      <c r="G332" s="12">
        <v>8.5077268441660792E-3</v>
      </c>
      <c r="H332" s="2">
        <v>0</v>
      </c>
      <c r="I332" s="12"/>
      <c r="J332" s="2">
        <v>0</v>
      </c>
      <c r="K332" s="12"/>
      <c r="L332" s="2">
        <v>161218.54122358101</v>
      </c>
      <c r="M332" s="12">
        <v>2.1782339258051207E-2</v>
      </c>
      <c r="N332" s="2">
        <v>169550.38890401399</v>
      </c>
      <c r="O332" s="12">
        <v>6.8857878326918946E-3</v>
      </c>
      <c r="P332" s="2">
        <v>0</v>
      </c>
      <c r="Q332" s="12"/>
      <c r="R332" s="2">
        <v>0</v>
      </c>
      <c r="S332" s="12"/>
      <c r="T332" s="2">
        <v>95856.481895555902</v>
      </c>
      <c r="U332" s="12">
        <v>2.1430954498033838E-2</v>
      </c>
      <c r="V332" s="2">
        <v>145688.38298153103</v>
      </c>
      <c r="W332" s="12">
        <v>1.1385325493519977E-2</v>
      </c>
      <c r="X332" s="2">
        <v>0</v>
      </c>
      <c r="Y332" s="12"/>
      <c r="Z332" s="2">
        <v>0</v>
      </c>
      <c r="AA332" s="12"/>
      <c r="AB332" s="2">
        <v>140993.30022396601</v>
      </c>
      <c r="AC332" s="12">
        <v>2.1984604852239013E-2</v>
      </c>
      <c r="AD332" s="2">
        <v>116852.283235971</v>
      </c>
      <c r="AE332" s="12">
        <v>5.5522511368712099E-3</v>
      </c>
      <c r="AF332" s="2">
        <v>0</v>
      </c>
      <c r="AG332" s="12"/>
      <c r="AH332" s="88">
        <v>956762.18006522034</v>
      </c>
      <c r="AI332" s="61">
        <v>8.9644260253375577E-3</v>
      </c>
    </row>
    <row r="333" spans="1:35" x14ac:dyDescent="0.3">
      <c r="A333" s="81" t="s">
        <v>248</v>
      </c>
      <c r="B333" s="2">
        <v>0</v>
      </c>
      <c r="C333" s="12"/>
      <c r="D333" s="2">
        <v>0</v>
      </c>
      <c r="E333" s="12"/>
      <c r="F333" s="2">
        <v>0</v>
      </c>
      <c r="G333" s="12"/>
      <c r="H333" s="2">
        <v>0</v>
      </c>
      <c r="I333" s="12"/>
      <c r="J333" s="2">
        <v>0</v>
      </c>
      <c r="K333" s="12"/>
      <c r="L333" s="2">
        <v>0</v>
      </c>
      <c r="M333" s="12"/>
      <c r="N333" s="2">
        <v>0</v>
      </c>
      <c r="O333" s="12"/>
      <c r="P333" s="2">
        <v>0</v>
      </c>
      <c r="Q333" s="12"/>
      <c r="R333" s="2">
        <v>0</v>
      </c>
      <c r="S333" s="12"/>
      <c r="T333" s="2">
        <v>0</v>
      </c>
      <c r="U333" s="12"/>
      <c r="V333" s="2">
        <v>0</v>
      </c>
      <c r="W333" s="12"/>
      <c r="X333" s="2">
        <v>0</v>
      </c>
      <c r="Y333" s="12"/>
      <c r="Z333" s="2">
        <v>0</v>
      </c>
      <c r="AA333" s="12"/>
      <c r="AB333" s="2">
        <v>109657.91121965789</v>
      </c>
      <c r="AC333" s="12">
        <v>1.7098584423916489E-2</v>
      </c>
      <c r="AD333" s="2">
        <v>206734.2715330389</v>
      </c>
      <c r="AE333" s="12">
        <v>9.8230052709506084E-3</v>
      </c>
      <c r="AF333" s="2">
        <v>0</v>
      </c>
      <c r="AG333" s="12"/>
      <c r="AH333" s="88">
        <v>316392.18275269674</v>
      </c>
      <c r="AI333" s="61">
        <v>2.9644507029827297E-3</v>
      </c>
    </row>
    <row r="334" spans="1:35" x14ac:dyDescent="0.3">
      <c r="A334" s="83" t="s">
        <v>91</v>
      </c>
      <c r="B334" s="2">
        <v>0</v>
      </c>
      <c r="C334" s="12"/>
      <c r="D334" s="2">
        <v>0</v>
      </c>
      <c r="E334" s="12"/>
      <c r="F334" s="2">
        <v>0</v>
      </c>
      <c r="G334" s="12"/>
      <c r="H334" s="2">
        <v>0</v>
      </c>
      <c r="I334" s="12"/>
      <c r="J334" s="2">
        <v>0</v>
      </c>
      <c r="K334" s="12"/>
      <c r="L334" s="2">
        <v>0</v>
      </c>
      <c r="M334" s="12"/>
      <c r="N334" s="2">
        <v>0</v>
      </c>
      <c r="O334" s="12"/>
      <c r="P334" s="2">
        <v>0</v>
      </c>
      <c r="Q334" s="12"/>
      <c r="R334" s="2">
        <v>0</v>
      </c>
      <c r="S334" s="12"/>
      <c r="T334" s="2">
        <v>0</v>
      </c>
      <c r="U334" s="12"/>
      <c r="V334" s="2">
        <v>0</v>
      </c>
      <c r="W334" s="12"/>
      <c r="X334" s="2">
        <v>0</v>
      </c>
      <c r="Y334" s="12"/>
      <c r="Z334" s="2">
        <v>0</v>
      </c>
      <c r="AA334" s="12"/>
      <c r="AB334" s="2">
        <v>109657.91121965789</v>
      </c>
      <c r="AC334" s="12">
        <v>1.7098584423916489E-2</v>
      </c>
      <c r="AD334" s="2">
        <v>206734.2715330389</v>
      </c>
      <c r="AE334" s="12">
        <v>9.8230052709506084E-3</v>
      </c>
      <c r="AF334" s="2">
        <v>0</v>
      </c>
      <c r="AG334" s="12"/>
      <c r="AH334" s="88">
        <v>316392.18275269674</v>
      </c>
      <c r="AI334" s="61">
        <v>2.9644507029827297E-3</v>
      </c>
    </row>
    <row r="335" spans="1:35" x14ac:dyDescent="0.3">
      <c r="A335" s="81" t="s">
        <v>252</v>
      </c>
      <c r="B335" s="2">
        <v>0</v>
      </c>
      <c r="C335" s="12"/>
      <c r="D335" s="2">
        <v>1621.5437000000002</v>
      </c>
      <c r="E335" s="12">
        <v>1.1498784703481643E-3</v>
      </c>
      <c r="F335" s="2">
        <v>6486.1747999999998</v>
      </c>
      <c r="G335" s="12">
        <v>6.7476909907943148E-4</v>
      </c>
      <c r="H335" s="2">
        <v>0</v>
      </c>
      <c r="I335" s="12"/>
      <c r="J335" s="2">
        <v>0</v>
      </c>
      <c r="K335" s="12"/>
      <c r="L335" s="2">
        <v>0</v>
      </c>
      <c r="M335" s="12"/>
      <c r="N335" s="2">
        <v>0</v>
      </c>
      <c r="O335" s="12"/>
      <c r="P335" s="2">
        <v>0</v>
      </c>
      <c r="Q335" s="12"/>
      <c r="R335" s="2">
        <v>0</v>
      </c>
      <c r="S335" s="12"/>
      <c r="T335" s="2">
        <v>0</v>
      </c>
      <c r="U335" s="12"/>
      <c r="V335" s="2">
        <v>0</v>
      </c>
      <c r="W335" s="12"/>
      <c r="X335" s="2">
        <v>0</v>
      </c>
      <c r="Y335" s="12"/>
      <c r="Z335" s="2">
        <v>0</v>
      </c>
      <c r="AA335" s="12"/>
      <c r="AB335" s="2">
        <v>0</v>
      </c>
      <c r="AC335" s="12"/>
      <c r="AD335" s="2">
        <v>0</v>
      </c>
      <c r="AE335" s="12"/>
      <c r="AF335" s="2">
        <v>0</v>
      </c>
      <c r="AG335" s="12"/>
      <c r="AH335" s="88">
        <v>8107.7184999999999</v>
      </c>
      <c r="AI335" s="61">
        <v>7.596563100200749E-5</v>
      </c>
    </row>
    <row r="336" spans="1:35" x14ac:dyDescent="0.3">
      <c r="A336" s="83" t="s">
        <v>91</v>
      </c>
      <c r="B336" s="2">
        <v>0</v>
      </c>
      <c r="C336" s="12"/>
      <c r="D336" s="2">
        <v>1621.5437000000002</v>
      </c>
      <c r="E336" s="12">
        <v>1.1498784703481643E-3</v>
      </c>
      <c r="F336" s="2">
        <v>6486.1747999999998</v>
      </c>
      <c r="G336" s="12">
        <v>6.7476909907943148E-4</v>
      </c>
      <c r="H336" s="2">
        <v>0</v>
      </c>
      <c r="I336" s="12"/>
      <c r="J336" s="2">
        <v>0</v>
      </c>
      <c r="K336" s="12"/>
      <c r="L336" s="2">
        <v>0</v>
      </c>
      <c r="M336" s="12"/>
      <c r="N336" s="2">
        <v>0</v>
      </c>
      <c r="O336" s="12"/>
      <c r="P336" s="2">
        <v>0</v>
      </c>
      <c r="Q336" s="12"/>
      <c r="R336" s="2">
        <v>0</v>
      </c>
      <c r="S336" s="12"/>
      <c r="T336" s="2">
        <v>0</v>
      </c>
      <c r="U336" s="12"/>
      <c r="V336" s="2">
        <v>0</v>
      </c>
      <c r="W336" s="12"/>
      <c r="X336" s="2">
        <v>0</v>
      </c>
      <c r="Y336" s="12"/>
      <c r="Z336" s="2">
        <v>0</v>
      </c>
      <c r="AA336" s="12"/>
      <c r="AB336" s="2">
        <v>0</v>
      </c>
      <c r="AC336" s="12"/>
      <c r="AD336" s="2">
        <v>0</v>
      </c>
      <c r="AE336" s="12"/>
      <c r="AF336" s="2">
        <v>0</v>
      </c>
      <c r="AG336" s="12"/>
      <c r="AH336" s="88">
        <v>8107.7184999999999</v>
      </c>
      <c r="AI336" s="61">
        <v>7.596563100200749E-5</v>
      </c>
    </row>
    <row r="337" spans="1:35" x14ac:dyDescent="0.3">
      <c r="A337" s="81" t="s">
        <v>1154</v>
      </c>
      <c r="B337" s="2">
        <v>0</v>
      </c>
      <c r="C337" s="12"/>
      <c r="D337" s="2">
        <v>0</v>
      </c>
      <c r="E337" s="12"/>
      <c r="F337" s="2">
        <v>0</v>
      </c>
      <c r="G337" s="12"/>
      <c r="H337" s="2">
        <v>0</v>
      </c>
      <c r="I337" s="12"/>
      <c r="J337" s="2">
        <v>0</v>
      </c>
      <c r="K337" s="12"/>
      <c r="L337" s="2">
        <v>31201.394682500002</v>
      </c>
      <c r="M337" s="12">
        <v>4.2156402057752949E-3</v>
      </c>
      <c r="N337" s="2">
        <v>0</v>
      </c>
      <c r="O337" s="12"/>
      <c r="P337" s="2">
        <v>0</v>
      </c>
      <c r="Q337" s="12"/>
      <c r="R337" s="2">
        <v>0</v>
      </c>
      <c r="S337" s="12"/>
      <c r="T337" s="2">
        <v>10730.005356000001</v>
      </c>
      <c r="U337" s="12">
        <v>2.3989432117762347E-3</v>
      </c>
      <c r="V337" s="2">
        <v>19693.715816250002</v>
      </c>
      <c r="W337" s="12">
        <v>1.5390339308887315E-3</v>
      </c>
      <c r="X337" s="2">
        <v>0</v>
      </c>
      <c r="Y337" s="12"/>
      <c r="Z337" s="2">
        <v>0</v>
      </c>
      <c r="AA337" s="12"/>
      <c r="AB337" s="2">
        <v>0</v>
      </c>
      <c r="AC337" s="12"/>
      <c r="AD337" s="2">
        <v>0</v>
      </c>
      <c r="AE337" s="12"/>
      <c r="AF337" s="2">
        <v>0</v>
      </c>
      <c r="AG337" s="12"/>
      <c r="AH337" s="88">
        <v>61625.115854750009</v>
      </c>
      <c r="AI337" s="61">
        <v>5.7739927841326763E-4</v>
      </c>
    </row>
    <row r="338" spans="1:35" x14ac:dyDescent="0.3">
      <c r="A338" s="83" t="s">
        <v>91</v>
      </c>
      <c r="B338" s="2">
        <v>0</v>
      </c>
      <c r="C338" s="12"/>
      <c r="D338" s="2">
        <v>0</v>
      </c>
      <c r="E338" s="12"/>
      <c r="F338" s="2">
        <v>0</v>
      </c>
      <c r="G338" s="12"/>
      <c r="H338" s="2">
        <v>0</v>
      </c>
      <c r="I338" s="12"/>
      <c r="J338" s="2">
        <v>0</v>
      </c>
      <c r="K338" s="12"/>
      <c r="L338" s="2">
        <v>31201.394682500002</v>
      </c>
      <c r="M338" s="12">
        <v>4.2156402057752949E-3</v>
      </c>
      <c r="N338" s="2">
        <v>0</v>
      </c>
      <c r="O338" s="12"/>
      <c r="P338" s="2">
        <v>0</v>
      </c>
      <c r="Q338" s="12"/>
      <c r="R338" s="2">
        <v>0</v>
      </c>
      <c r="S338" s="12"/>
      <c r="T338" s="2">
        <v>10730.005356000001</v>
      </c>
      <c r="U338" s="12">
        <v>2.3989432117762347E-3</v>
      </c>
      <c r="V338" s="2">
        <v>19693.715816250002</v>
      </c>
      <c r="W338" s="12">
        <v>1.5390339308887315E-3</v>
      </c>
      <c r="X338" s="2">
        <v>0</v>
      </c>
      <c r="Y338" s="12"/>
      <c r="Z338" s="2">
        <v>0</v>
      </c>
      <c r="AA338" s="12"/>
      <c r="AB338" s="2">
        <v>0</v>
      </c>
      <c r="AC338" s="12"/>
      <c r="AD338" s="2">
        <v>0</v>
      </c>
      <c r="AE338" s="12"/>
      <c r="AF338" s="2">
        <v>0</v>
      </c>
      <c r="AG338" s="12"/>
      <c r="AH338" s="88">
        <v>61625.115854750009</v>
      </c>
      <c r="AI338" s="61">
        <v>5.7739927841326763E-4</v>
      </c>
    </row>
    <row r="339" spans="1:35" x14ac:dyDescent="0.3">
      <c r="A339" s="81" t="s">
        <v>247</v>
      </c>
      <c r="B339" s="2">
        <v>0</v>
      </c>
      <c r="C339" s="12"/>
      <c r="D339" s="2">
        <v>0</v>
      </c>
      <c r="E339" s="12"/>
      <c r="F339" s="2">
        <v>0</v>
      </c>
      <c r="G339" s="12"/>
      <c r="H339" s="2">
        <v>0</v>
      </c>
      <c r="I339" s="12"/>
      <c r="J339" s="2">
        <v>0</v>
      </c>
      <c r="K339" s="12"/>
      <c r="L339" s="2">
        <v>0</v>
      </c>
      <c r="M339" s="12"/>
      <c r="N339" s="2">
        <v>0</v>
      </c>
      <c r="O339" s="12"/>
      <c r="P339" s="2">
        <v>0</v>
      </c>
      <c r="Q339" s="12"/>
      <c r="R339" s="2">
        <v>0</v>
      </c>
      <c r="S339" s="12"/>
      <c r="T339" s="2">
        <v>3868.7628425562002</v>
      </c>
      <c r="U339" s="12">
        <v>8.6495225782274308E-4</v>
      </c>
      <c r="V339" s="2">
        <v>0</v>
      </c>
      <c r="W339" s="12"/>
      <c r="X339" s="2">
        <v>0</v>
      </c>
      <c r="Y339" s="12"/>
      <c r="Z339" s="2">
        <v>0</v>
      </c>
      <c r="AA339" s="12"/>
      <c r="AB339" s="2">
        <v>16040.151560710599</v>
      </c>
      <c r="AC339" s="12">
        <v>2.5010861741096148E-3</v>
      </c>
      <c r="AD339" s="2">
        <v>12593.0403987476</v>
      </c>
      <c r="AE339" s="12">
        <v>5.9835992018586275E-4</v>
      </c>
      <c r="AF339" s="2">
        <v>0</v>
      </c>
      <c r="AG339" s="12"/>
      <c r="AH339" s="88">
        <v>32501.954802014399</v>
      </c>
      <c r="AI339" s="61">
        <v>3.0452851876070332E-4</v>
      </c>
    </row>
    <row r="340" spans="1:35" x14ac:dyDescent="0.3">
      <c r="A340" s="83" t="s">
        <v>91</v>
      </c>
      <c r="B340" s="2">
        <v>0</v>
      </c>
      <c r="C340" s="12"/>
      <c r="D340" s="2">
        <v>0</v>
      </c>
      <c r="E340" s="12"/>
      <c r="F340" s="2">
        <v>0</v>
      </c>
      <c r="G340" s="12"/>
      <c r="H340" s="2">
        <v>0</v>
      </c>
      <c r="I340" s="12"/>
      <c r="J340" s="2">
        <v>0</v>
      </c>
      <c r="K340" s="12"/>
      <c r="L340" s="2">
        <v>0</v>
      </c>
      <c r="M340" s="12"/>
      <c r="N340" s="2">
        <v>0</v>
      </c>
      <c r="O340" s="12"/>
      <c r="P340" s="2">
        <v>0</v>
      </c>
      <c r="Q340" s="12"/>
      <c r="R340" s="2">
        <v>0</v>
      </c>
      <c r="S340" s="12"/>
      <c r="T340" s="2">
        <v>3868.7628425562002</v>
      </c>
      <c r="U340" s="12">
        <v>8.6495225782274308E-4</v>
      </c>
      <c r="V340" s="2">
        <v>0</v>
      </c>
      <c r="W340" s="12"/>
      <c r="X340" s="2">
        <v>0</v>
      </c>
      <c r="Y340" s="12"/>
      <c r="Z340" s="2">
        <v>0</v>
      </c>
      <c r="AA340" s="12"/>
      <c r="AB340" s="2">
        <v>16040.151560710599</v>
      </c>
      <c r="AC340" s="12">
        <v>2.5010861741096148E-3</v>
      </c>
      <c r="AD340" s="2">
        <v>12593.0403987476</v>
      </c>
      <c r="AE340" s="12">
        <v>5.9835992018586275E-4</v>
      </c>
      <c r="AF340" s="2">
        <v>0</v>
      </c>
      <c r="AG340" s="12"/>
      <c r="AH340" s="88">
        <v>32501.954802014399</v>
      </c>
      <c r="AI340" s="61">
        <v>3.0452851876070332E-4</v>
      </c>
    </row>
    <row r="341" spans="1:35" x14ac:dyDescent="0.3">
      <c r="A341" s="62" t="s">
        <v>60</v>
      </c>
      <c r="B341" s="2">
        <v>0</v>
      </c>
      <c r="C341" s="12"/>
      <c r="D341" s="2">
        <v>314671.81871331274</v>
      </c>
      <c r="E341" s="12">
        <v>0.22314190457139008</v>
      </c>
      <c r="F341" s="2">
        <v>4505093.7292197635</v>
      </c>
      <c r="G341" s="12">
        <v>0.46867346790191616</v>
      </c>
      <c r="H341" s="2">
        <v>1639609.7179438393</v>
      </c>
      <c r="I341" s="12">
        <v>0.4703015062687339</v>
      </c>
      <c r="J341" s="2">
        <v>0</v>
      </c>
      <c r="K341" s="12"/>
      <c r="L341" s="2">
        <v>1378614.0616883414</v>
      </c>
      <c r="M341" s="12">
        <v>0.18626541940960739</v>
      </c>
      <c r="N341" s="2">
        <v>10670373.004325673</v>
      </c>
      <c r="O341" s="12">
        <v>0.4333456565827456</v>
      </c>
      <c r="P341" s="2">
        <v>1507371.9331465561</v>
      </c>
      <c r="Q341" s="12">
        <v>0.46911160344656883</v>
      </c>
      <c r="R341" s="2">
        <v>0</v>
      </c>
      <c r="S341" s="12"/>
      <c r="T341" s="2">
        <v>1262257.9677918449</v>
      </c>
      <c r="U341" s="12">
        <v>0.28220723875514819</v>
      </c>
      <c r="V341" s="2">
        <v>6468370.1236453373</v>
      </c>
      <c r="W341" s="12">
        <v>0.50549328479813094</v>
      </c>
      <c r="X341" s="2">
        <v>1645641.5518078865</v>
      </c>
      <c r="Y341" s="12">
        <v>0.4998248229079944</v>
      </c>
      <c r="Z341" s="2">
        <v>0</v>
      </c>
      <c r="AA341" s="12"/>
      <c r="AB341" s="2">
        <v>1320190.3763127932</v>
      </c>
      <c r="AC341" s="12">
        <v>0.2058527866704408</v>
      </c>
      <c r="AD341" s="2">
        <v>7636939.3376955567</v>
      </c>
      <c r="AE341" s="12">
        <v>0.36287014635657378</v>
      </c>
      <c r="AF341" s="2">
        <v>1410025.527014222</v>
      </c>
      <c r="AG341" s="12">
        <v>0.47807726319740618</v>
      </c>
      <c r="AH341" s="140">
        <v>39759159.149305135</v>
      </c>
      <c r="AI341" s="80">
        <v>0.37252521938029826</v>
      </c>
    </row>
    <row r="342" spans="1:35" x14ac:dyDescent="0.3">
      <c r="A342" s="81" t="s">
        <v>253</v>
      </c>
      <c r="B342" s="133">
        <v>0</v>
      </c>
      <c r="C342" s="11"/>
      <c r="D342" s="133">
        <v>0</v>
      </c>
      <c r="E342" s="11"/>
      <c r="F342" s="133">
        <v>0</v>
      </c>
      <c r="G342" s="11"/>
      <c r="H342" s="133">
        <v>0</v>
      </c>
      <c r="I342" s="11"/>
      <c r="J342" s="133">
        <v>0</v>
      </c>
      <c r="K342" s="11"/>
      <c r="L342" s="133">
        <v>0</v>
      </c>
      <c r="M342" s="11"/>
      <c r="N342" s="133">
        <v>0</v>
      </c>
      <c r="O342" s="11"/>
      <c r="P342" s="133">
        <v>0</v>
      </c>
      <c r="Q342" s="11"/>
      <c r="R342" s="133">
        <v>0</v>
      </c>
      <c r="S342" s="11"/>
      <c r="T342" s="133">
        <v>0</v>
      </c>
      <c r="U342" s="11"/>
      <c r="V342" s="133">
        <v>1.9195127700000002E-2</v>
      </c>
      <c r="W342" s="11">
        <v>1.500070028108461E-9</v>
      </c>
      <c r="X342" s="133">
        <v>4.9191183700000002E-2</v>
      </c>
      <c r="Y342" s="11">
        <v>1.4940662293362787E-8</v>
      </c>
      <c r="Z342" s="133">
        <v>0</v>
      </c>
      <c r="AA342" s="11"/>
      <c r="AB342" s="133">
        <v>0</v>
      </c>
      <c r="AC342" s="11"/>
      <c r="AD342" s="133">
        <v>0</v>
      </c>
      <c r="AE342" s="11"/>
      <c r="AF342" s="133">
        <v>1.753855E-4</v>
      </c>
      <c r="AG342" s="11">
        <v>5.9465462318302376E-11</v>
      </c>
      <c r="AH342" s="88">
        <v>6.8561696899999997E-2</v>
      </c>
      <c r="AI342" s="61">
        <v>6.4239188466852692E-10</v>
      </c>
    </row>
    <row r="343" spans="1:35" x14ac:dyDescent="0.3">
      <c r="A343" s="83" t="s">
        <v>94</v>
      </c>
      <c r="B343" s="2">
        <v>0</v>
      </c>
      <c r="C343" s="12"/>
      <c r="D343" s="2">
        <v>0</v>
      </c>
      <c r="E343" s="12"/>
      <c r="F343" s="2">
        <v>0</v>
      </c>
      <c r="G343" s="12"/>
      <c r="H343" s="2">
        <v>0</v>
      </c>
      <c r="I343" s="12"/>
      <c r="J343" s="2">
        <v>0</v>
      </c>
      <c r="K343" s="12"/>
      <c r="L343" s="2">
        <v>0</v>
      </c>
      <c r="M343" s="12"/>
      <c r="N343" s="2">
        <v>0</v>
      </c>
      <c r="O343" s="12"/>
      <c r="P343" s="2">
        <v>0</v>
      </c>
      <c r="Q343" s="12"/>
      <c r="R343" s="2">
        <v>0</v>
      </c>
      <c r="S343" s="12"/>
      <c r="T343" s="2">
        <v>0</v>
      </c>
      <c r="U343" s="12"/>
      <c r="V343" s="2">
        <v>1.9195127700000002E-2</v>
      </c>
      <c r="W343" s="12">
        <v>1.500070028108461E-9</v>
      </c>
      <c r="X343" s="2">
        <v>4.9191183700000002E-2</v>
      </c>
      <c r="Y343" s="12">
        <v>1.4940662293362787E-8</v>
      </c>
      <c r="Z343" s="2">
        <v>0</v>
      </c>
      <c r="AA343" s="12"/>
      <c r="AB343" s="2">
        <v>0</v>
      </c>
      <c r="AC343" s="12"/>
      <c r="AD343" s="2">
        <v>0</v>
      </c>
      <c r="AE343" s="12"/>
      <c r="AF343" s="2">
        <v>1.753855E-4</v>
      </c>
      <c r="AG343" s="12">
        <v>5.9465462318302376E-11</v>
      </c>
      <c r="AH343" s="88">
        <v>6.8561696899999997E-2</v>
      </c>
      <c r="AI343" s="61">
        <v>6.4239188466852692E-10</v>
      </c>
    </row>
    <row r="344" spans="1:35" x14ac:dyDescent="0.3">
      <c r="A344" s="81" t="s">
        <v>254</v>
      </c>
      <c r="B344" s="2">
        <v>0</v>
      </c>
      <c r="C344" s="12"/>
      <c r="D344" s="2">
        <v>0</v>
      </c>
      <c r="E344" s="12"/>
      <c r="F344" s="2">
        <v>0</v>
      </c>
      <c r="G344" s="12"/>
      <c r="H344" s="2">
        <v>0</v>
      </c>
      <c r="I344" s="12"/>
      <c r="J344" s="2">
        <v>0</v>
      </c>
      <c r="K344" s="12"/>
      <c r="L344" s="2">
        <v>0</v>
      </c>
      <c r="M344" s="12"/>
      <c r="N344" s="2">
        <v>0</v>
      </c>
      <c r="O344" s="12"/>
      <c r="P344" s="2">
        <v>0</v>
      </c>
      <c r="Q344" s="12"/>
      <c r="R344" s="2">
        <v>0</v>
      </c>
      <c r="S344" s="12"/>
      <c r="T344" s="2">
        <v>0</v>
      </c>
      <c r="U344" s="12"/>
      <c r="V344" s="2">
        <v>93919.189043463906</v>
      </c>
      <c r="W344" s="12">
        <v>7.3396417440011481E-3</v>
      </c>
      <c r="X344" s="2">
        <v>23484.425908483299</v>
      </c>
      <c r="Y344" s="12">
        <v>7.132840689339795E-3</v>
      </c>
      <c r="Z344" s="2">
        <v>0</v>
      </c>
      <c r="AA344" s="12"/>
      <c r="AB344" s="2">
        <v>0</v>
      </c>
      <c r="AC344" s="12"/>
      <c r="AD344" s="2">
        <v>0</v>
      </c>
      <c r="AE344" s="12"/>
      <c r="AF344" s="2">
        <v>0</v>
      </c>
      <c r="AG344" s="12"/>
      <c r="AH344" s="88">
        <v>117403.61495194719</v>
      </c>
      <c r="AI344" s="61">
        <v>1.100018419699869E-3</v>
      </c>
    </row>
    <row r="345" spans="1:35" x14ac:dyDescent="0.3">
      <c r="A345" s="83" t="s">
        <v>255</v>
      </c>
      <c r="B345" s="2">
        <v>0</v>
      </c>
      <c r="C345" s="12"/>
      <c r="D345" s="2">
        <v>0</v>
      </c>
      <c r="E345" s="12"/>
      <c r="F345" s="2">
        <v>0</v>
      </c>
      <c r="G345" s="12"/>
      <c r="H345" s="2">
        <v>0</v>
      </c>
      <c r="I345" s="12"/>
      <c r="J345" s="2">
        <v>0</v>
      </c>
      <c r="K345" s="12"/>
      <c r="L345" s="2">
        <v>0</v>
      </c>
      <c r="M345" s="12"/>
      <c r="N345" s="2">
        <v>0</v>
      </c>
      <c r="O345" s="12"/>
      <c r="P345" s="2">
        <v>0</v>
      </c>
      <c r="Q345" s="12"/>
      <c r="R345" s="2">
        <v>0</v>
      </c>
      <c r="S345" s="12"/>
      <c r="T345" s="2">
        <v>0</v>
      </c>
      <c r="U345" s="12"/>
      <c r="V345" s="2">
        <v>93919.189043463906</v>
      </c>
      <c r="W345" s="12">
        <v>7.3396417440011481E-3</v>
      </c>
      <c r="X345" s="2">
        <v>23484.425908483299</v>
      </c>
      <c r="Y345" s="12">
        <v>7.132840689339795E-3</v>
      </c>
      <c r="Z345" s="2">
        <v>0</v>
      </c>
      <c r="AA345" s="12"/>
      <c r="AB345" s="2">
        <v>0</v>
      </c>
      <c r="AC345" s="12"/>
      <c r="AD345" s="2">
        <v>0</v>
      </c>
      <c r="AE345" s="12"/>
      <c r="AF345" s="2">
        <v>0</v>
      </c>
      <c r="AG345" s="12"/>
      <c r="AH345" s="88">
        <v>117403.61495194719</v>
      </c>
      <c r="AI345" s="61">
        <v>1.100018419699869E-3</v>
      </c>
    </row>
    <row r="346" spans="1:35" x14ac:dyDescent="0.3">
      <c r="A346" s="81" t="s">
        <v>1155</v>
      </c>
      <c r="B346" s="2">
        <v>0</v>
      </c>
      <c r="C346" s="12"/>
      <c r="D346" s="2">
        <v>266.27702550520002</v>
      </c>
      <c r="E346" s="12">
        <v>1.8882390821584302E-4</v>
      </c>
      <c r="F346" s="2">
        <v>1060.3327286817</v>
      </c>
      <c r="G346" s="12">
        <v>1.103084301793695E-4</v>
      </c>
      <c r="H346" s="2">
        <v>16287.335754158103</v>
      </c>
      <c r="I346" s="12">
        <v>4.6718182104282515E-3</v>
      </c>
      <c r="J346" s="2">
        <v>0</v>
      </c>
      <c r="K346" s="12"/>
      <c r="L346" s="2">
        <v>15.329132829700001</v>
      </c>
      <c r="M346" s="12">
        <v>2.071128849659983E-6</v>
      </c>
      <c r="N346" s="2">
        <v>26.120633277200003</v>
      </c>
      <c r="O346" s="12">
        <v>1.060812304619212E-6</v>
      </c>
      <c r="P346" s="2">
        <v>15.389589414900001</v>
      </c>
      <c r="Q346" s="12">
        <v>4.789418462726654E-6</v>
      </c>
      <c r="R346" s="2">
        <v>0</v>
      </c>
      <c r="S346" s="12"/>
      <c r="T346" s="2">
        <v>2.6490868000000001</v>
      </c>
      <c r="U346" s="12">
        <v>5.9226520261822956E-7</v>
      </c>
      <c r="V346" s="2">
        <v>3.8456074179000002</v>
      </c>
      <c r="W346" s="12">
        <v>3.0052836936653246E-7</v>
      </c>
      <c r="X346" s="2">
        <v>3.5058546498999998</v>
      </c>
      <c r="Y346" s="12">
        <v>1.0648206941556381E-6</v>
      </c>
      <c r="Z346" s="2">
        <v>0</v>
      </c>
      <c r="AA346" s="12"/>
      <c r="AB346" s="2">
        <v>0</v>
      </c>
      <c r="AC346" s="12"/>
      <c r="AD346" s="2">
        <v>0</v>
      </c>
      <c r="AE346" s="12"/>
      <c r="AF346" s="2">
        <v>0</v>
      </c>
      <c r="AG346" s="12"/>
      <c r="AH346" s="88">
        <v>17680.785412734604</v>
      </c>
      <c r="AI346" s="61">
        <v>1.6566090947650358E-4</v>
      </c>
    </row>
    <row r="347" spans="1:35" x14ac:dyDescent="0.3">
      <c r="A347" s="83" t="s">
        <v>94</v>
      </c>
      <c r="B347" s="2">
        <v>0</v>
      </c>
      <c r="C347" s="12"/>
      <c r="D347" s="2">
        <v>266.27702550520002</v>
      </c>
      <c r="E347" s="12">
        <v>1.8882390821584302E-4</v>
      </c>
      <c r="F347" s="2">
        <v>1060.3327286817</v>
      </c>
      <c r="G347" s="12">
        <v>1.103084301793695E-4</v>
      </c>
      <c r="H347" s="2">
        <v>16287.335754158103</v>
      </c>
      <c r="I347" s="12">
        <v>4.6718182104282515E-3</v>
      </c>
      <c r="J347" s="2">
        <v>0</v>
      </c>
      <c r="K347" s="12"/>
      <c r="L347" s="2">
        <v>15.329132829700001</v>
      </c>
      <c r="M347" s="12">
        <v>2.071128849659983E-6</v>
      </c>
      <c r="N347" s="2">
        <v>26.120633277200003</v>
      </c>
      <c r="O347" s="12">
        <v>1.060812304619212E-6</v>
      </c>
      <c r="P347" s="2">
        <v>15.389589414900001</v>
      </c>
      <c r="Q347" s="12">
        <v>4.789418462726654E-6</v>
      </c>
      <c r="R347" s="2">
        <v>0</v>
      </c>
      <c r="S347" s="12"/>
      <c r="T347" s="2">
        <v>2.6490868000000001</v>
      </c>
      <c r="U347" s="12">
        <v>5.9226520261822956E-7</v>
      </c>
      <c r="V347" s="2">
        <v>3.8456074179000002</v>
      </c>
      <c r="W347" s="12">
        <v>3.0052836936653246E-7</v>
      </c>
      <c r="X347" s="2">
        <v>3.5058546498999998</v>
      </c>
      <c r="Y347" s="12">
        <v>1.0648206941556381E-6</v>
      </c>
      <c r="Z347" s="2">
        <v>0</v>
      </c>
      <c r="AA347" s="12"/>
      <c r="AB347" s="2">
        <v>0</v>
      </c>
      <c r="AC347" s="12"/>
      <c r="AD347" s="2">
        <v>0</v>
      </c>
      <c r="AE347" s="12"/>
      <c r="AF347" s="2">
        <v>0</v>
      </c>
      <c r="AG347" s="12"/>
      <c r="AH347" s="88">
        <v>17680.785412734604</v>
      </c>
      <c r="AI347" s="61">
        <v>1.6566090947650358E-4</v>
      </c>
    </row>
    <row r="348" spans="1:35" x14ac:dyDescent="0.3">
      <c r="A348" s="81" t="s">
        <v>1156</v>
      </c>
      <c r="B348" s="2">
        <v>0</v>
      </c>
      <c r="C348" s="12"/>
      <c r="D348" s="2">
        <v>509.18008465819997</v>
      </c>
      <c r="E348" s="12">
        <v>3.6107273388840506E-4</v>
      </c>
      <c r="F348" s="2">
        <v>1114.5750975987</v>
      </c>
      <c r="G348" s="12">
        <v>1.1595136696948783E-4</v>
      </c>
      <c r="H348" s="2">
        <v>9165.3235122681999</v>
      </c>
      <c r="I348" s="12">
        <v>2.6289582246838208E-3</v>
      </c>
      <c r="J348" s="2">
        <v>0</v>
      </c>
      <c r="K348" s="12"/>
      <c r="L348" s="2">
        <v>0</v>
      </c>
      <c r="M348" s="12"/>
      <c r="N348" s="2">
        <v>0</v>
      </c>
      <c r="O348" s="12"/>
      <c r="P348" s="2">
        <v>0</v>
      </c>
      <c r="Q348" s="12"/>
      <c r="R348" s="2">
        <v>0</v>
      </c>
      <c r="S348" s="12"/>
      <c r="T348" s="2">
        <v>0</v>
      </c>
      <c r="U348" s="12"/>
      <c r="V348" s="2">
        <v>0</v>
      </c>
      <c r="W348" s="12"/>
      <c r="X348" s="2">
        <v>0</v>
      </c>
      <c r="Y348" s="12"/>
      <c r="Z348" s="2">
        <v>0</v>
      </c>
      <c r="AA348" s="12"/>
      <c r="AB348" s="2">
        <v>0</v>
      </c>
      <c r="AC348" s="12"/>
      <c r="AD348" s="2">
        <v>0</v>
      </c>
      <c r="AE348" s="12"/>
      <c r="AF348" s="2">
        <v>0</v>
      </c>
      <c r="AG348" s="12"/>
      <c r="AH348" s="88">
        <v>10789.0786945251</v>
      </c>
      <c r="AI348" s="61">
        <v>1.0108875523489309E-4</v>
      </c>
    </row>
    <row r="349" spans="1:35" x14ac:dyDescent="0.3">
      <c r="A349" s="83" t="s">
        <v>94</v>
      </c>
      <c r="B349" s="2">
        <v>0</v>
      </c>
      <c r="C349" s="12"/>
      <c r="D349" s="2">
        <v>509.18008465819997</v>
      </c>
      <c r="E349" s="12">
        <v>3.6107273388840506E-4</v>
      </c>
      <c r="F349" s="2">
        <v>1114.5750975987</v>
      </c>
      <c r="G349" s="12">
        <v>1.1595136696948783E-4</v>
      </c>
      <c r="H349" s="2">
        <v>9165.3235122681999</v>
      </c>
      <c r="I349" s="12">
        <v>2.6289582246838208E-3</v>
      </c>
      <c r="J349" s="2">
        <v>0</v>
      </c>
      <c r="K349" s="12"/>
      <c r="L349" s="2">
        <v>0</v>
      </c>
      <c r="M349" s="12"/>
      <c r="N349" s="2">
        <v>0</v>
      </c>
      <c r="O349" s="12"/>
      <c r="P349" s="2">
        <v>0</v>
      </c>
      <c r="Q349" s="12"/>
      <c r="R349" s="2">
        <v>0</v>
      </c>
      <c r="S349" s="12"/>
      <c r="T349" s="2">
        <v>0</v>
      </c>
      <c r="U349" s="12"/>
      <c r="V349" s="2">
        <v>0</v>
      </c>
      <c r="W349" s="12"/>
      <c r="X349" s="2">
        <v>0</v>
      </c>
      <c r="Y349" s="12"/>
      <c r="Z349" s="2">
        <v>0</v>
      </c>
      <c r="AA349" s="12"/>
      <c r="AB349" s="2">
        <v>0</v>
      </c>
      <c r="AC349" s="12"/>
      <c r="AD349" s="2">
        <v>0</v>
      </c>
      <c r="AE349" s="12"/>
      <c r="AF349" s="2">
        <v>0</v>
      </c>
      <c r="AG349" s="12"/>
      <c r="AH349" s="88">
        <v>10789.0786945251</v>
      </c>
      <c r="AI349" s="61">
        <v>1.0108875523489309E-4</v>
      </c>
    </row>
    <row r="350" spans="1:35" x14ac:dyDescent="0.3">
      <c r="A350" s="81" t="s">
        <v>256</v>
      </c>
      <c r="B350" s="2">
        <v>0</v>
      </c>
      <c r="C350" s="12"/>
      <c r="D350" s="2">
        <v>0</v>
      </c>
      <c r="E350" s="12"/>
      <c r="F350" s="2">
        <v>0</v>
      </c>
      <c r="G350" s="12"/>
      <c r="H350" s="2">
        <v>0</v>
      </c>
      <c r="I350" s="12"/>
      <c r="J350" s="2">
        <v>0</v>
      </c>
      <c r="K350" s="12"/>
      <c r="L350" s="2">
        <v>0</v>
      </c>
      <c r="M350" s="12"/>
      <c r="N350" s="2">
        <v>0</v>
      </c>
      <c r="O350" s="12"/>
      <c r="P350" s="2">
        <v>0</v>
      </c>
      <c r="Q350" s="12"/>
      <c r="R350" s="2">
        <v>0</v>
      </c>
      <c r="S350" s="12"/>
      <c r="T350" s="2">
        <v>0</v>
      </c>
      <c r="U350" s="12"/>
      <c r="V350" s="2">
        <v>82527.307782429503</v>
      </c>
      <c r="W350" s="12">
        <v>6.4493835539788892E-3</v>
      </c>
      <c r="X350" s="2">
        <v>76337.219058813498</v>
      </c>
      <c r="Y350" s="12">
        <v>2.31856305253372E-2</v>
      </c>
      <c r="Z350" s="2">
        <v>0</v>
      </c>
      <c r="AA350" s="12"/>
      <c r="AB350" s="2">
        <v>0</v>
      </c>
      <c r="AC350" s="12"/>
      <c r="AD350" s="2">
        <v>0</v>
      </c>
      <c r="AE350" s="12"/>
      <c r="AF350" s="2">
        <v>0</v>
      </c>
      <c r="AG350" s="12"/>
      <c r="AH350" s="88">
        <v>158864.526841243</v>
      </c>
      <c r="AI350" s="61">
        <v>1.488488287467107E-3</v>
      </c>
    </row>
    <row r="351" spans="1:35" x14ac:dyDescent="0.3">
      <c r="A351" s="83" t="s">
        <v>255</v>
      </c>
      <c r="B351" s="2">
        <v>0</v>
      </c>
      <c r="C351" s="12"/>
      <c r="D351" s="2">
        <v>0</v>
      </c>
      <c r="E351" s="12"/>
      <c r="F351" s="2">
        <v>0</v>
      </c>
      <c r="G351" s="12"/>
      <c r="H351" s="2">
        <v>0</v>
      </c>
      <c r="I351" s="12"/>
      <c r="J351" s="2">
        <v>0</v>
      </c>
      <c r="K351" s="12"/>
      <c r="L351" s="2">
        <v>0</v>
      </c>
      <c r="M351" s="12"/>
      <c r="N351" s="2">
        <v>0</v>
      </c>
      <c r="O351" s="12"/>
      <c r="P351" s="2">
        <v>0</v>
      </c>
      <c r="Q351" s="12"/>
      <c r="R351" s="2">
        <v>0</v>
      </c>
      <c r="S351" s="12"/>
      <c r="T351" s="2">
        <v>0</v>
      </c>
      <c r="U351" s="12"/>
      <c r="V351" s="2">
        <v>82527.307782429503</v>
      </c>
      <c r="W351" s="12">
        <v>6.4493835539788892E-3</v>
      </c>
      <c r="X351" s="2">
        <v>76337.219058813498</v>
      </c>
      <c r="Y351" s="12">
        <v>2.31856305253372E-2</v>
      </c>
      <c r="Z351" s="2">
        <v>0</v>
      </c>
      <c r="AA351" s="12"/>
      <c r="AB351" s="2">
        <v>0</v>
      </c>
      <c r="AC351" s="12"/>
      <c r="AD351" s="2">
        <v>0</v>
      </c>
      <c r="AE351" s="12"/>
      <c r="AF351" s="2">
        <v>0</v>
      </c>
      <c r="AG351" s="12"/>
      <c r="AH351" s="88">
        <v>158864.526841243</v>
      </c>
      <c r="AI351" s="61">
        <v>1.488488287467107E-3</v>
      </c>
    </row>
    <row r="352" spans="1:35" x14ac:dyDescent="0.3">
      <c r="A352" s="81" t="s">
        <v>257</v>
      </c>
      <c r="B352" s="2">
        <v>0</v>
      </c>
      <c r="C352" s="12"/>
      <c r="D352" s="2">
        <v>584.34839591479999</v>
      </c>
      <c r="E352" s="12">
        <v>4.1437652259690173E-4</v>
      </c>
      <c r="F352" s="2">
        <v>0</v>
      </c>
      <c r="G352" s="12"/>
      <c r="H352" s="2">
        <v>0</v>
      </c>
      <c r="I352" s="12"/>
      <c r="J352" s="2">
        <v>0</v>
      </c>
      <c r="K352" s="12"/>
      <c r="L352" s="2">
        <v>0</v>
      </c>
      <c r="M352" s="12"/>
      <c r="N352" s="2">
        <v>0</v>
      </c>
      <c r="O352" s="12"/>
      <c r="P352" s="2">
        <v>0</v>
      </c>
      <c r="Q352" s="12"/>
      <c r="R352" s="2">
        <v>0</v>
      </c>
      <c r="S352" s="12"/>
      <c r="T352" s="2">
        <v>0</v>
      </c>
      <c r="U352" s="12"/>
      <c r="V352" s="2">
        <v>68.264085321899998</v>
      </c>
      <c r="W352" s="12">
        <v>5.3347344174022294E-6</v>
      </c>
      <c r="X352" s="2">
        <v>4.5423590100000001E-2</v>
      </c>
      <c r="Y352" s="12">
        <v>1.3796344564000338E-8</v>
      </c>
      <c r="Z352" s="2">
        <v>0</v>
      </c>
      <c r="AA352" s="12"/>
      <c r="AB352" s="2">
        <v>0</v>
      </c>
      <c r="AC352" s="12"/>
      <c r="AD352" s="2">
        <v>0</v>
      </c>
      <c r="AE352" s="12"/>
      <c r="AF352" s="2">
        <v>0</v>
      </c>
      <c r="AG352" s="12"/>
      <c r="AH352" s="88">
        <v>652.65790482679995</v>
      </c>
      <c r="AI352" s="61">
        <v>6.115107421232745E-6</v>
      </c>
    </row>
    <row r="353" spans="1:35" x14ac:dyDescent="0.3">
      <c r="A353" s="83" t="s">
        <v>94</v>
      </c>
      <c r="B353" s="2">
        <v>0</v>
      </c>
      <c r="C353" s="12"/>
      <c r="D353" s="2">
        <v>584.34839591479999</v>
      </c>
      <c r="E353" s="12">
        <v>4.1437652259690173E-4</v>
      </c>
      <c r="F353" s="2">
        <v>0</v>
      </c>
      <c r="G353" s="12"/>
      <c r="H353" s="2">
        <v>0</v>
      </c>
      <c r="I353" s="12"/>
      <c r="J353" s="2">
        <v>0</v>
      </c>
      <c r="K353" s="12"/>
      <c r="L353" s="2">
        <v>0</v>
      </c>
      <c r="M353" s="12"/>
      <c r="N353" s="2">
        <v>0</v>
      </c>
      <c r="O353" s="12"/>
      <c r="P353" s="2">
        <v>0</v>
      </c>
      <c r="Q353" s="12"/>
      <c r="R353" s="2">
        <v>0</v>
      </c>
      <c r="S353" s="12"/>
      <c r="T353" s="2">
        <v>0</v>
      </c>
      <c r="U353" s="12"/>
      <c r="V353" s="2">
        <v>68.264085321899998</v>
      </c>
      <c r="W353" s="12">
        <v>5.3347344174022294E-6</v>
      </c>
      <c r="X353" s="2">
        <v>4.5423590100000001E-2</v>
      </c>
      <c r="Y353" s="12">
        <v>1.3796344564000338E-8</v>
      </c>
      <c r="Z353" s="2">
        <v>0</v>
      </c>
      <c r="AA353" s="12"/>
      <c r="AB353" s="2">
        <v>0</v>
      </c>
      <c r="AC353" s="12"/>
      <c r="AD353" s="2">
        <v>0</v>
      </c>
      <c r="AE353" s="12"/>
      <c r="AF353" s="2">
        <v>0</v>
      </c>
      <c r="AG353" s="12"/>
      <c r="AH353" s="88">
        <v>652.65790482679995</v>
      </c>
      <c r="AI353" s="61">
        <v>6.115107421232745E-6</v>
      </c>
    </row>
    <row r="354" spans="1:35" x14ac:dyDescent="0.3">
      <c r="A354" s="81" t="s">
        <v>1157</v>
      </c>
      <c r="B354" s="2">
        <v>0</v>
      </c>
      <c r="C354" s="12"/>
      <c r="D354" s="2">
        <v>0</v>
      </c>
      <c r="E354" s="12"/>
      <c r="F354" s="2">
        <v>157362.59773912199</v>
      </c>
      <c r="G354" s="12">
        <v>1.6370730296264346E-2</v>
      </c>
      <c r="H354" s="2">
        <v>55076.908539604301</v>
      </c>
      <c r="I354" s="12">
        <v>1.5798121201236026E-2</v>
      </c>
      <c r="J354" s="2">
        <v>0</v>
      </c>
      <c r="K354" s="12"/>
      <c r="L354" s="2">
        <v>0</v>
      </c>
      <c r="M354" s="12"/>
      <c r="N354" s="2">
        <v>0</v>
      </c>
      <c r="O354" s="12"/>
      <c r="P354" s="2">
        <v>0</v>
      </c>
      <c r="Q354" s="12"/>
      <c r="R354" s="2">
        <v>0</v>
      </c>
      <c r="S354" s="12"/>
      <c r="T354" s="2">
        <v>0</v>
      </c>
      <c r="U354" s="12"/>
      <c r="V354" s="2">
        <v>0</v>
      </c>
      <c r="W354" s="12"/>
      <c r="X354" s="2">
        <v>0</v>
      </c>
      <c r="Y354" s="12"/>
      <c r="Z354" s="2">
        <v>0</v>
      </c>
      <c r="AA354" s="12"/>
      <c r="AB354" s="2">
        <v>0</v>
      </c>
      <c r="AC354" s="12"/>
      <c r="AD354" s="2">
        <v>0</v>
      </c>
      <c r="AE354" s="12"/>
      <c r="AF354" s="2">
        <v>0</v>
      </c>
      <c r="AG354" s="12"/>
      <c r="AH354" s="88">
        <v>212439.5062787263</v>
      </c>
      <c r="AI354" s="61">
        <v>1.9904614527771749E-3</v>
      </c>
    </row>
    <row r="355" spans="1:35" x14ac:dyDescent="0.3">
      <c r="A355" s="83" t="s">
        <v>255</v>
      </c>
      <c r="B355" s="2">
        <v>0</v>
      </c>
      <c r="C355" s="12"/>
      <c r="D355" s="2">
        <v>0</v>
      </c>
      <c r="E355" s="12"/>
      <c r="F355" s="2">
        <v>157362.59773912199</v>
      </c>
      <c r="G355" s="12">
        <v>1.6370730296264346E-2</v>
      </c>
      <c r="H355" s="2">
        <v>55076.908539604301</v>
      </c>
      <c r="I355" s="12">
        <v>1.5798121201236026E-2</v>
      </c>
      <c r="J355" s="2">
        <v>0</v>
      </c>
      <c r="K355" s="12"/>
      <c r="L355" s="2">
        <v>0</v>
      </c>
      <c r="M355" s="12"/>
      <c r="N355" s="2">
        <v>0</v>
      </c>
      <c r="O355" s="12"/>
      <c r="P355" s="2">
        <v>0</v>
      </c>
      <c r="Q355" s="12"/>
      <c r="R355" s="2">
        <v>0</v>
      </c>
      <c r="S355" s="12"/>
      <c r="T355" s="2">
        <v>0</v>
      </c>
      <c r="U355" s="12"/>
      <c r="V355" s="2">
        <v>0</v>
      </c>
      <c r="W355" s="12"/>
      <c r="X355" s="2">
        <v>0</v>
      </c>
      <c r="Y355" s="12"/>
      <c r="Z355" s="2">
        <v>0</v>
      </c>
      <c r="AA355" s="12"/>
      <c r="AB355" s="2">
        <v>0</v>
      </c>
      <c r="AC355" s="12"/>
      <c r="AD355" s="2">
        <v>0</v>
      </c>
      <c r="AE355" s="12"/>
      <c r="AF355" s="2">
        <v>0</v>
      </c>
      <c r="AG355" s="12"/>
      <c r="AH355" s="88">
        <v>212439.5062787263</v>
      </c>
      <c r="AI355" s="61">
        <v>1.9904614527771749E-3</v>
      </c>
    </row>
    <row r="356" spans="1:35" x14ac:dyDescent="0.3">
      <c r="A356" s="81" t="s">
        <v>1158</v>
      </c>
      <c r="B356" s="2">
        <v>0</v>
      </c>
      <c r="C356" s="12"/>
      <c r="D356" s="2">
        <v>0</v>
      </c>
      <c r="E356" s="12"/>
      <c r="F356" s="2">
        <v>0</v>
      </c>
      <c r="G356" s="12"/>
      <c r="H356" s="2">
        <v>5942.9177816449001</v>
      </c>
      <c r="I356" s="12">
        <v>1.7046515117291913E-3</v>
      </c>
      <c r="J356" s="2">
        <v>0</v>
      </c>
      <c r="K356" s="12"/>
      <c r="L356" s="2">
        <v>0</v>
      </c>
      <c r="M356" s="12"/>
      <c r="N356" s="2">
        <v>0</v>
      </c>
      <c r="O356" s="12"/>
      <c r="P356" s="2">
        <v>0</v>
      </c>
      <c r="Q356" s="12"/>
      <c r="R356" s="2">
        <v>0</v>
      </c>
      <c r="S356" s="12"/>
      <c r="T356" s="2">
        <v>0</v>
      </c>
      <c r="U356" s="12"/>
      <c r="V356" s="2">
        <v>0</v>
      </c>
      <c r="W356" s="12"/>
      <c r="X356" s="2">
        <v>0</v>
      </c>
      <c r="Y356" s="12"/>
      <c r="Z356" s="2">
        <v>0</v>
      </c>
      <c r="AA356" s="12"/>
      <c r="AB356" s="2">
        <v>0</v>
      </c>
      <c r="AC356" s="12"/>
      <c r="AD356" s="2">
        <v>0</v>
      </c>
      <c r="AE356" s="12"/>
      <c r="AF356" s="2">
        <v>0</v>
      </c>
      <c r="AG356" s="12"/>
      <c r="AH356" s="88">
        <v>5942.9177816449001</v>
      </c>
      <c r="AI356" s="61">
        <v>5.5682433877755555E-5</v>
      </c>
    </row>
    <row r="357" spans="1:35" x14ac:dyDescent="0.3">
      <c r="A357" s="83" t="s">
        <v>255</v>
      </c>
      <c r="B357" s="2">
        <v>0</v>
      </c>
      <c r="C357" s="12"/>
      <c r="D357" s="2">
        <v>0</v>
      </c>
      <c r="E357" s="12"/>
      <c r="F357" s="2">
        <v>0</v>
      </c>
      <c r="G357" s="12"/>
      <c r="H357" s="2">
        <v>5942.9177816449001</v>
      </c>
      <c r="I357" s="12">
        <v>1.7046515117291913E-3</v>
      </c>
      <c r="J357" s="2">
        <v>0</v>
      </c>
      <c r="K357" s="12"/>
      <c r="L357" s="2">
        <v>0</v>
      </c>
      <c r="M357" s="12"/>
      <c r="N357" s="2">
        <v>0</v>
      </c>
      <c r="O357" s="12"/>
      <c r="P357" s="2">
        <v>0</v>
      </c>
      <c r="Q357" s="12"/>
      <c r="R357" s="2">
        <v>0</v>
      </c>
      <c r="S357" s="12"/>
      <c r="T357" s="2">
        <v>0</v>
      </c>
      <c r="U357" s="12"/>
      <c r="V357" s="2">
        <v>0</v>
      </c>
      <c r="W357" s="12"/>
      <c r="X357" s="2">
        <v>0</v>
      </c>
      <c r="Y357" s="12"/>
      <c r="Z357" s="2">
        <v>0</v>
      </c>
      <c r="AA357" s="12"/>
      <c r="AB357" s="2">
        <v>0</v>
      </c>
      <c r="AC357" s="12"/>
      <c r="AD357" s="2">
        <v>0</v>
      </c>
      <c r="AE357" s="12"/>
      <c r="AF357" s="2">
        <v>0</v>
      </c>
      <c r="AG357" s="12"/>
      <c r="AH357" s="88">
        <v>5942.9177816449001</v>
      </c>
      <c r="AI357" s="61">
        <v>5.5682433877755555E-5</v>
      </c>
    </row>
    <row r="358" spans="1:35" x14ac:dyDescent="0.3">
      <c r="A358" s="81" t="s">
        <v>258</v>
      </c>
      <c r="B358" s="2">
        <v>0</v>
      </c>
      <c r="C358" s="12"/>
      <c r="D358" s="2">
        <v>0</v>
      </c>
      <c r="E358" s="12"/>
      <c r="F358" s="2">
        <v>0</v>
      </c>
      <c r="G358" s="12"/>
      <c r="H358" s="2">
        <v>0</v>
      </c>
      <c r="I358" s="12"/>
      <c r="J358" s="2">
        <v>0</v>
      </c>
      <c r="K358" s="12"/>
      <c r="L358" s="2">
        <v>0</v>
      </c>
      <c r="M358" s="12"/>
      <c r="N358" s="2">
        <v>229705.373904006</v>
      </c>
      <c r="O358" s="12">
        <v>9.3288047226337024E-3</v>
      </c>
      <c r="P358" s="2">
        <v>0</v>
      </c>
      <c r="Q358" s="12"/>
      <c r="R358" s="2">
        <v>0</v>
      </c>
      <c r="S358" s="12"/>
      <c r="T358" s="2">
        <v>0</v>
      </c>
      <c r="U358" s="12"/>
      <c r="V358" s="2">
        <v>0</v>
      </c>
      <c r="W358" s="12"/>
      <c r="X358" s="2">
        <v>0</v>
      </c>
      <c r="Y358" s="12"/>
      <c r="Z358" s="2">
        <v>0</v>
      </c>
      <c r="AA358" s="12"/>
      <c r="AB358" s="2">
        <v>0</v>
      </c>
      <c r="AC358" s="12"/>
      <c r="AD358" s="2">
        <v>44864.211956856103</v>
      </c>
      <c r="AE358" s="12">
        <v>2.1317287514122344E-3</v>
      </c>
      <c r="AF358" s="2">
        <v>0</v>
      </c>
      <c r="AG358" s="12"/>
      <c r="AH358" s="88">
        <v>274569.58586086216</v>
      </c>
      <c r="AI358" s="61">
        <v>2.5725920114123679E-3</v>
      </c>
    </row>
    <row r="359" spans="1:35" x14ac:dyDescent="0.3">
      <c r="A359" s="83" t="s">
        <v>255</v>
      </c>
      <c r="B359" s="2">
        <v>0</v>
      </c>
      <c r="C359" s="12"/>
      <c r="D359" s="2">
        <v>0</v>
      </c>
      <c r="E359" s="12"/>
      <c r="F359" s="2">
        <v>0</v>
      </c>
      <c r="G359" s="12"/>
      <c r="H359" s="2">
        <v>0</v>
      </c>
      <c r="I359" s="12"/>
      <c r="J359" s="2">
        <v>0</v>
      </c>
      <c r="K359" s="12"/>
      <c r="L359" s="2">
        <v>0</v>
      </c>
      <c r="M359" s="12"/>
      <c r="N359" s="2">
        <v>229705.373904006</v>
      </c>
      <c r="O359" s="12">
        <v>9.3288047226337024E-3</v>
      </c>
      <c r="P359" s="2">
        <v>0</v>
      </c>
      <c r="Q359" s="12"/>
      <c r="R359" s="2">
        <v>0</v>
      </c>
      <c r="S359" s="12"/>
      <c r="T359" s="2">
        <v>0</v>
      </c>
      <c r="U359" s="12"/>
      <c r="V359" s="2">
        <v>0</v>
      </c>
      <c r="W359" s="12"/>
      <c r="X359" s="2">
        <v>0</v>
      </c>
      <c r="Y359" s="12"/>
      <c r="Z359" s="2">
        <v>0</v>
      </c>
      <c r="AA359" s="12"/>
      <c r="AB359" s="2">
        <v>0</v>
      </c>
      <c r="AC359" s="12"/>
      <c r="AD359" s="2">
        <v>44864.211956856103</v>
      </c>
      <c r="AE359" s="12">
        <v>2.1317287514122344E-3</v>
      </c>
      <c r="AF359" s="2">
        <v>0</v>
      </c>
      <c r="AG359" s="12"/>
      <c r="AH359" s="88">
        <v>274569.58586086216</v>
      </c>
      <c r="AI359" s="61">
        <v>2.5725920114123679E-3</v>
      </c>
    </row>
    <row r="360" spans="1:35" x14ac:dyDescent="0.3">
      <c r="A360" s="81" t="s">
        <v>259</v>
      </c>
      <c r="B360" s="2">
        <v>0</v>
      </c>
      <c r="C360" s="12"/>
      <c r="D360" s="2">
        <v>0</v>
      </c>
      <c r="E360" s="12"/>
      <c r="F360" s="2">
        <v>0</v>
      </c>
      <c r="G360" s="12"/>
      <c r="H360" s="2">
        <v>0</v>
      </c>
      <c r="I360" s="12"/>
      <c r="J360" s="2">
        <v>0</v>
      </c>
      <c r="K360" s="12"/>
      <c r="L360" s="2">
        <v>0</v>
      </c>
      <c r="M360" s="12"/>
      <c r="N360" s="2">
        <v>6517.6399960447998</v>
      </c>
      <c r="O360" s="12">
        <v>2.646946814615584E-4</v>
      </c>
      <c r="P360" s="2">
        <v>1629.4110397069001</v>
      </c>
      <c r="Q360" s="12">
        <v>5.0709158682214056E-4</v>
      </c>
      <c r="R360" s="2">
        <v>0</v>
      </c>
      <c r="S360" s="12"/>
      <c r="T360" s="2">
        <v>0</v>
      </c>
      <c r="U360" s="12"/>
      <c r="V360" s="2">
        <v>6517.6399960447998</v>
      </c>
      <c r="W360" s="12">
        <v>5.0934365037163837E-4</v>
      </c>
      <c r="X360" s="2">
        <v>1629.4110397069001</v>
      </c>
      <c r="Y360" s="12">
        <v>4.9489518751584614E-4</v>
      </c>
      <c r="Z360" s="2">
        <v>0</v>
      </c>
      <c r="AA360" s="12"/>
      <c r="AB360" s="2">
        <v>0</v>
      </c>
      <c r="AC360" s="12"/>
      <c r="AD360" s="2">
        <v>0</v>
      </c>
      <c r="AE360" s="12"/>
      <c r="AF360" s="2">
        <v>0</v>
      </c>
      <c r="AG360" s="12"/>
      <c r="AH360" s="88">
        <v>16294.102071503401</v>
      </c>
      <c r="AI360" s="61">
        <v>1.5266831790877706E-4</v>
      </c>
    </row>
    <row r="361" spans="1:35" x14ac:dyDescent="0.3">
      <c r="A361" s="83" t="s">
        <v>255</v>
      </c>
      <c r="B361" s="2">
        <v>0</v>
      </c>
      <c r="C361" s="12"/>
      <c r="D361" s="2">
        <v>0</v>
      </c>
      <c r="E361" s="12"/>
      <c r="F361" s="2">
        <v>0</v>
      </c>
      <c r="G361" s="12"/>
      <c r="H361" s="2">
        <v>0</v>
      </c>
      <c r="I361" s="12"/>
      <c r="J361" s="2">
        <v>0</v>
      </c>
      <c r="K361" s="12"/>
      <c r="L361" s="2">
        <v>0</v>
      </c>
      <c r="M361" s="12"/>
      <c r="N361" s="2">
        <v>6517.6399960447998</v>
      </c>
      <c r="O361" s="12">
        <v>2.646946814615584E-4</v>
      </c>
      <c r="P361" s="2">
        <v>1629.4110397069001</v>
      </c>
      <c r="Q361" s="12">
        <v>5.0709158682214056E-4</v>
      </c>
      <c r="R361" s="2">
        <v>0</v>
      </c>
      <c r="S361" s="12"/>
      <c r="T361" s="2">
        <v>0</v>
      </c>
      <c r="U361" s="12"/>
      <c r="V361" s="2">
        <v>6517.6399960447998</v>
      </c>
      <c r="W361" s="12">
        <v>5.0934365037163837E-4</v>
      </c>
      <c r="X361" s="2">
        <v>1629.4110397069001</v>
      </c>
      <c r="Y361" s="12">
        <v>4.9489518751584614E-4</v>
      </c>
      <c r="Z361" s="2">
        <v>0</v>
      </c>
      <c r="AA361" s="12"/>
      <c r="AB361" s="2">
        <v>0</v>
      </c>
      <c r="AC361" s="12"/>
      <c r="AD361" s="2">
        <v>0</v>
      </c>
      <c r="AE361" s="12"/>
      <c r="AF361" s="2">
        <v>0</v>
      </c>
      <c r="AG361" s="12"/>
      <c r="AH361" s="88">
        <v>16294.102071503401</v>
      </c>
      <c r="AI361" s="61">
        <v>1.5266831790877706E-4</v>
      </c>
    </row>
    <row r="362" spans="1:35" x14ac:dyDescent="0.3">
      <c r="A362" s="81" t="s">
        <v>359</v>
      </c>
      <c r="B362" s="2">
        <v>0</v>
      </c>
      <c r="C362" s="12"/>
      <c r="D362" s="2">
        <v>0</v>
      </c>
      <c r="E362" s="12"/>
      <c r="F362" s="2">
        <v>89719.341532407896</v>
      </c>
      <c r="G362" s="12">
        <v>9.3336737171842328E-3</v>
      </c>
      <c r="H362" s="2">
        <v>12240.235803133201</v>
      </c>
      <c r="I362" s="12">
        <v>3.5109582922679449E-3</v>
      </c>
      <c r="J362" s="2">
        <v>0</v>
      </c>
      <c r="K362" s="12"/>
      <c r="L362" s="2">
        <v>0</v>
      </c>
      <c r="M362" s="12"/>
      <c r="N362" s="2">
        <v>490118.23050234298</v>
      </c>
      <c r="O362" s="12">
        <v>1.9904703079649602E-2</v>
      </c>
      <c r="P362" s="2">
        <v>0</v>
      </c>
      <c r="Q362" s="12"/>
      <c r="R362" s="2">
        <v>0</v>
      </c>
      <c r="S362" s="12"/>
      <c r="T362" s="2">
        <v>0</v>
      </c>
      <c r="U362" s="12"/>
      <c r="V362" s="2">
        <v>0</v>
      </c>
      <c r="W362" s="12"/>
      <c r="X362" s="2">
        <v>0</v>
      </c>
      <c r="Y362" s="12"/>
      <c r="Z362" s="2">
        <v>0</v>
      </c>
      <c r="AA362" s="12"/>
      <c r="AB362" s="2">
        <v>0</v>
      </c>
      <c r="AC362" s="12"/>
      <c r="AD362" s="2">
        <v>14137.962667779</v>
      </c>
      <c r="AE362" s="12">
        <v>6.7176709877975703E-4</v>
      </c>
      <c r="AF362" s="2">
        <v>81516.782592617092</v>
      </c>
      <c r="AG362" s="12">
        <v>2.7638733895165329E-2</v>
      </c>
      <c r="AH362" s="88">
        <v>687732.55309828022</v>
      </c>
      <c r="AI362" s="61">
        <v>6.44374090648713E-3</v>
      </c>
    </row>
    <row r="363" spans="1:35" x14ac:dyDescent="0.3">
      <c r="A363" s="83" t="s">
        <v>255</v>
      </c>
      <c r="B363" s="2">
        <v>0</v>
      </c>
      <c r="C363" s="12"/>
      <c r="D363" s="2">
        <v>0</v>
      </c>
      <c r="E363" s="12"/>
      <c r="F363" s="2">
        <v>89719.341532407896</v>
      </c>
      <c r="G363" s="12">
        <v>9.3336737171842328E-3</v>
      </c>
      <c r="H363" s="2">
        <v>12240.235803133201</v>
      </c>
      <c r="I363" s="12">
        <v>3.5109582922679449E-3</v>
      </c>
      <c r="J363" s="2">
        <v>0</v>
      </c>
      <c r="K363" s="12"/>
      <c r="L363" s="2">
        <v>0</v>
      </c>
      <c r="M363" s="12"/>
      <c r="N363" s="2">
        <v>490118.23050234298</v>
      </c>
      <c r="O363" s="12">
        <v>1.9904703079649602E-2</v>
      </c>
      <c r="P363" s="2">
        <v>0</v>
      </c>
      <c r="Q363" s="12"/>
      <c r="R363" s="2">
        <v>0</v>
      </c>
      <c r="S363" s="12"/>
      <c r="T363" s="2">
        <v>0</v>
      </c>
      <c r="U363" s="12"/>
      <c r="V363" s="2">
        <v>0</v>
      </c>
      <c r="W363" s="12"/>
      <c r="X363" s="2">
        <v>0</v>
      </c>
      <c r="Y363" s="12"/>
      <c r="Z363" s="2">
        <v>0</v>
      </c>
      <c r="AA363" s="12"/>
      <c r="AB363" s="2">
        <v>0</v>
      </c>
      <c r="AC363" s="12"/>
      <c r="AD363" s="2">
        <v>14137.962667779</v>
      </c>
      <c r="AE363" s="12">
        <v>6.7176709877975703E-4</v>
      </c>
      <c r="AF363" s="2">
        <v>81516.782592617092</v>
      </c>
      <c r="AG363" s="12">
        <v>2.7638733895165329E-2</v>
      </c>
      <c r="AH363" s="88">
        <v>687732.55309828022</v>
      </c>
      <c r="AI363" s="61">
        <v>6.44374090648713E-3</v>
      </c>
    </row>
    <row r="364" spans="1:35" x14ac:dyDescent="0.3">
      <c r="A364" s="81" t="s">
        <v>260</v>
      </c>
      <c r="B364" s="2">
        <v>0</v>
      </c>
      <c r="C364" s="12"/>
      <c r="D364" s="2">
        <v>0</v>
      </c>
      <c r="E364" s="12"/>
      <c r="F364" s="2">
        <v>0</v>
      </c>
      <c r="G364" s="12"/>
      <c r="H364" s="2">
        <v>0</v>
      </c>
      <c r="I364" s="12"/>
      <c r="J364" s="2">
        <v>0</v>
      </c>
      <c r="K364" s="12"/>
      <c r="L364" s="2">
        <v>0</v>
      </c>
      <c r="M364" s="12"/>
      <c r="N364" s="2">
        <v>9658.2423402392997</v>
      </c>
      <c r="O364" s="12">
        <v>3.9224096164862886E-4</v>
      </c>
      <c r="P364" s="2">
        <v>3572.2618762028001</v>
      </c>
      <c r="Q364" s="12">
        <v>1.1117292685544605E-3</v>
      </c>
      <c r="R364" s="2">
        <v>0</v>
      </c>
      <c r="S364" s="12"/>
      <c r="T364" s="2">
        <v>0</v>
      </c>
      <c r="U364" s="12"/>
      <c r="V364" s="2">
        <v>0</v>
      </c>
      <c r="W364" s="12"/>
      <c r="X364" s="2">
        <v>0</v>
      </c>
      <c r="Y364" s="12"/>
      <c r="Z364" s="2">
        <v>0</v>
      </c>
      <c r="AA364" s="12"/>
      <c r="AB364" s="2">
        <v>0</v>
      </c>
      <c r="AC364" s="12"/>
      <c r="AD364" s="2">
        <v>0</v>
      </c>
      <c r="AE364" s="12"/>
      <c r="AF364" s="2">
        <v>0</v>
      </c>
      <c r="AG364" s="12"/>
      <c r="AH364" s="88">
        <v>13230.504216442099</v>
      </c>
      <c r="AI364" s="61">
        <v>1.2396380082470117E-4</v>
      </c>
    </row>
    <row r="365" spans="1:35" x14ac:dyDescent="0.3">
      <c r="A365" s="83" t="s">
        <v>255</v>
      </c>
      <c r="B365" s="2">
        <v>0</v>
      </c>
      <c r="C365" s="12"/>
      <c r="D365" s="2">
        <v>0</v>
      </c>
      <c r="E365" s="12"/>
      <c r="F365" s="2">
        <v>0</v>
      </c>
      <c r="G365" s="12"/>
      <c r="H365" s="2">
        <v>0</v>
      </c>
      <c r="I365" s="12"/>
      <c r="J365" s="2">
        <v>0</v>
      </c>
      <c r="K365" s="12"/>
      <c r="L365" s="2">
        <v>0</v>
      </c>
      <c r="M365" s="12"/>
      <c r="N365" s="2">
        <v>9658.2423402392997</v>
      </c>
      <c r="O365" s="12">
        <v>3.9224096164862886E-4</v>
      </c>
      <c r="P365" s="2">
        <v>3572.2618762028001</v>
      </c>
      <c r="Q365" s="12">
        <v>1.1117292685544605E-3</v>
      </c>
      <c r="R365" s="2">
        <v>0</v>
      </c>
      <c r="S365" s="12"/>
      <c r="T365" s="2">
        <v>0</v>
      </c>
      <c r="U365" s="12"/>
      <c r="V365" s="2">
        <v>0</v>
      </c>
      <c r="W365" s="12"/>
      <c r="X365" s="2">
        <v>0</v>
      </c>
      <c r="Y365" s="12"/>
      <c r="Z365" s="2">
        <v>0</v>
      </c>
      <c r="AA365" s="12"/>
      <c r="AB365" s="2">
        <v>0</v>
      </c>
      <c r="AC365" s="12"/>
      <c r="AD365" s="2">
        <v>0</v>
      </c>
      <c r="AE365" s="12"/>
      <c r="AF365" s="2">
        <v>0</v>
      </c>
      <c r="AG365" s="12"/>
      <c r="AH365" s="88">
        <v>13230.504216442099</v>
      </c>
      <c r="AI365" s="61">
        <v>1.2396380082470117E-4</v>
      </c>
    </row>
    <row r="366" spans="1:35" x14ac:dyDescent="0.3">
      <c r="A366" s="81" t="s">
        <v>261</v>
      </c>
      <c r="B366" s="2">
        <v>0</v>
      </c>
      <c r="C366" s="12"/>
      <c r="D366" s="2">
        <v>0</v>
      </c>
      <c r="E366" s="12"/>
      <c r="F366" s="2">
        <v>0</v>
      </c>
      <c r="G366" s="12"/>
      <c r="H366" s="2">
        <v>0</v>
      </c>
      <c r="I366" s="12"/>
      <c r="J366" s="2">
        <v>0</v>
      </c>
      <c r="K366" s="12"/>
      <c r="L366" s="2">
        <v>0</v>
      </c>
      <c r="M366" s="12"/>
      <c r="N366" s="2">
        <v>0</v>
      </c>
      <c r="O366" s="12"/>
      <c r="P366" s="2">
        <v>0</v>
      </c>
      <c r="Q366" s="12"/>
      <c r="R366" s="2">
        <v>0</v>
      </c>
      <c r="S366" s="12"/>
      <c r="T366" s="2">
        <v>0</v>
      </c>
      <c r="U366" s="12"/>
      <c r="V366" s="2">
        <v>184882.64869906602</v>
      </c>
      <c r="W366" s="12">
        <v>1.4448297732907223E-2</v>
      </c>
      <c r="X366" s="2">
        <v>22926.985965511401</v>
      </c>
      <c r="Y366" s="12">
        <v>6.9635314491400197E-3</v>
      </c>
      <c r="Z366" s="2">
        <v>0</v>
      </c>
      <c r="AA366" s="12"/>
      <c r="AB366" s="2">
        <v>0</v>
      </c>
      <c r="AC366" s="12"/>
      <c r="AD366" s="2">
        <v>0</v>
      </c>
      <c r="AE366" s="12"/>
      <c r="AF366" s="2">
        <v>0</v>
      </c>
      <c r="AG366" s="12"/>
      <c r="AH366" s="88">
        <v>207809.63466457743</v>
      </c>
      <c r="AI366" s="61">
        <v>1.9470816636753328E-3</v>
      </c>
    </row>
    <row r="367" spans="1:35" x14ac:dyDescent="0.3">
      <c r="A367" s="83" t="s">
        <v>255</v>
      </c>
      <c r="B367" s="2">
        <v>0</v>
      </c>
      <c r="C367" s="12"/>
      <c r="D367" s="2">
        <v>0</v>
      </c>
      <c r="E367" s="12"/>
      <c r="F367" s="2">
        <v>0</v>
      </c>
      <c r="G367" s="12"/>
      <c r="H367" s="2">
        <v>0</v>
      </c>
      <c r="I367" s="12"/>
      <c r="J367" s="2">
        <v>0</v>
      </c>
      <c r="K367" s="12"/>
      <c r="L367" s="2">
        <v>0</v>
      </c>
      <c r="M367" s="12"/>
      <c r="N367" s="2">
        <v>0</v>
      </c>
      <c r="O367" s="12"/>
      <c r="P367" s="2">
        <v>0</v>
      </c>
      <c r="Q367" s="12"/>
      <c r="R367" s="2">
        <v>0</v>
      </c>
      <c r="S367" s="12"/>
      <c r="T367" s="2">
        <v>0</v>
      </c>
      <c r="U367" s="12"/>
      <c r="V367" s="2">
        <v>184882.64869906602</v>
      </c>
      <c r="W367" s="12">
        <v>1.4448297732907223E-2</v>
      </c>
      <c r="X367" s="2">
        <v>22926.985965511401</v>
      </c>
      <c r="Y367" s="12">
        <v>6.9635314491400197E-3</v>
      </c>
      <c r="Z367" s="2">
        <v>0</v>
      </c>
      <c r="AA367" s="12"/>
      <c r="AB367" s="2">
        <v>0</v>
      </c>
      <c r="AC367" s="12"/>
      <c r="AD367" s="2">
        <v>0</v>
      </c>
      <c r="AE367" s="12"/>
      <c r="AF367" s="2">
        <v>0</v>
      </c>
      <c r="AG367" s="12"/>
      <c r="AH367" s="88">
        <v>207809.63466457743</v>
      </c>
      <c r="AI367" s="61">
        <v>1.9470816636753328E-3</v>
      </c>
    </row>
    <row r="368" spans="1:35" x14ac:dyDescent="0.3">
      <c r="A368" s="81" t="s">
        <v>1159</v>
      </c>
      <c r="B368" s="2">
        <v>0</v>
      </c>
      <c r="C368" s="12"/>
      <c r="D368" s="2">
        <v>0</v>
      </c>
      <c r="E368" s="12"/>
      <c r="F368" s="2">
        <v>0</v>
      </c>
      <c r="G368" s="12"/>
      <c r="H368" s="2">
        <v>0</v>
      </c>
      <c r="I368" s="12"/>
      <c r="J368" s="2">
        <v>0</v>
      </c>
      <c r="K368" s="12"/>
      <c r="L368" s="2">
        <v>0</v>
      </c>
      <c r="M368" s="12"/>
      <c r="N368" s="2">
        <v>0</v>
      </c>
      <c r="O368" s="12"/>
      <c r="P368" s="2">
        <v>0</v>
      </c>
      <c r="Q368" s="12"/>
      <c r="R368" s="2">
        <v>0</v>
      </c>
      <c r="S368" s="12"/>
      <c r="T368" s="2">
        <v>0</v>
      </c>
      <c r="U368" s="12"/>
      <c r="V368" s="2">
        <v>0</v>
      </c>
      <c r="W368" s="12"/>
      <c r="X368" s="2">
        <v>0</v>
      </c>
      <c r="Y368" s="12"/>
      <c r="Z368" s="2">
        <v>0</v>
      </c>
      <c r="AA368" s="12"/>
      <c r="AB368" s="2">
        <v>19048.722167220902</v>
      </c>
      <c r="AC368" s="12">
        <v>2.9702023367153842E-3</v>
      </c>
      <c r="AD368" s="2">
        <v>0</v>
      </c>
      <c r="AE368" s="12"/>
      <c r="AF368" s="2">
        <v>0</v>
      </c>
      <c r="AG368" s="12"/>
      <c r="AH368" s="88">
        <v>19048.722167220902</v>
      </c>
      <c r="AI368" s="61">
        <v>1.7847785406151725E-4</v>
      </c>
    </row>
    <row r="369" spans="1:35" x14ac:dyDescent="0.3">
      <c r="A369" s="83" t="s">
        <v>94</v>
      </c>
      <c r="B369" s="2">
        <v>0</v>
      </c>
      <c r="C369" s="12"/>
      <c r="D369" s="2">
        <v>0</v>
      </c>
      <c r="E369" s="12"/>
      <c r="F369" s="2">
        <v>0</v>
      </c>
      <c r="G369" s="12"/>
      <c r="H369" s="2">
        <v>0</v>
      </c>
      <c r="I369" s="12"/>
      <c r="J369" s="2">
        <v>0</v>
      </c>
      <c r="K369" s="12"/>
      <c r="L369" s="2">
        <v>0</v>
      </c>
      <c r="M369" s="12"/>
      <c r="N369" s="2">
        <v>0</v>
      </c>
      <c r="O369" s="12"/>
      <c r="P369" s="2">
        <v>0</v>
      </c>
      <c r="Q369" s="12"/>
      <c r="R369" s="2">
        <v>0</v>
      </c>
      <c r="S369" s="12"/>
      <c r="T369" s="2">
        <v>0</v>
      </c>
      <c r="U369" s="12"/>
      <c r="V369" s="2">
        <v>0</v>
      </c>
      <c r="W369" s="12"/>
      <c r="X369" s="2">
        <v>0</v>
      </c>
      <c r="Y369" s="12"/>
      <c r="Z369" s="2">
        <v>0</v>
      </c>
      <c r="AA369" s="12"/>
      <c r="AB369" s="2">
        <v>19048.722167220902</v>
      </c>
      <c r="AC369" s="12">
        <v>2.9702023367153842E-3</v>
      </c>
      <c r="AD369" s="2">
        <v>0</v>
      </c>
      <c r="AE369" s="12"/>
      <c r="AF369" s="2">
        <v>0</v>
      </c>
      <c r="AG369" s="12"/>
      <c r="AH369" s="88">
        <v>19048.722167220902</v>
      </c>
      <c r="AI369" s="61">
        <v>1.7847785406151725E-4</v>
      </c>
    </row>
    <row r="370" spans="1:35" x14ac:dyDescent="0.3">
      <c r="A370" s="81" t="s">
        <v>262</v>
      </c>
      <c r="B370" s="2">
        <v>0</v>
      </c>
      <c r="C370" s="12"/>
      <c r="D370" s="2">
        <v>0</v>
      </c>
      <c r="E370" s="12"/>
      <c r="F370" s="2">
        <v>0</v>
      </c>
      <c r="G370" s="12"/>
      <c r="H370" s="2">
        <v>0</v>
      </c>
      <c r="I370" s="12"/>
      <c r="J370" s="2">
        <v>0</v>
      </c>
      <c r="K370" s="12"/>
      <c r="L370" s="2">
        <v>0</v>
      </c>
      <c r="M370" s="12"/>
      <c r="N370" s="2">
        <v>50396.085902583705</v>
      </c>
      <c r="O370" s="12">
        <v>2.0466880516550145E-3</v>
      </c>
      <c r="P370" s="2">
        <v>23216.254761348002</v>
      </c>
      <c r="Q370" s="12">
        <v>7.2251673642255007E-3</v>
      </c>
      <c r="R370" s="2">
        <v>0</v>
      </c>
      <c r="S370" s="12"/>
      <c r="T370" s="2">
        <v>0</v>
      </c>
      <c r="U370" s="12"/>
      <c r="V370" s="2">
        <v>32842.421739022997</v>
      </c>
      <c r="W370" s="12">
        <v>2.5665852955594642E-3</v>
      </c>
      <c r="X370" s="2">
        <v>12457.358591480701</v>
      </c>
      <c r="Y370" s="12">
        <v>3.7836289713563983E-3</v>
      </c>
      <c r="Z370" s="2">
        <v>0</v>
      </c>
      <c r="AA370" s="12"/>
      <c r="AB370" s="2">
        <v>0</v>
      </c>
      <c r="AC370" s="12"/>
      <c r="AD370" s="2">
        <v>22649.8956864625</v>
      </c>
      <c r="AE370" s="12">
        <v>1.0762126814520239E-3</v>
      </c>
      <c r="AF370" s="2">
        <v>22649.8956864625</v>
      </c>
      <c r="AG370" s="12">
        <v>7.6795773792976921E-3</v>
      </c>
      <c r="AH370" s="88">
        <v>164211.91236736038</v>
      </c>
      <c r="AI370" s="61">
        <v>1.5385908552489691E-3</v>
      </c>
    </row>
    <row r="371" spans="1:35" x14ac:dyDescent="0.3">
      <c r="A371" s="83" t="s">
        <v>255</v>
      </c>
      <c r="B371" s="2">
        <v>0</v>
      </c>
      <c r="C371" s="12"/>
      <c r="D371" s="2">
        <v>0</v>
      </c>
      <c r="E371" s="12"/>
      <c r="F371" s="2">
        <v>0</v>
      </c>
      <c r="G371" s="12"/>
      <c r="H371" s="2">
        <v>0</v>
      </c>
      <c r="I371" s="12"/>
      <c r="J371" s="2">
        <v>0</v>
      </c>
      <c r="K371" s="12"/>
      <c r="L371" s="2">
        <v>0</v>
      </c>
      <c r="M371" s="12"/>
      <c r="N371" s="2">
        <v>50396.085902583705</v>
      </c>
      <c r="O371" s="12">
        <v>2.0466880516550145E-3</v>
      </c>
      <c r="P371" s="2">
        <v>23216.254761348002</v>
      </c>
      <c r="Q371" s="12">
        <v>7.2251673642255007E-3</v>
      </c>
      <c r="R371" s="2">
        <v>0</v>
      </c>
      <c r="S371" s="12"/>
      <c r="T371" s="2">
        <v>0</v>
      </c>
      <c r="U371" s="12"/>
      <c r="V371" s="2">
        <v>32842.421739022997</v>
      </c>
      <c r="W371" s="12">
        <v>2.5665852955594642E-3</v>
      </c>
      <c r="X371" s="2">
        <v>12457.358591480701</v>
      </c>
      <c r="Y371" s="12">
        <v>3.7836289713563983E-3</v>
      </c>
      <c r="Z371" s="2">
        <v>0</v>
      </c>
      <c r="AA371" s="12"/>
      <c r="AB371" s="2">
        <v>0</v>
      </c>
      <c r="AC371" s="12"/>
      <c r="AD371" s="2">
        <v>22649.8956864625</v>
      </c>
      <c r="AE371" s="12">
        <v>1.0762126814520239E-3</v>
      </c>
      <c r="AF371" s="2">
        <v>22649.8956864625</v>
      </c>
      <c r="AG371" s="12">
        <v>7.6795773792976921E-3</v>
      </c>
      <c r="AH371" s="88">
        <v>164211.91236736038</v>
      </c>
      <c r="AI371" s="61">
        <v>1.5385908552489691E-3</v>
      </c>
    </row>
    <row r="372" spans="1:35" x14ac:dyDescent="0.3">
      <c r="A372" s="81" t="s">
        <v>1160</v>
      </c>
      <c r="B372" s="2">
        <v>0</v>
      </c>
      <c r="C372" s="12"/>
      <c r="D372" s="2">
        <v>0</v>
      </c>
      <c r="E372" s="12"/>
      <c r="F372" s="2">
        <v>0</v>
      </c>
      <c r="G372" s="12"/>
      <c r="H372" s="2">
        <v>0</v>
      </c>
      <c r="I372" s="12"/>
      <c r="J372" s="2">
        <v>0</v>
      </c>
      <c r="K372" s="12"/>
      <c r="L372" s="2">
        <v>0</v>
      </c>
      <c r="M372" s="12"/>
      <c r="N372" s="2">
        <v>104120.39501426999</v>
      </c>
      <c r="O372" s="12">
        <v>4.2285420502940572E-3</v>
      </c>
      <c r="P372" s="2">
        <v>0</v>
      </c>
      <c r="Q372" s="12"/>
      <c r="R372" s="2">
        <v>0</v>
      </c>
      <c r="S372" s="12"/>
      <c r="T372" s="2">
        <v>0</v>
      </c>
      <c r="U372" s="12"/>
      <c r="V372" s="2">
        <v>0</v>
      </c>
      <c r="W372" s="12"/>
      <c r="X372" s="2">
        <v>0</v>
      </c>
      <c r="Y372" s="12"/>
      <c r="Z372" s="2">
        <v>0</v>
      </c>
      <c r="AA372" s="12"/>
      <c r="AB372" s="2">
        <v>0</v>
      </c>
      <c r="AC372" s="12"/>
      <c r="AD372" s="2">
        <v>0</v>
      </c>
      <c r="AE372" s="12"/>
      <c r="AF372" s="2">
        <v>0</v>
      </c>
      <c r="AG372" s="12"/>
      <c r="AH372" s="88">
        <v>104120.39501426999</v>
      </c>
      <c r="AI372" s="61">
        <v>9.7556069656800433E-4</v>
      </c>
    </row>
    <row r="373" spans="1:35" x14ac:dyDescent="0.3">
      <c r="A373" s="83" t="s">
        <v>255</v>
      </c>
      <c r="B373" s="2">
        <v>0</v>
      </c>
      <c r="C373" s="12"/>
      <c r="D373" s="2">
        <v>0</v>
      </c>
      <c r="E373" s="12"/>
      <c r="F373" s="2">
        <v>0</v>
      </c>
      <c r="G373" s="12"/>
      <c r="H373" s="2">
        <v>0</v>
      </c>
      <c r="I373" s="12"/>
      <c r="J373" s="2">
        <v>0</v>
      </c>
      <c r="K373" s="12"/>
      <c r="L373" s="2">
        <v>0</v>
      </c>
      <c r="M373" s="12"/>
      <c r="N373" s="2">
        <v>104120.39501426999</v>
      </c>
      <c r="O373" s="12">
        <v>4.2285420502940572E-3</v>
      </c>
      <c r="P373" s="2">
        <v>0</v>
      </c>
      <c r="Q373" s="12"/>
      <c r="R373" s="2">
        <v>0</v>
      </c>
      <c r="S373" s="12"/>
      <c r="T373" s="2">
        <v>0</v>
      </c>
      <c r="U373" s="12"/>
      <c r="V373" s="2">
        <v>0</v>
      </c>
      <c r="W373" s="12"/>
      <c r="X373" s="2">
        <v>0</v>
      </c>
      <c r="Y373" s="12"/>
      <c r="Z373" s="2">
        <v>0</v>
      </c>
      <c r="AA373" s="12"/>
      <c r="AB373" s="2">
        <v>0</v>
      </c>
      <c r="AC373" s="12"/>
      <c r="AD373" s="2">
        <v>0</v>
      </c>
      <c r="AE373" s="12"/>
      <c r="AF373" s="2">
        <v>0</v>
      </c>
      <c r="AG373" s="12"/>
      <c r="AH373" s="88">
        <v>104120.39501426999</v>
      </c>
      <c r="AI373" s="61">
        <v>9.7556069656800433E-4</v>
      </c>
    </row>
    <row r="374" spans="1:35" x14ac:dyDescent="0.3">
      <c r="A374" s="81" t="s">
        <v>263</v>
      </c>
      <c r="B374" s="2">
        <v>0</v>
      </c>
      <c r="C374" s="12"/>
      <c r="D374" s="2">
        <v>0</v>
      </c>
      <c r="E374" s="12"/>
      <c r="F374" s="2">
        <v>0</v>
      </c>
      <c r="G374" s="12"/>
      <c r="H374" s="2">
        <v>0</v>
      </c>
      <c r="I374" s="12"/>
      <c r="J374" s="2">
        <v>0</v>
      </c>
      <c r="K374" s="12"/>
      <c r="L374" s="2">
        <v>0</v>
      </c>
      <c r="M374" s="12"/>
      <c r="N374" s="2">
        <v>0</v>
      </c>
      <c r="O374" s="12"/>
      <c r="P374" s="2">
        <v>0</v>
      </c>
      <c r="Q374" s="12"/>
      <c r="R374" s="2">
        <v>0</v>
      </c>
      <c r="S374" s="12"/>
      <c r="T374" s="2">
        <v>0</v>
      </c>
      <c r="U374" s="12"/>
      <c r="V374" s="2">
        <v>74666.329331599205</v>
      </c>
      <c r="W374" s="12">
        <v>5.8350600469934677E-3</v>
      </c>
      <c r="X374" s="2">
        <v>0</v>
      </c>
      <c r="Y374" s="12"/>
      <c r="Z374" s="2">
        <v>0</v>
      </c>
      <c r="AA374" s="12"/>
      <c r="AB374" s="2">
        <v>0</v>
      </c>
      <c r="AC374" s="12"/>
      <c r="AD374" s="2">
        <v>0</v>
      </c>
      <c r="AE374" s="12"/>
      <c r="AF374" s="2">
        <v>0</v>
      </c>
      <c r="AG374" s="12"/>
      <c r="AH374" s="88">
        <v>74666.329331599205</v>
      </c>
      <c r="AI374" s="61">
        <v>6.9958951118969347E-4</v>
      </c>
    </row>
    <row r="375" spans="1:35" x14ac:dyDescent="0.3">
      <c r="A375" s="83" t="s">
        <v>255</v>
      </c>
      <c r="B375" s="2">
        <v>0</v>
      </c>
      <c r="C375" s="12"/>
      <c r="D375" s="2">
        <v>0</v>
      </c>
      <c r="E375" s="12"/>
      <c r="F375" s="2">
        <v>0</v>
      </c>
      <c r="G375" s="12"/>
      <c r="H375" s="2">
        <v>0</v>
      </c>
      <c r="I375" s="12"/>
      <c r="J375" s="2">
        <v>0</v>
      </c>
      <c r="K375" s="12"/>
      <c r="L375" s="2">
        <v>0</v>
      </c>
      <c r="M375" s="12"/>
      <c r="N375" s="2">
        <v>0</v>
      </c>
      <c r="O375" s="12"/>
      <c r="P375" s="2">
        <v>0</v>
      </c>
      <c r="Q375" s="12"/>
      <c r="R375" s="2">
        <v>0</v>
      </c>
      <c r="S375" s="12"/>
      <c r="T375" s="2">
        <v>0</v>
      </c>
      <c r="U375" s="12"/>
      <c r="V375" s="2">
        <v>74666.329331599205</v>
      </c>
      <c r="W375" s="12">
        <v>5.8350600469934677E-3</v>
      </c>
      <c r="X375" s="2">
        <v>0</v>
      </c>
      <c r="Y375" s="12"/>
      <c r="Z375" s="2">
        <v>0</v>
      </c>
      <c r="AA375" s="12"/>
      <c r="AB375" s="2">
        <v>0</v>
      </c>
      <c r="AC375" s="12"/>
      <c r="AD375" s="2">
        <v>0</v>
      </c>
      <c r="AE375" s="12"/>
      <c r="AF375" s="2">
        <v>0</v>
      </c>
      <c r="AG375" s="12"/>
      <c r="AH375" s="88">
        <v>74666.329331599205</v>
      </c>
      <c r="AI375" s="61">
        <v>6.9958951118969347E-4</v>
      </c>
    </row>
    <row r="376" spans="1:35" x14ac:dyDescent="0.3">
      <c r="A376" s="81" t="s">
        <v>335</v>
      </c>
      <c r="B376" s="2">
        <v>0</v>
      </c>
      <c r="C376" s="12"/>
      <c r="D376" s="2">
        <v>0</v>
      </c>
      <c r="E376" s="12"/>
      <c r="F376" s="2">
        <v>41420.687147799501</v>
      </c>
      <c r="G376" s="12">
        <v>4.3090728529196678E-3</v>
      </c>
      <c r="H376" s="2">
        <v>13806.897576464298</v>
      </c>
      <c r="I376" s="12">
        <v>3.9603355945293959E-3</v>
      </c>
      <c r="J376" s="2">
        <v>0</v>
      </c>
      <c r="K376" s="12"/>
      <c r="L376" s="2">
        <v>0</v>
      </c>
      <c r="M376" s="12"/>
      <c r="N376" s="2">
        <v>345172.38638647104</v>
      </c>
      <c r="O376" s="12">
        <v>1.4018156099345395E-2</v>
      </c>
      <c r="P376" s="2">
        <v>0</v>
      </c>
      <c r="Q376" s="12"/>
      <c r="R376" s="2">
        <v>0</v>
      </c>
      <c r="S376" s="12"/>
      <c r="T376" s="2">
        <v>0</v>
      </c>
      <c r="U376" s="12"/>
      <c r="V376" s="2">
        <v>0</v>
      </c>
      <c r="W376" s="12"/>
      <c r="X376" s="2">
        <v>0</v>
      </c>
      <c r="Y376" s="12"/>
      <c r="Z376" s="2">
        <v>0</v>
      </c>
      <c r="AA376" s="12"/>
      <c r="AB376" s="2">
        <v>0</v>
      </c>
      <c r="AC376" s="12"/>
      <c r="AD376" s="2">
        <v>0</v>
      </c>
      <c r="AE376" s="12"/>
      <c r="AF376" s="2">
        <v>0</v>
      </c>
      <c r="AG376" s="12"/>
      <c r="AH376" s="88">
        <v>400399.9711107348</v>
      </c>
      <c r="AI376" s="61">
        <v>3.7515654322005068E-3</v>
      </c>
    </row>
    <row r="377" spans="1:35" x14ac:dyDescent="0.3">
      <c r="A377" s="83" t="s">
        <v>255</v>
      </c>
      <c r="B377" s="2">
        <v>0</v>
      </c>
      <c r="C377" s="12"/>
      <c r="D377" s="2">
        <v>0</v>
      </c>
      <c r="E377" s="12"/>
      <c r="F377" s="2">
        <v>41420.687147799501</v>
      </c>
      <c r="G377" s="12">
        <v>4.3090728529196678E-3</v>
      </c>
      <c r="H377" s="2">
        <v>13806.897576464298</v>
      </c>
      <c r="I377" s="12">
        <v>3.9603355945293959E-3</v>
      </c>
      <c r="J377" s="2">
        <v>0</v>
      </c>
      <c r="K377" s="12"/>
      <c r="L377" s="2">
        <v>0</v>
      </c>
      <c r="M377" s="12"/>
      <c r="N377" s="2">
        <v>345172.38638647104</v>
      </c>
      <c r="O377" s="12">
        <v>1.4018156099345395E-2</v>
      </c>
      <c r="P377" s="2">
        <v>0</v>
      </c>
      <c r="Q377" s="12"/>
      <c r="R377" s="2">
        <v>0</v>
      </c>
      <c r="S377" s="12"/>
      <c r="T377" s="2">
        <v>0</v>
      </c>
      <c r="U377" s="12"/>
      <c r="V377" s="2">
        <v>0</v>
      </c>
      <c r="W377" s="12"/>
      <c r="X377" s="2">
        <v>0</v>
      </c>
      <c r="Y377" s="12"/>
      <c r="Z377" s="2">
        <v>0</v>
      </c>
      <c r="AA377" s="12"/>
      <c r="AB377" s="2">
        <v>0</v>
      </c>
      <c r="AC377" s="12"/>
      <c r="AD377" s="2">
        <v>0</v>
      </c>
      <c r="AE377" s="12"/>
      <c r="AF377" s="2">
        <v>0</v>
      </c>
      <c r="AG377" s="12"/>
      <c r="AH377" s="88">
        <v>400399.9711107348</v>
      </c>
      <c r="AI377" s="61">
        <v>3.7515654322005068E-3</v>
      </c>
    </row>
    <row r="378" spans="1:35" x14ac:dyDescent="0.3">
      <c r="A378" s="81" t="s">
        <v>1161</v>
      </c>
      <c r="B378" s="2">
        <v>0</v>
      </c>
      <c r="C378" s="12"/>
      <c r="D378" s="2">
        <v>1565.7106996192999</v>
      </c>
      <c r="E378" s="12">
        <v>1.1102858493952366E-3</v>
      </c>
      <c r="F378" s="2">
        <v>29749.625080772701</v>
      </c>
      <c r="G378" s="12">
        <v>3.0949100714497946E-3</v>
      </c>
      <c r="H378" s="2">
        <v>19571.388050164598</v>
      </c>
      <c r="I378" s="12">
        <v>5.6138074683438673E-3</v>
      </c>
      <c r="J378" s="2">
        <v>0</v>
      </c>
      <c r="K378" s="12"/>
      <c r="L378" s="2">
        <v>0</v>
      </c>
      <c r="M378" s="12"/>
      <c r="N378" s="2">
        <v>0</v>
      </c>
      <c r="O378" s="12"/>
      <c r="P378" s="2">
        <v>0</v>
      </c>
      <c r="Q378" s="12"/>
      <c r="R378" s="2">
        <v>0</v>
      </c>
      <c r="S378" s="12"/>
      <c r="T378" s="2">
        <v>0</v>
      </c>
      <c r="U378" s="12"/>
      <c r="V378" s="2">
        <v>0</v>
      </c>
      <c r="W378" s="12"/>
      <c r="X378" s="2">
        <v>0</v>
      </c>
      <c r="Y378" s="12"/>
      <c r="Z378" s="2">
        <v>0</v>
      </c>
      <c r="AA378" s="12"/>
      <c r="AB378" s="2">
        <v>0</v>
      </c>
      <c r="AC378" s="12"/>
      <c r="AD378" s="2">
        <v>0</v>
      </c>
      <c r="AE378" s="12"/>
      <c r="AF378" s="2">
        <v>0</v>
      </c>
      <c r="AG378" s="12"/>
      <c r="AH378" s="88">
        <v>50886.723830556599</v>
      </c>
      <c r="AI378" s="61">
        <v>4.7678543420237444E-4</v>
      </c>
    </row>
    <row r="379" spans="1:35" x14ac:dyDescent="0.3">
      <c r="A379" s="83" t="s">
        <v>94</v>
      </c>
      <c r="B379" s="2">
        <v>0</v>
      </c>
      <c r="C379" s="12"/>
      <c r="D379" s="2">
        <v>1565.7106996192999</v>
      </c>
      <c r="E379" s="12">
        <v>1.1102858493952366E-3</v>
      </c>
      <c r="F379" s="2">
        <v>29749.625080772701</v>
      </c>
      <c r="G379" s="12">
        <v>3.0949100714497946E-3</v>
      </c>
      <c r="H379" s="2">
        <v>19571.388050164598</v>
      </c>
      <c r="I379" s="12">
        <v>5.6138074683438673E-3</v>
      </c>
      <c r="J379" s="2">
        <v>0</v>
      </c>
      <c r="K379" s="12"/>
      <c r="L379" s="2">
        <v>0</v>
      </c>
      <c r="M379" s="12"/>
      <c r="N379" s="2">
        <v>0</v>
      </c>
      <c r="O379" s="12"/>
      <c r="P379" s="2">
        <v>0</v>
      </c>
      <c r="Q379" s="12"/>
      <c r="R379" s="2">
        <v>0</v>
      </c>
      <c r="S379" s="12"/>
      <c r="T379" s="2">
        <v>0</v>
      </c>
      <c r="U379" s="12"/>
      <c r="V379" s="2">
        <v>0</v>
      </c>
      <c r="W379" s="12"/>
      <c r="X379" s="2">
        <v>0</v>
      </c>
      <c r="Y379" s="12"/>
      <c r="Z379" s="2">
        <v>0</v>
      </c>
      <c r="AA379" s="12"/>
      <c r="AB379" s="2">
        <v>0</v>
      </c>
      <c r="AC379" s="12"/>
      <c r="AD379" s="2">
        <v>0</v>
      </c>
      <c r="AE379" s="12"/>
      <c r="AF379" s="2">
        <v>0</v>
      </c>
      <c r="AG379" s="12"/>
      <c r="AH379" s="88">
        <v>50886.723830556599</v>
      </c>
      <c r="AI379" s="61">
        <v>4.7678543420237444E-4</v>
      </c>
    </row>
    <row r="380" spans="1:35" x14ac:dyDescent="0.3">
      <c r="A380" s="81" t="s">
        <v>264</v>
      </c>
      <c r="B380" s="2">
        <v>0</v>
      </c>
      <c r="C380" s="12"/>
      <c r="D380" s="2">
        <v>0</v>
      </c>
      <c r="E380" s="12"/>
      <c r="F380" s="2">
        <v>0</v>
      </c>
      <c r="G380" s="12"/>
      <c r="H380" s="2">
        <v>0</v>
      </c>
      <c r="I380" s="12"/>
      <c r="J380" s="2">
        <v>0</v>
      </c>
      <c r="K380" s="12"/>
      <c r="L380" s="2">
        <v>0</v>
      </c>
      <c r="M380" s="12"/>
      <c r="N380" s="2">
        <v>0</v>
      </c>
      <c r="O380" s="12"/>
      <c r="P380" s="2">
        <v>0</v>
      </c>
      <c r="Q380" s="12"/>
      <c r="R380" s="2">
        <v>0</v>
      </c>
      <c r="S380" s="12"/>
      <c r="T380" s="2">
        <v>0.28822493050000003</v>
      </c>
      <c r="U380" s="12">
        <v>6.4439412427787437E-8</v>
      </c>
      <c r="V380" s="2">
        <v>4514.2511781695994</v>
      </c>
      <c r="W380" s="12">
        <v>3.5278186202040865E-4</v>
      </c>
      <c r="X380" s="2">
        <v>0</v>
      </c>
      <c r="Y380" s="12"/>
      <c r="Z380" s="2">
        <v>0</v>
      </c>
      <c r="AA380" s="12"/>
      <c r="AB380" s="2">
        <v>0</v>
      </c>
      <c r="AC380" s="12"/>
      <c r="AD380" s="2">
        <v>0</v>
      </c>
      <c r="AE380" s="12"/>
      <c r="AF380" s="2">
        <v>0</v>
      </c>
      <c r="AG380" s="12"/>
      <c r="AH380" s="88">
        <v>4514.5394031000997</v>
      </c>
      <c r="AI380" s="61">
        <v>4.2299178793630457E-5</v>
      </c>
    </row>
    <row r="381" spans="1:35" x14ac:dyDescent="0.3">
      <c r="A381" s="83" t="s">
        <v>94</v>
      </c>
      <c r="B381" s="2">
        <v>0</v>
      </c>
      <c r="C381" s="12"/>
      <c r="D381" s="2">
        <v>0</v>
      </c>
      <c r="E381" s="12"/>
      <c r="F381" s="2">
        <v>0</v>
      </c>
      <c r="G381" s="12"/>
      <c r="H381" s="2">
        <v>0</v>
      </c>
      <c r="I381" s="12"/>
      <c r="J381" s="2">
        <v>0</v>
      </c>
      <c r="K381" s="12"/>
      <c r="L381" s="2">
        <v>0</v>
      </c>
      <c r="M381" s="12"/>
      <c r="N381" s="2">
        <v>0</v>
      </c>
      <c r="O381" s="12"/>
      <c r="P381" s="2">
        <v>0</v>
      </c>
      <c r="Q381" s="12"/>
      <c r="R381" s="2">
        <v>0</v>
      </c>
      <c r="S381" s="12"/>
      <c r="T381" s="2">
        <v>0.28822493050000003</v>
      </c>
      <c r="U381" s="12">
        <v>6.4439412427787437E-8</v>
      </c>
      <c r="V381" s="2">
        <v>4514.2511781695994</v>
      </c>
      <c r="W381" s="12">
        <v>3.5278186202040865E-4</v>
      </c>
      <c r="X381" s="2">
        <v>0</v>
      </c>
      <c r="Y381" s="12"/>
      <c r="Z381" s="2">
        <v>0</v>
      </c>
      <c r="AA381" s="12"/>
      <c r="AB381" s="2">
        <v>0</v>
      </c>
      <c r="AC381" s="12"/>
      <c r="AD381" s="2">
        <v>0</v>
      </c>
      <c r="AE381" s="12"/>
      <c r="AF381" s="2">
        <v>0</v>
      </c>
      <c r="AG381" s="12"/>
      <c r="AH381" s="88">
        <v>4514.5394031000997</v>
      </c>
      <c r="AI381" s="61">
        <v>4.2299178793630457E-5</v>
      </c>
    </row>
    <row r="382" spans="1:35" x14ac:dyDescent="0.3">
      <c r="A382" s="81" t="s">
        <v>265</v>
      </c>
      <c r="B382" s="2">
        <v>0</v>
      </c>
      <c r="C382" s="12"/>
      <c r="D382" s="2">
        <v>0</v>
      </c>
      <c r="E382" s="12"/>
      <c r="F382" s="2">
        <v>0</v>
      </c>
      <c r="G382" s="12"/>
      <c r="H382" s="2">
        <v>0</v>
      </c>
      <c r="I382" s="12"/>
      <c r="J382" s="2">
        <v>0</v>
      </c>
      <c r="K382" s="12"/>
      <c r="L382" s="2">
        <v>0</v>
      </c>
      <c r="M382" s="12"/>
      <c r="N382" s="2">
        <v>190196.35207936598</v>
      </c>
      <c r="O382" s="12">
        <v>7.7242625949498897E-3</v>
      </c>
      <c r="P382" s="2">
        <v>13585.451550681799</v>
      </c>
      <c r="Q382" s="12">
        <v>4.2279498644919927E-3</v>
      </c>
      <c r="R382" s="2">
        <v>0</v>
      </c>
      <c r="S382" s="12"/>
      <c r="T382" s="2">
        <v>0</v>
      </c>
      <c r="U382" s="12"/>
      <c r="V382" s="2">
        <v>0</v>
      </c>
      <c r="W382" s="12"/>
      <c r="X382" s="2">
        <v>0</v>
      </c>
      <c r="Y382" s="12"/>
      <c r="Z382" s="2">
        <v>0</v>
      </c>
      <c r="AA382" s="12"/>
      <c r="AB382" s="2">
        <v>0</v>
      </c>
      <c r="AC382" s="12"/>
      <c r="AD382" s="2">
        <v>0</v>
      </c>
      <c r="AE382" s="12"/>
      <c r="AF382" s="2">
        <v>0</v>
      </c>
      <c r="AG382" s="12"/>
      <c r="AH382" s="88">
        <v>203781.8036300478</v>
      </c>
      <c r="AI382" s="61">
        <v>1.909342720702965E-3</v>
      </c>
    </row>
    <row r="383" spans="1:35" x14ac:dyDescent="0.3">
      <c r="A383" s="83" t="s">
        <v>255</v>
      </c>
      <c r="B383" s="2">
        <v>0</v>
      </c>
      <c r="C383" s="12"/>
      <c r="D383" s="2">
        <v>0</v>
      </c>
      <c r="E383" s="12"/>
      <c r="F383" s="2">
        <v>0</v>
      </c>
      <c r="G383" s="12"/>
      <c r="H383" s="2">
        <v>0</v>
      </c>
      <c r="I383" s="12"/>
      <c r="J383" s="2">
        <v>0</v>
      </c>
      <c r="K383" s="12"/>
      <c r="L383" s="2">
        <v>0</v>
      </c>
      <c r="M383" s="12"/>
      <c r="N383" s="2">
        <v>190196.35207936598</v>
      </c>
      <c r="O383" s="12">
        <v>7.7242625949498897E-3</v>
      </c>
      <c r="P383" s="2">
        <v>13585.451550681799</v>
      </c>
      <c r="Q383" s="12">
        <v>4.2279498644919927E-3</v>
      </c>
      <c r="R383" s="2">
        <v>0</v>
      </c>
      <c r="S383" s="12"/>
      <c r="T383" s="2">
        <v>0</v>
      </c>
      <c r="U383" s="12"/>
      <c r="V383" s="2">
        <v>0</v>
      </c>
      <c r="W383" s="12"/>
      <c r="X383" s="2">
        <v>0</v>
      </c>
      <c r="Y383" s="12"/>
      <c r="Z383" s="2">
        <v>0</v>
      </c>
      <c r="AA383" s="12"/>
      <c r="AB383" s="2">
        <v>0</v>
      </c>
      <c r="AC383" s="12"/>
      <c r="AD383" s="2">
        <v>0</v>
      </c>
      <c r="AE383" s="12"/>
      <c r="AF383" s="2">
        <v>0</v>
      </c>
      <c r="AG383" s="12"/>
      <c r="AH383" s="88">
        <v>203781.8036300478</v>
      </c>
      <c r="AI383" s="61">
        <v>1.909342720702965E-3</v>
      </c>
    </row>
    <row r="384" spans="1:35" x14ac:dyDescent="0.3">
      <c r="A384" s="81" t="s">
        <v>266</v>
      </c>
      <c r="B384" s="2">
        <v>0</v>
      </c>
      <c r="C384" s="12"/>
      <c r="D384" s="2">
        <v>0</v>
      </c>
      <c r="E384" s="12"/>
      <c r="F384" s="2">
        <v>0</v>
      </c>
      <c r="G384" s="12"/>
      <c r="H384" s="2">
        <v>0</v>
      </c>
      <c r="I384" s="12"/>
      <c r="J384" s="2">
        <v>0</v>
      </c>
      <c r="K384" s="12"/>
      <c r="L384" s="2">
        <v>0</v>
      </c>
      <c r="M384" s="12"/>
      <c r="N384" s="2">
        <v>234924.84846376203</v>
      </c>
      <c r="O384" s="12">
        <v>9.5407782524435311E-3</v>
      </c>
      <c r="P384" s="2">
        <v>26102.843221998199</v>
      </c>
      <c r="Q384" s="12">
        <v>8.1235071246317462E-3</v>
      </c>
      <c r="R384" s="2">
        <v>0</v>
      </c>
      <c r="S384" s="12"/>
      <c r="T384" s="2">
        <v>0</v>
      </c>
      <c r="U384" s="12"/>
      <c r="V384" s="2">
        <v>0</v>
      </c>
      <c r="W384" s="12"/>
      <c r="X384" s="2">
        <v>0</v>
      </c>
      <c r="Y384" s="12"/>
      <c r="Z384" s="2">
        <v>0</v>
      </c>
      <c r="AA384" s="12"/>
      <c r="AB384" s="2">
        <v>0</v>
      </c>
      <c r="AC384" s="12"/>
      <c r="AD384" s="2">
        <v>0</v>
      </c>
      <c r="AE384" s="12"/>
      <c r="AF384" s="2">
        <v>0</v>
      </c>
      <c r="AG384" s="12"/>
      <c r="AH384" s="88">
        <v>261027.69168576019</v>
      </c>
      <c r="AI384" s="61">
        <v>2.4457106284469844E-3</v>
      </c>
    </row>
    <row r="385" spans="1:35" x14ac:dyDescent="0.3">
      <c r="A385" s="83" t="s">
        <v>255</v>
      </c>
      <c r="B385" s="2">
        <v>0</v>
      </c>
      <c r="C385" s="12"/>
      <c r="D385" s="2">
        <v>0</v>
      </c>
      <c r="E385" s="12"/>
      <c r="F385" s="2">
        <v>0</v>
      </c>
      <c r="G385" s="12"/>
      <c r="H385" s="2">
        <v>0</v>
      </c>
      <c r="I385" s="12"/>
      <c r="J385" s="2">
        <v>0</v>
      </c>
      <c r="K385" s="12"/>
      <c r="L385" s="2">
        <v>0</v>
      </c>
      <c r="M385" s="12"/>
      <c r="N385" s="2">
        <v>234924.84846376203</v>
      </c>
      <c r="O385" s="12">
        <v>9.5407782524435311E-3</v>
      </c>
      <c r="P385" s="2">
        <v>26102.843221998199</v>
      </c>
      <c r="Q385" s="12">
        <v>8.1235071246317462E-3</v>
      </c>
      <c r="R385" s="2">
        <v>0</v>
      </c>
      <c r="S385" s="12"/>
      <c r="T385" s="2">
        <v>0</v>
      </c>
      <c r="U385" s="12"/>
      <c r="V385" s="2">
        <v>0</v>
      </c>
      <c r="W385" s="12"/>
      <c r="X385" s="2">
        <v>0</v>
      </c>
      <c r="Y385" s="12"/>
      <c r="Z385" s="2">
        <v>0</v>
      </c>
      <c r="AA385" s="12"/>
      <c r="AB385" s="2">
        <v>0</v>
      </c>
      <c r="AC385" s="12"/>
      <c r="AD385" s="2">
        <v>0</v>
      </c>
      <c r="AE385" s="12"/>
      <c r="AF385" s="2">
        <v>0</v>
      </c>
      <c r="AG385" s="12"/>
      <c r="AH385" s="88">
        <v>261027.69168576019</v>
      </c>
      <c r="AI385" s="61">
        <v>2.4457106284469844E-3</v>
      </c>
    </row>
    <row r="386" spans="1:35" x14ac:dyDescent="0.3">
      <c r="A386" s="81" t="s">
        <v>1162</v>
      </c>
      <c r="B386" s="2">
        <v>0</v>
      </c>
      <c r="C386" s="12"/>
      <c r="D386" s="2">
        <v>1496.6446991346002</v>
      </c>
      <c r="E386" s="12">
        <v>1.0613093666828606E-3</v>
      </c>
      <c r="F386" s="2">
        <v>0.82650960000000007</v>
      </c>
      <c r="G386" s="12">
        <v>8.5983365445609234E-8</v>
      </c>
      <c r="H386" s="2">
        <v>201.79893091679997</v>
      </c>
      <c r="I386" s="12">
        <v>5.7883495160426931E-5</v>
      </c>
      <c r="J386" s="2">
        <v>0</v>
      </c>
      <c r="K386" s="12"/>
      <c r="L386" s="2">
        <v>0</v>
      </c>
      <c r="M386" s="12"/>
      <c r="N386" s="2">
        <v>0</v>
      </c>
      <c r="O386" s="12"/>
      <c r="P386" s="2">
        <v>0</v>
      </c>
      <c r="Q386" s="12"/>
      <c r="R386" s="2">
        <v>0</v>
      </c>
      <c r="S386" s="12"/>
      <c r="T386" s="2">
        <v>0</v>
      </c>
      <c r="U386" s="12"/>
      <c r="V386" s="2">
        <v>0</v>
      </c>
      <c r="W386" s="12"/>
      <c r="X386" s="2">
        <v>0</v>
      </c>
      <c r="Y386" s="12"/>
      <c r="Z386" s="2">
        <v>0</v>
      </c>
      <c r="AA386" s="12"/>
      <c r="AB386" s="2">
        <v>0</v>
      </c>
      <c r="AC386" s="12"/>
      <c r="AD386" s="2">
        <v>0</v>
      </c>
      <c r="AE386" s="12"/>
      <c r="AF386" s="2">
        <v>0</v>
      </c>
      <c r="AG386" s="12"/>
      <c r="AH386" s="88">
        <v>1699.2701396514001</v>
      </c>
      <c r="AI386" s="61">
        <v>1.5921387552057709E-5</v>
      </c>
    </row>
    <row r="387" spans="1:35" x14ac:dyDescent="0.3">
      <c r="A387" s="83" t="s">
        <v>94</v>
      </c>
      <c r="B387" s="2">
        <v>0</v>
      </c>
      <c r="C387" s="12"/>
      <c r="D387" s="2">
        <v>1496.6446991346002</v>
      </c>
      <c r="E387" s="12">
        <v>1.0613093666828606E-3</v>
      </c>
      <c r="F387" s="2">
        <v>0.82650960000000007</v>
      </c>
      <c r="G387" s="12">
        <v>8.5983365445609234E-8</v>
      </c>
      <c r="H387" s="2">
        <v>201.79893091679997</v>
      </c>
      <c r="I387" s="12">
        <v>5.7883495160426931E-5</v>
      </c>
      <c r="J387" s="2">
        <v>0</v>
      </c>
      <c r="K387" s="12"/>
      <c r="L387" s="2">
        <v>0</v>
      </c>
      <c r="M387" s="12"/>
      <c r="N387" s="2">
        <v>0</v>
      </c>
      <c r="O387" s="12"/>
      <c r="P387" s="2">
        <v>0</v>
      </c>
      <c r="Q387" s="12"/>
      <c r="R387" s="2">
        <v>0</v>
      </c>
      <c r="S387" s="12"/>
      <c r="T387" s="2">
        <v>0</v>
      </c>
      <c r="U387" s="12"/>
      <c r="V387" s="2">
        <v>0</v>
      </c>
      <c r="W387" s="12"/>
      <c r="X387" s="2">
        <v>0</v>
      </c>
      <c r="Y387" s="12"/>
      <c r="Z387" s="2">
        <v>0</v>
      </c>
      <c r="AA387" s="12"/>
      <c r="AB387" s="2">
        <v>0</v>
      </c>
      <c r="AC387" s="12"/>
      <c r="AD387" s="2">
        <v>0</v>
      </c>
      <c r="AE387" s="12"/>
      <c r="AF387" s="2">
        <v>0</v>
      </c>
      <c r="AG387" s="12"/>
      <c r="AH387" s="88">
        <v>1699.2701396514001</v>
      </c>
      <c r="AI387" s="61">
        <v>1.5921387552057709E-5</v>
      </c>
    </row>
    <row r="388" spans="1:35" x14ac:dyDescent="0.3">
      <c r="A388" s="81" t="s">
        <v>382</v>
      </c>
      <c r="B388" s="2">
        <v>0</v>
      </c>
      <c r="C388" s="12"/>
      <c r="D388" s="2">
        <v>0</v>
      </c>
      <c r="E388" s="12"/>
      <c r="F388" s="2">
        <v>3.9178110299999999E-2</v>
      </c>
      <c r="G388" s="12">
        <v>4.0757733187772854E-9</v>
      </c>
      <c r="H388" s="2">
        <v>153.90051068939999</v>
      </c>
      <c r="I388" s="12">
        <v>4.4144433398162718E-5</v>
      </c>
      <c r="J388" s="2">
        <v>0</v>
      </c>
      <c r="K388" s="12"/>
      <c r="L388" s="2">
        <v>0</v>
      </c>
      <c r="M388" s="12"/>
      <c r="N388" s="2">
        <v>0</v>
      </c>
      <c r="O388" s="12"/>
      <c r="P388" s="2">
        <v>0</v>
      </c>
      <c r="Q388" s="12"/>
      <c r="R388" s="2">
        <v>0</v>
      </c>
      <c r="S388" s="12"/>
      <c r="T388" s="2">
        <v>6705.7386617071006</v>
      </c>
      <c r="U388" s="12">
        <v>1.4992244373347265E-3</v>
      </c>
      <c r="V388" s="2">
        <v>57693.281030313003</v>
      </c>
      <c r="W388" s="12">
        <v>4.5086421434336671E-3</v>
      </c>
      <c r="X388" s="2">
        <v>16739.092432813199</v>
      </c>
      <c r="Y388" s="12">
        <v>5.0841046774006884E-3</v>
      </c>
      <c r="Z388" s="2">
        <v>0</v>
      </c>
      <c r="AA388" s="12"/>
      <c r="AB388" s="2">
        <v>0</v>
      </c>
      <c r="AC388" s="12"/>
      <c r="AD388" s="2">
        <v>0</v>
      </c>
      <c r="AE388" s="12"/>
      <c r="AF388" s="2">
        <v>0</v>
      </c>
      <c r="AG388" s="12"/>
      <c r="AH388" s="88">
        <v>81292.051813632992</v>
      </c>
      <c r="AI388" s="61">
        <v>7.6166951423763888E-4</v>
      </c>
    </row>
    <row r="389" spans="1:35" x14ac:dyDescent="0.3">
      <c r="A389" s="83" t="s">
        <v>94</v>
      </c>
      <c r="B389" s="2">
        <v>0</v>
      </c>
      <c r="C389" s="12"/>
      <c r="D389" s="2">
        <v>0</v>
      </c>
      <c r="E389" s="12"/>
      <c r="F389" s="2">
        <v>3.9178110299999999E-2</v>
      </c>
      <c r="G389" s="12">
        <v>4.0757733187772854E-9</v>
      </c>
      <c r="H389" s="2">
        <v>153.90051068939999</v>
      </c>
      <c r="I389" s="12">
        <v>4.4144433398162718E-5</v>
      </c>
      <c r="J389" s="2">
        <v>0</v>
      </c>
      <c r="K389" s="12"/>
      <c r="L389" s="2">
        <v>0</v>
      </c>
      <c r="M389" s="12"/>
      <c r="N389" s="2">
        <v>0</v>
      </c>
      <c r="O389" s="12"/>
      <c r="P389" s="2">
        <v>0</v>
      </c>
      <c r="Q389" s="12"/>
      <c r="R389" s="2">
        <v>0</v>
      </c>
      <c r="S389" s="12"/>
      <c r="T389" s="2">
        <v>6705.7386617071006</v>
      </c>
      <c r="U389" s="12">
        <v>1.4992244373347265E-3</v>
      </c>
      <c r="V389" s="2">
        <v>57693.281030313003</v>
      </c>
      <c r="W389" s="12">
        <v>4.5086421434336671E-3</v>
      </c>
      <c r="X389" s="2">
        <v>16739.092432813199</v>
      </c>
      <c r="Y389" s="12">
        <v>5.0841046774006884E-3</v>
      </c>
      <c r="Z389" s="2">
        <v>0</v>
      </c>
      <c r="AA389" s="12"/>
      <c r="AB389" s="2">
        <v>0</v>
      </c>
      <c r="AC389" s="12"/>
      <c r="AD389" s="2">
        <v>0</v>
      </c>
      <c r="AE389" s="12"/>
      <c r="AF389" s="2">
        <v>0</v>
      </c>
      <c r="AG389" s="12"/>
      <c r="AH389" s="88">
        <v>81292.051813632992</v>
      </c>
      <c r="AI389" s="61">
        <v>7.6166951423763888E-4</v>
      </c>
    </row>
    <row r="390" spans="1:35" x14ac:dyDescent="0.3">
      <c r="A390" s="81" t="s">
        <v>340</v>
      </c>
      <c r="B390" s="2">
        <v>0</v>
      </c>
      <c r="C390" s="12"/>
      <c r="D390" s="2">
        <v>0</v>
      </c>
      <c r="E390" s="12"/>
      <c r="F390" s="2">
        <v>0</v>
      </c>
      <c r="G390" s="12"/>
      <c r="H390" s="2">
        <v>0</v>
      </c>
      <c r="I390" s="12"/>
      <c r="J390" s="2">
        <v>0</v>
      </c>
      <c r="K390" s="12"/>
      <c r="L390" s="2">
        <v>0</v>
      </c>
      <c r="M390" s="12"/>
      <c r="N390" s="2">
        <v>0</v>
      </c>
      <c r="O390" s="12"/>
      <c r="P390" s="2">
        <v>0</v>
      </c>
      <c r="Q390" s="12"/>
      <c r="R390" s="2">
        <v>0</v>
      </c>
      <c r="S390" s="12"/>
      <c r="T390" s="2">
        <v>0</v>
      </c>
      <c r="U390" s="12"/>
      <c r="V390" s="2">
        <v>60.075892926999998</v>
      </c>
      <c r="W390" s="12">
        <v>4.6948396384800182E-6</v>
      </c>
      <c r="X390" s="2">
        <v>19.412062735700001</v>
      </c>
      <c r="Y390" s="12">
        <v>5.8959563876415896E-6</v>
      </c>
      <c r="Z390" s="2">
        <v>0</v>
      </c>
      <c r="AA390" s="12"/>
      <c r="AB390" s="2">
        <v>0</v>
      </c>
      <c r="AC390" s="12"/>
      <c r="AD390" s="2">
        <v>1.7509324447999999</v>
      </c>
      <c r="AE390" s="12">
        <v>8.3195778362273809E-8</v>
      </c>
      <c r="AF390" s="2">
        <v>1.7509324447999999</v>
      </c>
      <c r="AG390" s="12">
        <v>5.9366371403649368E-7</v>
      </c>
      <c r="AH390" s="88">
        <v>82.989820552299989</v>
      </c>
      <c r="AI390" s="61">
        <v>7.7757683434604208E-7</v>
      </c>
    </row>
    <row r="391" spans="1:35" x14ac:dyDescent="0.3">
      <c r="A391" s="83" t="s">
        <v>94</v>
      </c>
      <c r="B391" s="2">
        <v>0</v>
      </c>
      <c r="C391" s="12"/>
      <c r="D391" s="2">
        <v>0</v>
      </c>
      <c r="E391" s="12"/>
      <c r="F391" s="2">
        <v>0</v>
      </c>
      <c r="G391" s="12"/>
      <c r="H391" s="2">
        <v>0</v>
      </c>
      <c r="I391" s="12"/>
      <c r="J391" s="2">
        <v>0</v>
      </c>
      <c r="K391" s="12"/>
      <c r="L391" s="2">
        <v>0</v>
      </c>
      <c r="M391" s="12"/>
      <c r="N391" s="2">
        <v>0</v>
      </c>
      <c r="O391" s="12"/>
      <c r="P391" s="2">
        <v>0</v>
      </c>
      <c r="Q391" s="12"/>
      <c r="R391" s="2">
        <v>0</v>
      </c>
      <c r="S391" s="12"/>
      <c r="T391" s="2">
        <v>0</v>
      </c>
      <c r="U391" s="12"/>
      <c r="V391" s="2">
        <v>60.075892926999998</v>
      </c>
      <c r="W391" s="12">
        <v>4.6948396384800182E-6</v>
      </c>
      <c r="X391" s="2">
        <v>19.412062735700001</v>
      </c>
      <c r="Y391" s="12">
        <v>5.8959563876415896E-6</v>
      </c>
      <c r="Z391" s="2">
        <v>0</v>
      </c>
      <c r="AA391" s="12"/>
      <c r="AB391" s="2">
        <v>0</v>
      </c>
      <c r="AC391" s="12"/>
      <c r="AD391" s="2">
        <v>1.7509324447999999</v>
      </c>
      <c r="AE391" s="12">
        <v>8.3195778362273809E-8</v>
      </c>
      <c r="AF391" s="2">
        <v>1.7509324447999999</v>
      </c>
      <c r="AG391" s="12">
        <v>5.9366371403649368E-7</v>
      </c>
      <c r="AH391" s="88">
        <v>82.989820552299989</v>
      </c>
      <c r="AI391" s="61">
        <v>7.7757683434604208E-7</v>
      </c>
    </row>
    <row r="392" spans="1:35" x14ac:dyDescent="0.3">
      <c r="A392" s="81" t="s">
        <v>1163</v>
      </c>
      <c r="B392" s="2">
        <v>0</v>
      </c>
      <c r="C392" s="12"/>
      <c r="D392" s="2">
        <v>0</v>
      </c>
      <c r="E392" s="12"/>
      <c r="F392" s="2">
        <v>72641.554681958005</v>
      </c>
      <c r="G392" s="12">
        <v>7.5570390746290189E-3</v>
      </c>
      <c r="H392" s="2">
        <v>2504.8789474498003</v>
      </c>
      <c r="I392" s="12">
        <v>7.184931445050343E-4</v>
      </c>
      <c r="J392" s="2">
        <v>0</v>
      </c>
      <c r="K392" s="12"/>
      <c r="L392" s="2">
        <v>0</v>
      </c>
      <c r="M392" s="12"/>
      <c r="N392" s="2">
        <v>0</v>
      </c>
      <c r="O392" s="12"/>
      <c r="P392" s="2">
        <v>0</v>
      </c>
      <c r="Q392" s="12"/>
      <c r="R392" s="2">
        <v>0</v>
      </c>
      <c r="S392" s="12"/>
      <c r="T392" s="2">
        <v>0</v>
      </c>
      <c r="U392" s="12"/>
      <c r="V392" s="2">
        <v>0</v>
      </c>
      <c r="W392" s="12"/>
      <c r="X392" s="2">
        <v>0</v>
      </c>
      <c r="Y392" s="12"/>
      <c r="Z392" s="2">
        <v>0</v>
      </c>
      <c r="AA392" s="12"/>
      <c r="AB392" s="2">
        <v>0</v>
      </c>
      <c r="AC392" s="12"/>
      <c r="AD392" s="2">
        <v>0</v>
      </c>
      <c r="AE392" s="12"/>
      <c r="AF392" s="2">
        <v>0</v>
      </c>
      <c r="AG392" s="12"/>
      <c r="AH392" s="88">
        <v>75146.433629407809</v>
      </c>
      <c r="AI392" s="61">
        <v>7.0408786987466822E-4</v>
      </c>
    </row>
    <row r="393" spans="1:35" x14ac:dyDescent="0.3">
      <c r="A393" s="83" t="s">
        <v>255</v>
      </c>
      <c r="B393" s="2">
        <v>0</v>
      </c>
      <c r="C393" s="12"/>
      <c r="D393" s="2">
        <v>0</v>
      </c>
      <c r="E393" s="12"/>
      <c r="F393" s="2">
        <v>72641.554681958005</v>
      </c>
      <c r="G393" s="12">
        <v>7.5570390746290189E-3</v>
      </c>
      <c r="H393" s="2">
        <v>2504.8789474498003</v>
      </c>
      <c r="I393" s="12">
        <v>7.184931445050343E-4</v>
      </c>
      <c r="J393" s="2">
        <v>0</v>
      </c>
      <c r="K393" s="12"/>
      <c r="L393" s="2">
        <v>0</v>
      </c>
      <c r="M393" s="12"/>
      <c r="N393" s="2">
        <v>0</v>
      </c>
      <c r="O393" s="12"/>
      <c r="P393" s="2">
        <v>0</v>
      </c>
      <c r="Q393" s="12"/>
      <c r="R393" s="2">
        <v>0</v>
      </c>
      <c r="S393" s="12"/>
      <c r="T393" s="2">
        <v>0</v>
      </c>
      <c r="U393" s="12"/>
      <c r="V393" s="2">
        <v>0</v>
      </c>
      <c r="W393" s="12"/>
      <c r="X393" s="2">
        <v>0</v>
      </c>
      <c r="Y393" s="12"/>
      <c r="Z393" s="2">
        <v>0</v>
      </c>
      <c r="AA393" s="12"/>
      <c r="AB393" s="2">
        <v>0</v>
      </c>
      <c r="AC393" s="12"/>
      <c r="AD393" s="2">
        <v>0</v>
      </c>
      <c r="AE393" s="12"/>
      <c r="AF393" s="2">
        <v>0</v>
      </c>
      <c r="AG393" s="12"/>
      <c r="AH393" s="88">
        <v>75146.433629407809</v>
      </c>
      <c r="AI393" s="61">
        <v>7.0408786987466822E-4</v>
      </c>
    </row>
    <row r="394" spans="1:35" x14ac:dyDescent="0.3">
      <c r="A394" s="81" t="s">
        <v>1164</v>
      </c>
      <c r="B394" s="2">
        <v>0</v>
      </c>
      <c r="C394" s="12"/>
      <c r="D394" s="2">
        <v>0</v>
      </c>
      <c r="E394" s="12"/>
      <c r="F394" s="2">
        <v>0</v>
      </c>
      <c r="G394" s="12"/>
      <c r="H394" s="2">
        <v>0</v>
      </c>
      <c r="I394" s="12"/>
      <c r="J394" s="2">
        <v>0</v>
      </c>
      <c r="K394" s="12"/>
      <c r="L394" s="2">
        <v>0</v>
      </c>
      <c r="M394" s="12"/>
      <c r="N394" s="2">
        <v>45002.347928999996</v>
      </c>
      <c r="O394" s="12">
        <v>1.8276373284375246E-3</v>
      </c>
      <c r="P394" s="2">
        <v>4671.9304978499995</v>
      </c>
      <c r="Q394" s="12">
        <v>1.4539588795861266E-3</v>
      </c>
      <c r="R394" s="2">
        <v>0</v>
      </c>
      <c r="S394" s="12"/>
      <c r="T394" s="2">
        <v>0</v>
      </c>
      <c r="U394" s="12"/>
      <c r="V394" s="2">
        <v>0</v>
      </c>
      <c r="W394" s="12"/>
      <c r="X394" s="2">
        <v>0</v>
      </c>
      <c r="Y394" s="12"/>
      <c r="Z394" s="2">
        <v>0</v>
      </c>
      <c r="AA394" s="12"/>
      <c r="AB394" s="2">
        <v>0</v>
      </c>
      <c r="AC394" s="12"/>
      <c r="AD394" s="2">
        <v>0</v>
      </c>
      <c r="AE394" s="12"/>
      <c r="AF394" s="2">
        <v>0</v>
      </c>
      <c r="AG394" s="12"/>
      <c r="AH394" s="88">
        <v>49674.278426849996</v>
      </c>
      <c r="AI394" s="61">
        <v>4.6542537278089621E-4</v>
      </c>
    </row>
    <row r="395" spans="1:35" x14ac:dyDescent="0.3">
      <c r="A395" s="83" t="s">
        <v>94</v>
      </c>
      <c r="B395" s="2">
        <v>0</v>
      </c>
      <c r="C395" s="12"/>
      <c r="D395" s="2">
        <v>0</v>
      </c>
      <c r="E395" s="12"/>
      <c r="F395" s="2">
        <v>0</v>
      </c>
      <c r="G395" s="12"/>
      <c r="H395" s="2">
        <v>0</v>
      </c>
      <c r="I395" s="12"/>
      <c r="J395" s="2">
        <v>0</v>
      </c>
      <c r="K395" s="12"/>
      <c r="L395" s="2">
        <v>0</v>
      </c>
      <c r="M395" s="12"/>
      <c r="N395" s="2">
        <v>45002.347928999996</v>
      </c>
      <c r="O395" s="12">
        <v>1.8276373284375246E-3</v>
      </c>
      <c r="P395" s="2">
        <v>4671.9304978499995</v>
      </c>
      <c r="Q395" s="12">
        <v>1.4539588795861266E-3</v>
      </c>
      <c r="R395" s="2">
        <v>0</v>
      </c>
      <c r="S395" s="12"/>
      <c r="T395" s="2">
        <v>0</v>
      </c>
      <c r="U395" s="12"/>
      <c r="V395" s="2">
        <v>0</v>
      </c>
      <c r="W395" s="12"/>
      <c r="X395" s="2">
        <v>0</v>
      </c>
      <c r="Y395" s="12"/>
      <c r="Z395" s="2">
        <v>0</v>
      </c>
      <c r="AA395" s="12"/>
      <c r="AB395" s="2">
        <v>0</v>
      </c>
      <c r="AC395" s="12"/>
      <c r="AD395" s="2">
        <v>0</v>
      </c>
      <c r="AE395" s="12"/>
      <c r="AF395" s="2">
        <v>0</v>
      </c>
      <c r="AG395" s="12"/>
      <c r="AH395" s="88">
        <v>49674.278426849996</v>
      </c>
      <c r="AI395" s="61">
        <v>4.6542537278089621E-4</v>
      </c>
    </row>
    <row r="396" spans="1:35" x14ac:dyDescent="0.3">
      <c r="A396" s="81" t="s">
        <v>1165</v>
      </c>
      <c r="B396" s="2">
        <v>0</v>
      </c>
      <c r="C396" s="12"/>
      <c r="D396" s="2">
        <v>2493.3925844914002</v>
      </c>
      <c r="E396" s="12">
        <v>1.7681290063489665E-3</v>
      </c>
      <c r="F396" s="2">
        <v>1130.7676305438999</v>
      </c>
      <c r="G396" s="12">
        <v>1.1763590696480933E-4</v>
      </c>
      <c r="H396" s="2">
        <v>0</v>
      </c>
      <c r="I396" s="12"/>
      <c r="J396" s="2">
        <v>0</v>
      </c>
      <c r="K396" s="12"/>
      <c r="L396" s="2">
        <v>1.0630625352</v>
      </c>
      <c r="M396" s="12">
        <v>1.4363105272201433E-7</v>
      </c>
      <c r="N396" s="2">
        <v>0.41144033000000002</v>
      </c>
      <c r="O396" s="12">
        <v>1.6709432732688154E-8</v>
      </c>
      <c r="P396" s="2">
        <v>0</v>
      </c>
      <c r="Q396" s="12"/>
      <c r="R396" s="2">
        <v>0</v>
      </c>
      <c r="S396" s="12"/>
      <c r="T396" s="2">
        <v>2.5904283175999998</v>
      </c>
      <c r="U396" s="12">
        <v>5.791507293726137E-7</v>
      </c>
      <c r="V396" s="2">
        <v>0.33532386889999999</v>
      </c>
      <c r="W396" s="12">
        <v>2.6205050224607821E-8</v>
      </c>
      <c r="X396" s="2">
        <v>0</v>
      </c>
      <c r="Y396" s="12"/>
      <c r="Z396" s="2">
        <v>0</v>
      </c>
      <c r="AA396" s="12"/>
      <c r="AB396" s="2">
        <v>0</v>
      </c>
      <c r="AC396" s="12"/>
      <c r="AD396" s="2">
        <v>0</v>
      </c>
      <c r="AE396" s="12"/>
      <c r="AF396" s="2">
        <v>0</v>
      </c>
      <c r="AG396" s="12"/>
      <c r="AH396" s="88">
        <v>3628.5604700870003</v>
      </c>
      <c r="AI396" s="61">
        <v>3.3997959566442756E-5</v>
      </c>
    </row>
    <row r="397" spans="1:35" x14ac:dyDescent="0.3">
      <c r="A397" s="83" t="s">
        <v>94</v>
      </c>
      <c r="B397" s="2">
        <v>0</v>
      </c>
      <c r="C397" s="12"/>
      <c r="D397" s="2">
        <v>2493.3925844914002</v>
      </c>
      <c r="E397" s="12">
        <v>1.7681290063489665E-3</v>
      </c>
      <c r="F397" s="2">
        <v>1130.7676305438999</v>
      </c>
      <c r="G397" s="12">
        <v>1.1763590696480933E-4</v>
      </c>
      <c r="H397" s="2">
        <v>0</v>
      </c>
      <c r="I397" s="12"/>
      <c r="J397" s="2">
        <v>0</v>
      </c>
      <c r="K397" s="12"/>
      <c r="L397" s="2">
        <v>1.0630625352</v>
      </c>
      <c r="M397" s="12">
        <v>1.4363105272201433E-7</v>
      </c>
      <c r="N397" s="2">
        <v>0.41144033000000002</v>
      </c>
      <c r="O397" s="12">
        <v>1.6709432732688154E-8</v>
      </c>
      <c r="P397" s="2">
        <v>0</v>
      </c>
      <c r="Q397" s="12"/>
      <c r="R397" s="2">
        <v>0</v>
      </c>
      <c r="S397" s="12"/>
      <c r="T397" s="2">
        <v>2.5904283175999998</v>
      </c>
      <c r="U397" s="12">
        <v>5.791507293726137E-7</v>
      </c>
      <c r="V397" s="2">
        <v>0.33532386889999999</v>
      </c>
      <c r="W397" s="12">
        <v>2.6205050224607821E-8</v>
      </c>
      <c r="X397" s="2">
        <v>0</v>
      </c>
      <c r="Y397" s="12"/>
      <c r="Z397" s="2">
        <v>0</v>
      </c>
      <c r="AA397" s="12"/>
      <c r="AB397" s="2">
        <v>0</v>
      </c>
      <c r="AC397" s="12"/>
      <c r="AD397" s="2">
        <v>0</v>
      </c>
      <c r="AE397" s="12"/>
      <c r="AF397" s="2">
        <v>0</v>
      </c>
      <c r="AG397" s="12"/>
      <c r="AH397" s="88">
        <v>3628.5604700870003</v>
      </c>
      <c r="AI397" s="61">
        <v>3.3997959566442756E-5</v>
      </c>
    </row>
    <row r="398" spans="1:35" x14ac:dyDescent="0.3">
      <c r="A398" s="81" t="s">
        <v>402</v>
      </c>
      <c r="B398" s="2">
        <v>0</v>
      </c>
      <c r="C398" s="12"/>
      <c r="D398" s="2">
        <v>0</v>
      </c>
      <c r="E398" s="12"/>
      <c r="F398" s="2">
        <v>0</v>
      </c>
      <c r="G398" s="12"/>
      <c r="H398" s="2">
        <v>0</v>
      </c>
      <c r="I398" s="12"/>
      <c r="J398" s="2">
        <v>0</v>
      </c>
      <c r="K398" s="12"/>
      <c r="L398" s="2">
        <v>0</v>
      </c>
      <c r="M398" s="12"/>
      <c r="N398" s="2">
        <v>0</v>
      </c>
      <c r="O398" s="12"/>
      <c r="P398" s="2">
        <v>0</v>
      </c>
      <c r="Q398" s="12"/>
      <c r="R398" s="2">
        <v>0</v>
      </c>
      <c r="S398" s="12"/>
      <c r="T398" s="2">
        <v>0</v>
      </c>
      <c r="U398" s="12"/>
      <c r="V398" s="2">
        <v>73632.845322959998</v>
      </c>
      <c r="W398" s="12">
        <v>5.7542948439628545E-3</v>
      </c>
      <c r="X398" s="2">
        <v>0</v>
      </c>
      <c r="Y398" s="12"/>
      <c r="Z398" s="2">
        <v>0</v>
      </c>
      <c r="AA398" s="12"/>
      <c r="AB398" s="2">
        <v>0</v>
      </c>
      <c r="AC398" s="12"/>
      <c r="AD398" s="2">
        <v>0</v>
      </c>
      <c r="AE398" s="12"/>
      <c r="AF398" s="2">
        <v>0</v>
      </c>
      <c r="AG398" s="12"/>
      <c r="AH398" s="88">
        <v>73632.845322959998</v>
      </c>
      <c r="AI398" s="61">
        <v>6.8990623656110816E-4</v>
      </c>
    </row>
    <row r="399" spans="1:35" x14ac:dyDescent="0.3">
      <c r="A399" s="83" t="s">
        <v>94</v>
      </c>
      <c r="B399" s="2">
        <v>0</v>
      </c>
      <c r="C399" s="12"/>
      <c r="D399" s="2">
        <v>0</v>
      </c>
      <c r="E399" s="12"/>
      <c r="F399" s="2">
        <v>0</v>
      </c>
      <c r="G399" s="12"/>
      <c r="H399" s="2">
        <v>0</v>
      </c>
      <c r="I399" s="12"/>
      <c r="J399" s="2">
        <v>0</v>
      </c>
      <c r="K399" s="12"/>
      <c r="L399" s="2">
        <v>0</v>
      </c>
      <c r="M399" s="12"/>
      <c r="N399" s="2">
        <v>0</v>
      </c>
      <c r="O399" s="12"/>
      <c r="P399" s="2">
        <v>0</v>
      </c>
      <c r="Q399" s="12"/>
      <c r="R399" s="2">
        <v>0</v>
      </c>
      <c r="S399" s="12"/>
      <c r="T399" s="2">
        <v>0</v>
      </c>
      <c r="U399" s="12"/>
      <c r="V399" s="2">
        <v>73632.845322959998</v>
      </c>
      <c r="W399" s="12">
        <v>5.7542948439628545E-3</v>
      </c>
      <c r="X399" s="2">
        <v>0</v>
      </c>
      <c r="Y399" s="12"/>
      <c r="Z399" s="2">
        <v>0</v>
      </c>
      <c r="AA399" s="12"/>
      <c r="AB399" s="2">
        <v>0</v>
      </c>
      <c r="AC399" s="12"/>
      <c r="AD399" s="2">
        <v>0</v>
      </c>
      <c r="AE399" s="12"/>
      <c r="AF399" s="2">
        <v>0</v>
      </c>
      <c r="AG399" s="12"/>
      <c r="AH399" s="88">
        <v>73632.845322959998</v>
      </c>
      <c r="AI399" s="61">
        <v>6.8990623656110816E-4</v>
      </c>
    </row>
    <row r="400" spans="1:35" x14ac:dyDescent="0.3">
      <c r="A400" s="81" t="s">
        <v>267</v>
      </c>
      <c r="B400" s="2">
        <v>0</v>
      </c>
      <c r="C400" s="12"/>
      <c r="D400" s="2">
        <v>0</v>
      </c>
      <c r="E400" s="12"/>
      <c r="F400" s="2">
        <v>0</v>
      </c>
      <c r="G400" s="12"/>
      <c r="H400" s="2">
        <v>0</v>
      </c>
      <c r="I400" s="12"/>
      <c r="J400" s="2">
        <v>0</v>
      </c>
      <c r="K400" s="12"/>
      <c r="L400" s="2">
        <v>0</v>
      </c>
      <c r="M400" s="12"/>
      <c r="N400" s="2">
        <v>0</v>
      </c>
      <c r="O400" s="12"/>
      <c r="P400" s="2">
        <v>0</v>
      </c>
      <c r="Q400" s="12"/>
      <c r="R400" s="2">
        <v>0</v>
      </c>
      <c r="S400" s="12"/>
      <c r="T400" s="2">
        <v>0.16974552000000001</v>
      </c>
      <c r="U400" s="12">
        <v>3.7950574060592022E-8</v>
      </c>
      <c r="V400" s="2">
        <v>0</v>
      </c>
      <c r="W400" s="12"/>
      <c r="X400" s="2">
        <v>0</v>
      </c>
      <c r="Y400" s="12"/>
      <c r="Z400" s="2">
        <v>0</v>
      </c>
      <c r="AA400" s="12"/>
      <c r="AB400" s="2">
        <v>0</v>
      </c>
      <c r="AC400" s="12"/>
      <c r="AD400" s="2">
        <v>0</v>
      </c>
      <c r="AE400" s="12"/>
      <c r="AF400" s="2">
        <v>0</v>
      </c>
      <c r="AG400" s="12"/>
      <c r="AH400" s="88">
        <v>0.16974552000000001</v>
      </c>
      <c r="AI400" s="61">
        <v>1.5904382393843451E-9</v>
      </c>
    </row>
    <row r="401" spans="1:35" x14ac:dyDescent="0.3">
      <c r="A401" s="83" t="s">
        <v>94</v>
      </c>
      <c r="B401" s="2">
        <v>0</v>
      </c>
      <c r="C401" s="12"/>
      <c r="D401" s="2">
        <v>0</v>
      </c>
      <c r="E401" s="12"/>
      <c r="F401" s="2">
        <v>0</v>
      </c>
      <c r="G401" s="12"/>
      <c r="H401" s="2">
        <v>0</v>
      </c>
      <c r="I401" s="12"/>
      <c r="J401" s="2">
        <v>0</v>
      </c>
      <c r="K401" s="12"/>
      <c r="L401" s="2">
        <v>0</v>
      </c>
      <c r="M401" s="12"/>
      <c r="N401" s="2">
        <v>0</v>
      </c>
      <c r="O401" s="12"/>
      <c r="P401" s="2">
        <v>0</v>
      </c>
      <c r="Q401" s="12"/>
      <c r="R401" s="2">
        <v>0</v>
      </c>
      <c r="S401" s="12"/>
      <c r="T401" s="2">
        <v>0.16974552000000001</v>
      </c>
      <c r="U401" s="12">
        <v>3.7950574060592022E-8</v>
      </c>
      <c r="V401" s="2">
        <v>0</v>
      </c>
      <c r="W401" s="12"/>
      <c r="X401" s="2">
        <v>0</v>
      </c>
      <c r="Y401" s="12"/>
      <c r="Z401" s="2">
        <v>0</v>
      </c>
      <c r="AA401" s="12"/>
      <c r="AB401" s="2">
        <v>0</v>
      </c>
      <c r="AC401" s="12"/>
      <c r="AD401" s="2">
        <v>0</v>
      </c>
      <c r="AE401" s="12"/>
      <c r="AF401" s="2">
        <v>0</v>
      </c>
      <c r="AG401" s="12"/>
      <c r="AH401" s="88">
        <v>0.16974552000000001</v>
      </c>
      <c r="AI401" s="61">
        <v>1.5904382393843451E-9</v>
      </c>
    </row>
    <row r="402" spans="1:35" x14ac:dyDescent="0.3">
      <c r="A402" s="81" t="s">
        <v>268</v>
      </c>
      <c r="B402" s="2">
        <v>0</v>
      </c>
      <c r="C402" s="12"/>
      <c r="D402" s="2">
        <v>5489.1390876000005</v>
      </c>
      <c r="E402" s="12">
        <v>3.8924901361448391E-3</v>
      </c>
      <c r="F402" s="2">
        <v>370559.65280474001</v>
      </c>
      <c r="G402" s="12">
        <v>3.8550025367531153E-2</v>
      </c>
      <c r="H402" s="2">
        <v>313489.14937214</v>
      </c>
      <c r="I402" s="12">
        <v>8.9920435049331365E-2</v>
      </c>
      <c r="J402" s="2">
        <v>0</v>
      </c>
      <c r="K402" s="12"/>
      <c r="L402" s="2">
        <v>276052.39848430996</v>
      </c>
      <c r="M402" s="12">
        <v>3.7297614475030778E-2</v>
      </c>
      <c r="N402" s="2">
        <v>1513588.63280513</v>
      </c>
      <c r="O402" s="12">
        <v>6.146992795970864E-2</v>
      </c>
      <c r="P402" s="2">
        <v>430101.72640161996</v>
      </c>
      <c r="Q402" s="12">
        <v>0.13385263854304794</v>
      </c>
      <c r="R402" s="2">
        <v>0</v>
      </c>
      <c r="S402" s="12"/>
      <c r="T402" s="2">
        <v>131037.079705</v>
      </c>
      <c r="U402" s="12">
        <v>2.9296398503055061E-2</v>
      </c>
      <c r="V402" s="2">
        <v>835299.39554740023</v>
      </c>
      <c r="W402" s="12">
        <v>6.5277377016760813E-2</v>
      </c>
      <c r="X402" s="2">
        <v>275849.5427009</v>
      </c>
      <c r="Y402" s="12">
        <v>8.3782795031067822E-2</v>
      </c>
      <c r="Z402" s="2">
        <v>0</v>
      </c>
      <c r="AA402" s="12"/>
      <c r="AB402" s="2">
        <v>179907.99165233999</v>
      </c>
      <c r="AC402" s="12">
        <v>2.8052440080158541E-2</v>
      </c>
      <c r="AD402" s="2">
        <v>1480189.0141978799</v>
      </c>
      <c r="AE402" s="12">
        <v>7.0331369736852223E-2</v>
      </c>
      <c r="AF402" s="2">
        <v>382305.42801668</v>
      </c>
      <c r="AG402" s="12">
        <v>0.12962285379240784</v>
      </c>
      <c r="AH402" s="88">
        <v>6193869.1507757381</v>
      </c>
      <c r="AI402" s="61">
        <v>5.8033733951486768E-2</v>
      </c>
    </row>
    <row r="403" spans="1:35" x14ac:dyDescent="0.3">
      <c r="A403" s="83" t="s">
        <v>94</v>
      </c>
      <c r="B403" s="2">
        <v>0</v>
      </c>
      <c r="C403" s="12"/>
      <c r="D403" s="2">
        <v>5489.1390876000005</v>
      </c>
      <c r="E403" s="12">
        <v>3.8924901361448391E-3</v>
      </c>
      <c r="F403" s="2">
        <v>370559.65280474001</v>
      </c>
      <c r="G403" s="12">
        <v>3.8550025367531153E-2</v>
      </c>
      <c r="H403" s="2">
        <v>313489.14937214</v>
      </c>
      <c r="I403" s="12">
        <v>8.9920435049331365E-2</v>
      </c>
      <c r="J403" s="2">
        <v>0</v>
      </c>
      <c r="K403" s="12"/>
      <c r="L403" s="2">
        <v>276052.39848430996</v>
      </c>
      <c r="M403" s="12">
        <v>3.7297614475030778E-2</v>
      </c>
      <c r="N403" s="2">
        <v>1513588.63280513</v>
      </c>
      <c r="O403" s="12">
        <v>6.146992795970864E-2</v>
      </c>
      <c r="P403" s="2">
        <v>430101.72640161996</v>
      </c>
      <c r="Q403" s="12">
        <v>0.13385263854304794</v>
      </c>
      <c r="R403" s="2">
        <v>0</v>
      </c>
      <c r="S403" s="12"/>
      <c r="T403" s="2">
        <v>131037.079705</v>
      </c>
      <c r="U403" s="12">
        <v>2.9296398503055061E-2</v>
      </c>
      <c r="V403" s="2">
        <v>835299.39554740023</v>
      </c>
      <c r="W403" s="12">
        <v>6.5277377016760813E-2</v>
      </c>
      <c r="X403" s="2">
        <v>275849.5427009</v>
      </c>
      <c r="Y403" s="12">
        <v>8.3782795031067822E-2</v>
      </c>
      <c r="Z403" s="2">
        <v>0</v>
      </c>
      <c r="AA403" s="12"/>
      <c r="AB403" s="2">
        <v>179907.99165233999</v>
      </c>
      <c r="AC403" s="12">
        <v>2.8052440080158541E-2</v>
      </c>
      <c r="AD403" s="2">
        <v>1480189.0141978799</v>
      </c>
      <c r="AE403" s="12">
        <v>7.0331369736852223E-2</v>
      </c>
      <c r="AF403" s="2">
        <v>382305.42801668</v>
      </c>
      <c r="AG403" s="12">
        <v>0.12962285379240784</v>
      </c>
      <c r="AH403" s="88">
        <v>6193869.1507757381</v>
      </c>
      <c r="AI403" s="61">
        <v>5.8033733951486768E-2</v>
      </c>
    </row>
    <row r="404" spans="1:35" x14ac:dyDescent="0.3">
      <c r="A404" s="81" t="s">
        <v>377</v>
      </c>
      <c r="B404" s="2">
        <v>0</v>
      </c>
      <c r="C404" s="12"/>
      <c r="D404" s="2">
        <v>0</v>
      </c>
      <c r="E404" s="12"/>
      <c r="F404" s="2">
        <v>0.13815892999999999</v>
      </c>
      <c r="G404" s="12">
        <v>1.4372936222113261E-8</v>
      </c>
      <c r="H404" s="2">
        <v>13681.0181077661</v>
      </c>
      <c r="I404" s="12">
        <v>3.9242286459737893E-3</v>
      </c>
      <c r="J404" s="2">
        <v>0</v>
      </c>
      <c r="K404" s="12"/>
      <c r="L404" s="2">
        <v>0</v>
      </c>
      <c r="M404" s="12"/>
      <c r="N404" s="2">
        <v>0</v>
      </c>
      <c r="O404" s="12"/>
      <c r="P404" s="2">
        <v>0</v>
      </c>
      <c r="Q404" s="12"/>
      <c r="R404" s="2">
        <v>0</v>
      </c>
      <c r="S404" s="12"/>
      <c r="T404" s="2">
        <v>9184.7281546209015</v>
      </c>
      <c r="U404" s="12">
        <v>2.0534604156760379E-3</v>
      </c>
      <c r="V404" s="2">
        <v>55225.856661086204</v>
      </c>
      <c r="W404" s="12">
        <v>4.3158166826839824E-3</v>
      </c>
      <c r="X404" s="2">
        <v>34207.016905899101</v>
      </c>
      <c r="Y404" s="12">
        <v>1.0389574903731987E-2</v>
      </c>
      <c r="Z404" s="2">
        <v>0</v>
      </c>
      <c r="AA404" s="12"/>
      <c r="AB404" s="2">
        <v>0</v>
      </c>
      <c r="AC404" s="12"/>
      <c r="AD404" s="2">
        <v>0</v>
      </c>
      <c r="AE404" s="12"/>
      <c r="AF404" s="2">
        <v>0</v>
      </c>
      <c r="AG404" s="12"/>
      <c r="AH404" s="88">
        <v>112298.7579883023</v>
      </c>
      <c r="AI404" s="61">
        <v>1.0521882341281478E-3</v>
      </c>
    </row>
    <row r="405" spans="1:35" x14ac:dyDescent="0.3">
      <c r="A405" s="83" t="s">
        <v>94</v>
      </c>
      <c r="B405" s="2">
        <v>0</v>
      </c>
      <c r="C405" s="12"/>
      <c r="D405" s="2">
        <v>0</v>
      </c>
      <c r="E405" s="12"/>
      <c r="F405" s="2">
        <v>0.13815892999999999</v>
      </c>
      <c r="G405" s="12">
        <v>1.4372936222113261E-8</v>
      </c>
      <c r="H405" s="2">
        <v>13681.0181077661</v>
      </c>
      <c r="I405" s="12">
        <v>3.9242286459737893E-3</v>
      </c>
      <c r="J405" s="2">
        <v>0</v>
      </c>
      <c r="K405" s="12"/>
      <c r="L405" s="2">
        <v>0</v>
      </c>
      <c r="M405" s="12"/>
      <c r="N405" s="2">
        <v>0</v>
      </c>
      <c r="O405" s="12"/>
      <c r="P405" s="2">
        <v>0</v>
      </c>
      <c r="Q405" s="12"/>
      <c r="R405" s="2">
        <v>0</v>
      </c>
      <c r="S405" s="12"/>
      <c r="T405" s="2">
        <v>9184.7281546209015</v>
      </c>
      <c r="U405" s="12">
        <v>2.0534604156760379E-3</v>
      </c>
      <c r="V405" s="2">
        <v>55225.856661086204</v>
      </c>
      <c r="W405" s="12">
        <v>4.3158166826839824E-3</v>
      </c>
      <c r="X405" s="2">
        <v>34207.016905899101</v>
      </c>
      <c r="Y405" s="12">
        <v>1.0389574903731987E-2</v>
      </c>
      <c r="Z405" s="2">
        <v>0</v>
      </c>
      <c r="AA405" s="12"/>
      <c r="AB405" s="2">
        <v>0</v>
      </c>
      <c r="AC405" s="12"/>
      <c r="AD405" s="2">
        <v>0</v>
      </c>
      <c r="AE405" s="12"/>
      <c r="AF405" s="2">
        <v>0</v>
      </c>
      <c r="AG405" s="12"/>
      <c r="AH405" s="88">
        <v>112298.7579883023</v>
      </c>
      <c r="AI405" s="61">
        <v>1.0521882341281478E-3</v>
      </c>
    </row>
    <row r="406" spans="1:35" x14ac:dyDescent="0.3">
      <c r="A406" s="81" t="s">
        <v>376</v>
      </c>
      <c r="B406" s="2">
        <v>0</v>
      </c>
      <c r="C406" s="12"/>
      <c r="D406" s="2">
        <v>0</v>
      </c>
      <c r="E406" s="12"/>
      <c r="F406" s="2">
        <v>0</v>
      </c>
      <c r="G406" s="12"/>
      <c r="H406" s="2">
        <v>0</v>
      </c>
      <c r="I406" s="12"/>
      <c r="J406" s="2">
        <v>0</v>
      </c>
      <c r="K406" s="12"/>
      <c r="L406" s="2">
        <v>0</v>
      </c>
      <c r="M406" s="12"/>
      <c r="N406" s="2">
        <v>0</v>
      </c>
      <c r="O406" s="12"/>
      <c r="P406" s="2">
        <v>0</v>
      </c>
      <c r="Q406" s="12"/>
      <c r="R406" s="2">
        <v>0</v>
      </c>
      <c r="S406" s="12"/>
      <c r="T406" s="2">
        <v>0</v>
      </c>
      <c r="U406" s="12"/>
      <c r="V406" s="2">
        <v>0</v>
      </c>
      <c r="W406" s="12"/>
      <c r="X406" s="2">
        <v>0</v>
      </c>
      <c r="Y406" s="12"/>
      <c r="Z406" s="2">
        <v>0</v>
      </c>
      <c r="AA406" s="12"/>
      <c r="AB406" s="2">
        <v>0</v>
      </c>
      <c r="AC406" s="12"/>
      <c r="AD406" s="2">
        <v>78782.306214524811</v>
      </c>
      <c r="AE406" s="12">
        <v>3.7433513246943476E-3</v>
      </c>
      <c r="AF406" s="2">
        <v>52521.537078615802</v>
      </c>
      <c r="AG406" s="12">
        <v>1.7807729168304958E-2</v>
      </c>
      <c r="AH406" s="88">
        <v>131303.84329314061</v>
      </c>
      <c r="AI406" s="61">
        <v>1.2302572306564586E-3</v>
      </c>
    </row>
    <row r="407" spans="1:35" x14ac:dyDescent="0.3">
      <c r="A407" s="83" t="s">
        <v>255</v>
      </c>
      <c r="B407" s="2">
        <v>0</v>
      </c>
      <c r="C407" s="12"/>
      <c r="D407" s="2">
        <v>0</v>
      </c>
      <c r="E407" s="12"/>
      <c r="F407" s="2">
        <v>0</v>
      </c>
      <c r="G407" s="12"/>
      <c r="H407" s="2">
        <v>0</v>
      </c>
      <c r="I407" s="12"/>
      <c r="J407" s="2">
        <v>0</v>
      </c>
      <c r="K407" s="12"/>
      <c r="L407" s="2">
        <v>0</v>
      </c>
      <c r="M407" s="12"/>
      <c r="N407" s="2">
        <v>0</v>
      </c>
      <c r="O407" s="12"/>
      <c r="P407" s="2">
        <v>0</v>
      </c>
      <c r="Q407" s="12"/>
      <c r="R407" s="2">
        <v>0</v>
      </c>
      <c r="S407" s="12"/>
      <c r="T407" s="2">
        <v>0</v>
      </c>
      <c r="U407" s="12"/>
      <c r="V407" s="2">
        <v>0</v>
      </c>
      <c r="W407" s="12"/>
      <c r="X407" s="2">
        <v>0</v>
      </c>
      <c r="Y407" s="12"/>
      <c r="Z407" s="2">
        <v>0</v>
      </c>
      <c r="AA407" s="12"/>
      <c r="AB407" s="2">
        <v>0</v>
      </c>
      <c r="AC407" s="12"/>
      <c r="AD407" s="2">
        <v>78782.306214524811</v>
      </c>
      <c r="AE407" s="12">
        <v>3.7433513246943476E-3</v>
      </c>
      <c r="AF407" s="2">
        <v>52521.537078615802</v>
      </c>
      <c r="AG407" s="12">
        <v>1.7807729168304958E-2</v>
      </c>
      <c r="AH407" s="88">
        <v>131303.84329314061</v>
      </c>
      <c r="AI407" s="61">
        <v>1.2302572306564586E-3</v>
      </c>
    </row>
    <row r="408" spans="1:35" x14ac:dyDescent="0.3">
      <c r="A408" s="81" t="s">
        <v>1166</v>
      </c>
      <c r="B408" s="2">
        <v>0</v>
      </c>
      <c r="C408" s="12"/>
      <c r="D408" s="2">
        <v>0</v>
      </c>
      <c r="E408" s="12"/>
      <c r="F408" s="2">
        <v>0</v>
      </c>
      <c r="G408" s="12"/>
      <c r="H408" s="2">
        <v>0</v>
      </c>
      <c r="I408" s="12"/>
      <c r="J408" s="2">
        <v>0</v>
      </c>
      <c r="K408" s="12"/>
      <c r="L408" s="2">
        <v>0</v>
      </c>
      <c r="M408" s="12"/>
      <c r="N408" s="2">
        <v>274516.12448160199</v>
      </c>
      <c r="O408" s="12">
        <v>1.1148660891030242E-2</v>
      </c>
      <c r="P408" s="2">
        <v>0</v>
      </c>
      <c r="Q408" s="12"/>
      <c r="R408" s="2">
        <v>0</v>
      </c>
      <c r="S408" s="12"/>
      <c r="T408" s="2">
        <v>0</v>
      </c>
      <c r="U408" s="12"/>
      <c r="V408" s="2">
        <v>0</v>
      </c>
      <c r="W408" s="12"/>
      <c r="X408" s="2">
        <v>0</v>
      </c>
      <c r="Y408" s="12"/>
      <c r="Z408" s="2">
        <v>0</v>
      </c>
      <c r="AA408" s="12"/>
      <c r="AB408" s="2">
        <v>0</v>
      </c>
      <c r="AC408" s="12"/>
      <c r="AD408" s="2">
        <v>0</v>
      </c>
      <c r="AE408" s="12"/>
      <c r="AF408" s="2">
        <v>0</v>
      </c>
      <c r="AG408" s="12"/>
      <c r="AH408" s="88">
        <v>274516.12448160199</v>
      </c>
      <c r="AI408" s="61">
        <v>2.5720911026289994E-3</v>
      </c>
    </row>
    <row r="409" spans="1:35" x14ac:dyDescent="0.3">
      <c r="A409" s="83" t="s">
        <v>255</v>
      </c>
      <c r="B409" s="2">
        <v>0</v>
      </c>
      <c r="C409" s="12"/>
      <c r="D409" s="2">
        <v>0</v>
      </c>
      <c r="E409" s="12"/>
      <c r="F409" s="2">
        <v>0</v>
      </c>
      <c r="G409" s="12"/>
      <c r="H409" s="2">
        <v>0</v>
      </c>
      <c r="I409" s="12"/>
      <c r="J409" s="2">
        <v>0</v>
      </c>
      <c r="K409" s="12"/>
      <c r="L409" s="2">
        <v>0</v>
      </c>
      <c r="M409" s="12"/>
      <c r="N409" s="2">
        <v>274516.12448160199</v>
      </c>
      <c r="O409" s="12">
        <v>1.1148660891030242E-2</v>
      </c>
      <c r="P409" s="2">
        <v>0</v>
      </c>
      <c r="Q409" s="12"/>
      <c r="R409" s="2">
        <v>0</v>
      </c>
      <c r="S409" s="12"/>
      <c r="T409" s="2">
        <v>0</v>
      </c>
      <c r="U409" s="12"/>
      <c r="V409" s="2">
        <v>0</v>
      </c>
      <c r="W409" s="12"/>
      <c r="X409" s="2">
        <v>0</v>
      </c>
      <c r="Y409" s="12"/>
      <c r="Z409" s="2">
        <v>0</v>
      </c>
      <c r="AA409" s="12"/>
      <c r="AB409" s="2">
        <v>0</v>
      </c>
      <c r="AC409" s="12"/>
      <c r="AD409" s="2">
        <v>0</v>
      </c>
      <c r="AE409" s="12"/>
      <c r="AF409" s="2">
        <v>0</v>
      </c>
      <c r="AG409" s="12"/>
      <c r="AH409" s="88">
        <v>274516.12448160199</v>
      </c>
      <c r="AI409" s="61">
        <v>2.5720911026289994E-3</v>
      </c>
    </row>
    <row r="410" spans="1:35" x14ac:dyDescent="0.3">
      <c r="A410" s="81" t="s">
        <v>366</v>
      </c>
      <c r="B410" s="2">
        <v>0</v>
      </c>
      <c r="C410" s="12"/>
      <c r="D410" s="2">
        <v>22166.944509127396</v>
      </c>
      <c r="E410" s="12">
        <v>1.571915221553884E-2</v>
      </c>
      <c r="F410" s="2">
        <v>0</v>
      </c>
      <c r="G410" s="12"/>
      <c r="H410" s="2">
        <v>38239.168316212497</v>
      </c>
      <c r="I410" s="12">
        <v>1.0968426364373606E-2</v>
      </c>
      <c r="J410" s="2">
        <v>0</v>
      </c>
      <c r="K410" s="12"/>
      <c r="L410" s="2">
        <v>81678.950899903197</v>
      </c>
      <c r="M410" s="12">
        <v>1.1035694810536876E-2</v>
      </c>
      <c r="N410" s="2">
        <v>0</v>
      </c>
      <c r="O410" s="12"/>
      <c r="P410" s="2">
        <v>0</v>
      </c>
      <c r="Q410" s="12"/>
      <c r="R410" s="2">
        <v>0</v>
      </c>
      <c r="S410" s="12"/>
      <c r="T410" s="2">
        <v>81133.432969151196</v>
      </c>
      <c r="U410" s="12">
        <v>1.8139273170130508E-2</v>
      </c>
      <c r="V410" s="2">
        <v>34318.176328487098</v>
      </c>
      <c r="W410" s="12">
        <v>2.6819132716530331E-3</v>
      </c>
      <c r="X410" s="2">
        <v>0</v>
      </c>
      <c r="Y410" s="12"/>
      <c r="Z410" s="2">
        <v>0</v>
      </c>
      <c r="AA410" s="12"/>
      <c r="AB410" s="2">
        <v>0</v>
      </c>
      <c r="AC410" s="12"/>
      <c r="AD410" s="2">
        <v>0</v>
      </c>
      <c r="AE410" s="12"/>
      <c r="AF410" s="2">
        <v>0</v>
      </c>
      <c r="AG410" s="12"/>
      <c r="AH410" s="88">
        <v>257536.67302288138</v>
      </c>
      <c r="AI410" s="61">
        <v>2.4130013729930146E-3</v>
      </c>
    </row>
    <row r="411" spans="1:35" x14ac:dyDescent="0.3">
      <c r="A411" s="83" t="s">
        <v>94</v>
      </c>
      <c r="B411" s="2">
        <v>0</v>
      </c>
      <c r="C411" s="12"/>
      <c r="D411" s="2">
        <v>22166.944509127396</v>
      </c>
      <c r="E411" s="12">
        <v>1.571915221553884E-2</v>
      </c>
      <c r="F411" s="2">
        <v>0</v>
      </c>
      <c r="G411" s="12"/>
      <c r="H411" s="2">
        <v>38239.168316212497</v>
      </c>
      <c r="I411" s="12">
        <v>1.0968426364373606E-2</v>
      </c>
      <c r="J411" s="2">
        <v>0</v>
      </c>
      <c r="K411" s="12"/>
      <c r="L411" s="2">
        <v>81678.950899903197</v>
      </c>
      <c r="M411" s="12">
        <v>1.1035694810536876E-2</v>
      </c>
      <c r="N411" s="2">
        <v>0</v>
      </c>
      <c r="O411" s="12"/>
      <c r="P411" s="2">
        <v>0</v>
      </c>
      <c r="Q411" s="12"/>
      <c r="R411" s="2">
        <v>0</v>
      </c>
      <c r="S411" s="12"/>
      <c r="T411" s="2">
        <v>81133.432969151196</v>
      </c>
      <c r="U411" s="12">
        <v>1.8139273170130508E-2</v>
      </c>
      <c r="V411" s="2">
        <v>34318.176328487098</v>
      </c>
      <c r="W411" s="12">
        <v>2.6819132716530331E-3</v>
      </c>
      <c r="X411" s="2">
        <v>0</v>
      </c>
      <c r="Y411" s="12"/>
      <c r="Z411" s="2">
        <v>0</v>
      </c>
      <c r="AA411" s="12"/>
      <c r="AB411" s="2">
        <v>0</v>
      </c>
      <c r="AC411" s="12"/>
      <c r="AD411" s="2">
        <v>0</v>
      </c>
      <c r="AE411" s="12"/>
      <c r="AF411" s="2">
        <v>0</v>
      </c>
      <c r="AG411" s="12"/>
      <c r="AH411" s="88">
        <v>257536.67302288138</v>
      </c>
      <c r="AI411" s="61">
        <v>2.4130013729930146E-3</v>
      </c>
    </row>
    <row r="412" spans="1:35" x14ac:dyDescent="0.3">
      <c r="A412" s="81" t="s">
        <v>1167</v>
      </c>
      <c r="B412" s="2">
        <v>0</v>
      </c>
      <c r="C412" s="12"/>
      <c r="D412" s="2">
        <v>0</v>
      </c>
      <c r="E412" s="12"/>
      <c r="F412" s="2">
        <v>0</v>
      </c>
      <c r="G412" s="12"/>
      <c r="H412" s="2">
        <v>0</v>
      </c>
      <c r="I412" s="12"/>
      <c r="J412" s="2">
        <v>0</v>
      </c>
      <c r="K412" s="12"/>
      <c r="L412" s="2">
        <v>0</v>
      </c>
      <c r="M412" s="12"/>
      <c r="N412" s="2">
        <v>3.2460453563999998</v>
      </c>
      <c r="O412" s="12">
        <v>1.3182853642476065E-7</v>
      </c>
      <c r="P412" s="2">
        <v>2.3518517298999999</v>
      </c>
      <c r="Q412" s="12">
        <v>7.3192349666411622E-7</v>
      </c>
      <c r="R412" s="2">
        <v>0</v>
      </c>
      <c r="S412" s="12"/>
      <c r="T412" s="2">
        <v>0</v>
      </c>
      <c r="U412" s="12"/>
      <c r="V412" s="2">
        <v>0</v>
      </c>
      <c r="W412" s="12"/>
      <c r="X412" s="2">
        <v>0</v>
      </c>
      <c r="Y412" s="12"/>
      <c r="Z412" s="2">
        <v>0</v>
      </c>
      <c r="AA412" s="12"/>
      <c r="AB412" s="2">
        <v>0</v>
      </c>
      <c r="AC412" s="12"/>
      <c r="AD412" s="2">
        <v>0</v>
      </c>
      <c r="AE412" s="12"/>
      <c r="AF412" s="2">
        <v>0</v>
      </c>
      <c r="AG412" s="12"/>
      <c r="AH412" s="88">
        <v>5.5978970862999997</v>
      </c>
      <c r="AI412" s="61">
        <v>5.2449747045988177E-8</v>
      </c>
    </row>
    <row r="413" spans="1:35" x14ac:dyDescent="0.3">
      <c r="A413" s="83" t="s">
        <v>94</v>
      </c>
      <c r="B413" s="2">
        <v>0</v>
      </c>
      <c r="C413" s="12"/>
      <c r="D413" s="2">
        <v>0</v>
      </c>
      <c r="E413" s="12"/>
      <c r="F413" s="2">
        <v>0</v>
      </c>
      <c r="G413" s="12"/>
      <c r="H413" s="2">
        <v>0</v>
      </c>
      <c r="I413" s="12"/>
      <c r="J413" s="2">
        <v>0</v>
      </c>
      <c r="K413" s="12"/>
      <c r="L413" s="2">
        <v>0</v>
      </c>
      <c r="M413" s="12"/>
      <c r="N413" s="2">
        <v>3.2460453563999998</v>
      </c>
      <c r="O413" s="12">
        <v>1.3182853642476065E-7</v>
      </c>
      <c r="P413" s="2">
        <v>2.3518517298999999</v>
      </c>
      <c r="Q413" s="12">
        <v>7.3192349666411622E-7</v>
      </c>
      <c r="R413" s="2">
        <v>0</v>
      </c>
      <c r="S413" s="12"/>
      <c r="T413" s="2">
        <v>0</v>
      </c>
      <c r="U413" s="12"/>
      <c r="V413" s="2">
        <v>0</v>
      </c>
      <c r="W413" s="12"/>
      <c r="X413" s="2">
        <v>0</v>
      </c>
      <c r="Y413" s="12"/>
      <c r="Z413" s="2">
        <v>0</v>
      </c>
      <c r="AA413" s="12"/>
      <c r="AB413" s="2">
        <v>0</v>
      </c>
      <c r="AC413" s="12"/>
      <c r="AD413" s="2">
        <v>0</v>
      </c>
      <c r="AE413" s="12"/>
      <c r="AF413" s="2">
        <v>0</v>
      </c>
      <c r="AG413" s="12"/>
      <c r="AH413" s="88">
        <v>5.5978970862999997</v>
      </c>
      <c r="AI413" s="61">
        <v>5.2449747045988177E-8</v>
      </c>
    </row>
    <row r="414" spans="1:35" x14ac:dyDescent="0.3">
      <c r="A414" s="81" t="s">
        <v>1168</v>
      </c>
      <c r="B414" s="2">
        <v>0</v>
      </c>
      <c r="C414" s="12"/>
      <c r="D414" s="2">
        <v>238.35650627020001</v>
      </c>
      <c r="E414" s="12">
        <v>1.6902474773113432E-4</v>
      </c>
      <c r="F414" s="2">
        <v>558.34979115150009</v>
      </c>
      <c r="G414" s="12">
        <v>5.8086190576684187E-5</v>
      </c>
      <c r="H414" s="2">
        <v>2521.5081044966</v>
      </c>
      <c r="I414" s="12">
        <v>7.232630098708585E-4</v>
      </c>
      <c r="J414" s="2">
        <v>0</v>
      </c>
      <c r="K414" s="12"/>
      <c r="L414" s="2">
        <v>0</v>
      </c>
      <c r="M414" s="12"/>
      <c r="N414" s="2">
        <v>0.61625683719999991</v>
      </c>
      <c r="O414" s="12">
        <v>2.5027449708813314E-8</v>
      </c>
      <c r="P414" s="2">
        <v>0.61625683719999991</v>
      </c>
      <c r="Q414" s="12">
        <v>1.9178626500649836E-7</v>
      </c>
      <c r="R414" s="2">
        <v>0</v>
      </c>
      <c r="S414" s="12"/>
      <c r="T414" s="2">
        <v>0</v>
      </c>
      <c r="U414" s="12"/>
      <c r="V414" s="2">
        <v>9.1822268700000001E-2</v>
      </c>
      <c r="W414" s="12">
        <v>7.1757706092151524E-9</v>
      </c>
      <c r="X414" s="2">
        <v>2.4650272999999999E-3</v>
      </c>
      <c r="Y414" s="12">
        <v>7.4869392568042382E-10</v>
      </c>
      <c r="Z414" s="2">
        <v>0</v>
      </c>
      <c r="AA414" s="12"/>
      <c r="AB414" s="2">
        <v>0</v>
      </c>
      <c r="AC414" s="12"/>
      <c r="AD414" s="2">
        <v>0</v>
      </c>
      <c r="AE414" s="12"/>
      <c r="AF414" s="2">
        <v>0</v>
      </c>
      <c r="AG414" s="12"/>
      <c r="AH414" s="88">
        <v>3319.5412028887004</v>
      </c>
      <c r="AI414" s="61">
        <v>3.1102589725408346E-5</v>
      </c>
    </row>
    <row r="415" spans="1:35" x14ac:dyDescent="0.3">
      <c r="A415" s="83" t="s">
        <v>94</v>
      </c>
      <c r="B415" s="2">
        <v>0</v>
      </c>
      <c r="C415" s="12"/>
      <c r="D415" s="2">
        <v>238.35650627020001</v>
      </c>
      <c r="E415" s="12">
        <v>1.6902474773113432E-4</v>
      </c>
      <c r="F415" s="2">
        <v>558.34979115150009</v>
      </c>
      <c r="G415" s="12">
        <v>5.8086190576684187E-5</v>
      </c>
      <c r="H415" s="2">
        <v>2521.5081044966</v>
      </c>
      <c r="I415" s="12">
        <v>7.232630098708585E-4</v>
      </c>
      <c r="J415" s="2">
        <v>0</v>
      </c>
      <c r="K415" s="12"/>
      <c r="L415" s="2">
        <v>0</v>
      </c>
      <c r="M415" s="12"/>
      <c r="N415" s="2">
        <v>0.61625683719999991</v>
      </c>
      <c r="O415" s="12">
        <v>2.5027449708813314E-8</v>
      </c>
      <c r="P415" s="2">
        <v>0.61625683719999991</v>
      </c>
      <c r="Q415" s="12">
        <v>1.9178626500649836E-7</v>
      </c>
      <c r="R415" s="2">
        <v>0</v>
      </c>
      <c r="S415" s="12"/>
      <c r="T415" s="2">
        <v>0</v>
      </c>
      <c r="U415" s="12"/>
      <c r="V415" s="2">
        <v>9.1822268700000001E-2</v>
      </c>
      <c r="W415" s="12">
        <v>7.1757706092151524E-9</v>
      </c>
      <c r="X415" s="2">
        <v>2.4650272999999999E-3</v>
      </c>
      <c r="Y415" s="12">
        <v>7.4869392568042382E-10</v>
      </c>
      <c r="Z415" s="2">
        <v>0</v>
      </c>
      <c r="AA415" s="12"/>
      <c r="AB415" s="2">
        <v>0</v>
      </c>
      <c r="AC415" s="12"/>
      <c r="AD415" s="2">
        <v>0</v>
      </c>
      <c r="AE415" s="12"/>
      <c r="AF415" s="2">
        <v>0</v>
      </c>
      <c r="AG415" s="12"/>
      <c r="AH415" s="88">
        <v>3319.5412028887004</v>
      </c>
      <c r="AI415" s="61">
        <v>3.1102589725408346E-5</v>
      </c>
    </row>
    <row r="416" spans="1:35" x14ac:dyDescent="0.3">
      <c r="A416" s="81" t="s">
        <v>269</v>
      </c>
      <c r="B416" s="2">
        <v>0</v>
      </c>
      <c r="C416" s="12"/>
      <c r="D416" s="2">
        <v>0</v>
      </c>
      <c r="E416" s="12"/>
      <c r="F416" s="2">
        <v>0</v>
      </c>
      <c r="G416" s="12"/>
      <c r="H416" s="2">
        <v>0</v>
      </c>
      <c r="I416" s="12"/>
      <c r="J416" s="2">
        <v>0</v>
      </c>
      <c r="K416" s="12"/>
      <c r="L416" s="2">
        <v>0</v>
      </c>
      <c r="M416" s="12"/>
      <c r="N416" s="2">
        <v>0</v>
      </c>
      <c r="O416" s="12"/>
      <c r="P416" s="2">
        <v>0</v>
      </c>
      <c r="Q416" s="12"/>
      <c r="R416" s="2">
        <v>0</v>
      </c>
      <c r="S416" s="12"/>
      <c r="T416" s="2">
        <v>0</v>
      </c>
      <c r="U416" s="12"/>
      <c r="V416" s="2">
        <v>269079.04937160522</v>
      </c>
      <c r="W416" s="12">
        <v>2.1028118357048584E-2</v>
      </c>
      <c r="X416" s="2">
        <v>50912.718709540204</v>
      </c>
      <c r="Y416" s="12">
        <v>1.5463537964755528E-2</v>
      </c>
      <c r="Z416" s="2">
        <v>0</v>
      </c>
      <c r="AA416" s="12"/>
      <c r="AB416" s="2">
        <v>0</v>
      </c>
      <c r="AC416" s="12"/>
      <c r="AD416" s="2">
        <v>0</v>
      </c>
      <c r="AE416" s="12"/>
      <c r="AF416" s="2">
        <v>0</v>
      </c>
      <c r="AG416" s="12"/>
      <c r="AH416" s="88">
        <v>319991.76808114542</v>
      </c>
      <c r="AI416" s="61">
        <v>2.9981771786640413E-3</v>
      </c>
    </row>
    <row r="417" spans="1:35" x14ac:dyDescent="0.3">
      <c r="A417" s="83" t="s">
        <v>255</v>
      </c>
      <c r="B417" s="2">
        <v>0</v>
      </c>
      <c r="C417" s="12"/>
      <c r="D417" s="2">
        <v>0</v>
      </c>
      <c r="E417" s="12"/>
      <c r="F417" s="2">
        <v>0</v>
      </c>
      <c r="G417" s="12"/>
      <c r="H417" s="2">
        <v>0</v>
      </c>
      <c r="I417" s="12"/>
      <c r="J417" s="2">
        <v>0</v>
      </c>
      <c r="K417" s="12"/>
      <c r="L417" s="2">
        <v>0</v>
      </c>
      <c r="M417" s="12"/>
      <c r="N417" s="2">
        <v>0</v>
      </c>
      <c r="O417" s="12"/>
      <c r="P417" s="2">
        <v>0</v>
      </c>
      <c r="Q417" s="12"/>
      <c r="R417" s="2">
        <v>0</v>
      </c>
      <c r="S417" s="12"/>
      <c r="T417" s="2">
        <v>0</v>
      </c>
      <c r="U417" s="12"/>
      <c r="V417" s="2">
        <v>269079.04937160522</v>
      </c>
      <c r="W417" s="12">
        <v>2.1028118357048584E-2</v>
      </c>
      <c r="X417" s="2">
        <v>50912.718709540204</v>
      </c>
      <c r="Y417" s="12">
        <v>1.5463537964755528E-2</v>
      </c>
      <c r="Z417" s="2">
        <v>0</v>
      </c>
      <c r="AA417" s="12"/>
      <c r="AB417" s="2">
        <v>0</v>
      </c>
      <c r="AC417" s="12"/>
      <c r="AD417" s="2">
        <v>0</v>
      </c>
      <c r="AE417" s="12"/>
      <c r="AF417" s="2">
        <v>0</v>
      </c>
      <c r="AG417" s="12"/>
      <c r="AH417" s="88">
        <v>319991.76808114542</v>
      </c>
      <c r="AI417" s="61">
        <v>2.9981771786640413E-3</v>
      </c>
    </row>
    <row r="418" spans="1:35" x14ac:dyDescent="0.3">
      <c r="A418" s="81" t="s">
        <v>362</v>
      </c>
      <c r="B418" s="2">
        <v>0</v>
      </c>
      <c r="C418" s="12"/>
      <c r="D418" s="2">
        <v>0</v>
      </c>
      <c r="E418" s="12"/>
      <c r="F418" s="2">
        <v>97169.7198712893</v>
      </c>
      <c r="G418" s="12">
        <v>1.0108750744021055E-2</v>
      </c>
      <c r="H418" s="2">
        <v>0</v>
      </c>
      <c r="I418" s="12"/>
      <c r="J418" s="2">
        <v>0</v>
      </c>
      <c r="K418" s="12"/>
      <c r="L418" s="2">
        <v>0</v>
      </c>
      <c r="M418" s="12"/>
      <c r="N418" s="2">
        <v>0</v>
      </c>
      <c r="O418" s="12"/>
      <c r="P418" s="2">
        <v>0</v>
      </c>
      <c r="Q418" s="12"/>
      <c r="R418" s="2">
        <v>0</v>
      </c>
      <c r="S418" s="12"/>
      <c r="T418" s="2">
        <v>0</v>
      </c>
      <c r="U418" s="12"/>
      <c r="V418" s="2">
        <v>0</v>
      </c>
      <c r="W418" s="12"/>
      <c r="X418" s="2">
        <v>0</v>
      </c>
      <c r="Y418" s="12"/>
      <c r="Z418" s="2">
        <v>0</v>
      </c>
      <c r="AA418" s="12"/>
      <c r="AB418" s="2">
        <v>0</v>
      </c>
      <c r="AC418" s="12"/>
      <c r="AD418" s="2">
        <v>0</v>
      </c>
      <c r="AE418" s="12"/>
      <c r="AF418" s="2">
        <v>0</v>
      </c>
      <c r="AG418" s="12"/>
      <c r="AH418" s="88">
        <v>97169.7198712893</v>
      </c>
      <c r="AI418" s="61">
        <v>9.1043603503387525E-4</v>
      </c>
    </row>
    <row r="419" spans="1:35" x14ac:dyDescent="0.3">
      <c r="A419" s="83" t="s">
        <v>255</v>
      </c>
      <c r="B419" s="2">
        <v>0</v>
      </c>
      <c r="C419" s="12"/>
      <c r="D419" s="2">
        <v>0</v>
      </c>
      <c r="E419" s="12"/>
      <c r="F419" s="2">
        <v>97169.7198712893</v>
      </c>
      <c r="G419" s="12">
        <v>1.0108750744021055E-2</v>
      </c>
      <c r="H419" s="2">
        <v>0</v>
      </c>
      <c r="I419" s="12"/>
      <c r="J419" s="2">
        <v>0</v>
      </c>
      <c r="K419" s="12"/>
      <c r="L419" s="2">
        <v>0</v>
      </c>
      <c r="M419" s="12"/>
      <c r="N419" s="2">
        <v>0</v>
      </c>
      <c r="O419" s="12"/>
      <c r="P419" s="2">
        <v>0</v>
      </c>
      <c r="Q419" s="12"/>
      <c r="R419" s="2">
        <v>0</v>
      </c>
      <c r="S419" s="12"/>
      <c r="T419" s="2">
        <v>0</v>
      </c>
      <c r="U419" s="12"/>
      <c r="V419" s="2">
        <v>0</v>
      </c>
      <c r="W419" s="12"/>
      <c r="X419" s="2">
        <v>0</v>
      </c>
      <c r="Y419" s="12"/>
      <c r="Z419" s="2">
        <v>0</v>
      </c>
      <c r="AA419" s="12"/>
      <c r="AB419" s="2">
        <v>0</v>
      </c>
      <c r="AC419" s="12"/>
      <c r="AD419" s="2">
        <v>0</v>
      </c>
      <c r="AE419" s="12"/>
      <c r="AF419" s="2">
        <v>0</v>
      </c>
      <c r="AG419" s="12"/>
      <c r="AH419" s="88">
        <v>97169.7198712893</v>
      </c>
      <c r="AI419" s="61">
        <v>9.1043603503387525E-4</v>
      </c>
    </row>
    <row r="420" spans="1:35" x14ac:dyDescent="0.3">
      <c r="A420" s="81" t="s">
        <v>270</v>
      </c>
      <c r="B420" s="2">
        <v>0</v>
      </c>
      <c r="C420" s="12"/>
      <c r="D420" s="2">
        <v>1604.5580496646</v>
      </c>
      <c r="E420" s="12">
        <v>1.1378335074985423E-3</v>
      </c>
      <c r="F420" s="2">
        <v>348.31238940280002</v>
      </c>
      <c r="G420" s="12">
        <v>3.6235600248629048E-5</v>
      </c>
      <c r="H420" s="2">
        <v>0</v>
      </c>
      <c r="I420" s="12"/>
      <c r="J420" s="2">
        <v>0</v>
      </c>
      <c r="K420" s="12"/>
      <c r="L420" s="2">
        <v>0</v>
      </c>
      <c r="M420" s="12"/>
      <c r="N420" s="2">
        <v>0</v>
      </c>
      <c r="O420" s="12"/>
      <c r="P420" s="2">
        <v>0</v>
      </c>
      <c r="Q420" s="12"/>
      <c r="R420" s="2">
        <v>0</v>
      </c>
      <c r="S420" s="12"/>
      <c r="T420" s="2">
        <v>7.4715436861999995</v>
      </c>
      <c r="U420" s="12">
        <v>1.6704380298819188E-6</v>
      </c>
      <c r="V420" s="2">
        <v>10.9608316139</v>
      </c>
      <c r="W420" s="12">
        <v>8.5657231585675152E-7</v>
      </c>
      <c r="X420" s="2">
        <v>11.8543358073</v>
      </c>
      <c r="Y420" s="12">
        <v>3.6004750178229069E-6</v>
      </c>
      <c r="Z420" s="2">
        <v>0</v>
      </c>
      <c r="AA420" s="12"/>
      <c r="AB420" s="2">
        <v>0</v>
      </c>
      <c r="AC420" s="12"/>
      <c r="AD420" s="2">
        <v>0</v>
      </c>
      <c r="AE420" s="12"/>
      <c r="AF420" s="2">
        <v>0</v>
      </c>
      <c r="AG420" s="12"/>
      <c r="AH420" s="88">
        <v>1983.1571501748001</v>
      </c>
      <c r="AI420" s="61">
        <v>1.8581279590450954E-5</v>
      </c>
    </row>
    <row r="421" spans="1:35" x14ac:dyDescent="0.3">
      <c r="A421" s="83" t="s">
        <v>94</v>
      </c>
      <c r="B421" s="2">
        <v>0</v>
      </c>
      <c r="C421" s="12"/>
      <c r="D421" s="2">
        <v>1604.5580496646</v>
      </c>
      <c r="E421" s="12">
        <v>1.1378335074985423E-3</v>
      </c>
      <c r="F421" s="2">
        <v>348.31238940280002</v>
      </c>
      <c r="G421" s="12">
        <v>3.6235600248629048E-5</v>
      </c>
      <c r="H421" s="2">
        <v>0</v>
      </c>
      <c r="I421" s="12"/>
      <c r="J421" s="2">
        <v>0</v>
      </c>
      <c r="K421" s="12"/>
      <c r="L421" s="2">
        <v>0</v>
      </c>
      <c r="M421" s="12"/>
      <c r="N421" s="2">
        <v>0</v>
      </c>
      <c r="O421" s="12"/>
      <c r="P421" s="2">
        <v>0</v>
      </c>
      <c r="Q421" s="12"/>
      <c r="R421" s="2">
        <v>0</v>
      </c>
      <c r="S421" s="12"/>
      <c r="T421" s="2">
        <v>7.4715436861999995</v>
      </c>
      <c r="U421" s="12">
        <v>1.6704380298819188E-6</v>
      </c>
      <c r="V421" s="2">
        <v>10.9608316139</v>
      </c>
      <c r="W421" s="12">
        <v>8.5657231585675152E-7</v>
      </c>
      <c r="X421" s="2">
        <v>11.8543358073</v>
      </c>
      <c r="Y421" s="12">
        <v>3.6004750178229069E-6</v>
      </c>
      <c r="Z421" s="2">
        <v>0</v>
      </c>
      <c r="AA421" s="12"/>
      <c r="AB421" s="2">
        <v>0</v>
      </c>
      <c r="AC421" s="12"/>
      <c r="AD421" s="2">
        <v>0</v>
      </c>
      <c r="AE421" s="12"/>
      <c r="AF421" s="2">
        <v>0</v>
      </c>
      <c r="AG421" s="12"/>
      <c r="AH421" s="88">
        <v>1983.1571501748001</v>
      </c>
      <c r="AI421" s="61">
        <v>1.8581279590450954E-5</v>
      </c>
    </row>
    <row r="422" spans="1:35" x14ac:dyDescent="0.3">
      <c r="A422" s="81" t="s">
        <v>323</v>
      </c>
      <c r="B422" s="2">
        <v>0</v>
      </c>
      <c r="C422" s="12"/>
      <c r="D422" s="2">
        <v>0</v>
      </c>
      <c r="E422" s="12"/>
      <c r="F422" s="2">
        <v>0</v>
      </c>
      <c r="G422" s="12"/>
      <c r="H422" s="2">
        <v>0</v>
      </c>
      <c r="I422" s="12"/>
      <c r="J422" s="2">
        <v>0</v>
      </c>
      <c r="K422" s="12"/>
      <c r="L422" s="2">
        <v>0</v>
      </c>
      <c r="M422" s="12"/>
      <c r="N422" s="2">
        <v>318001.12325274997</v>
      </c>
      <c r="O422" s="12">
        <v>1.291467556889987E-2</v>
      </c>
      <c r="P422" s="2">
        <v>0</v>
      </c>
      <c r="Q422" s="12"/>
      <c r="R422" s="2">
        <v>0</v>
      </c>
      <c r="S422" s="12"/>
      <c r="T422" s="2">
        <v>0</v>
      </c>
      <c r="U422" s="12"/>
      <c r="V422" s="2">
        <v>0</v>
      </c>
      <c r="W422" s="12"/>
      <c r="X422" s="2">
        <v>0</v>
      </c>
      <c r="Y422" s="12"/>
      <c r="Z422" s="2">
        <v>0</v>
      </c>
      <c r="AA422" s="12"/>
      <c r="AB422" s="2">
        <v>0</v>
      </c>
      <c r="AC422" s="12"/>
      <c r="AD422" s="2">
        <v>0</v>
      </c>
      <c r="AE422" s="12"/>
      <c r="AF422" s="2">
        <v>0</v>
      </c>
      <c r="AG422" s="12"/>
      <c r="AH422" s="88">
        <v>318001.12325274997</v>
      </c>
      <c r="AI422" s="61">
        <v>2.9795257429377094E-3</v>
      </c>
    </row>
    <row r="423" spans="1:35" x14ac:dyDescent="0.3">
      <c r="A423" s="83" t="s">
        <v>255</v>
      </c>
      <c r="B423" s="2">
        <v>0</v>
      </c>
      <c r="C423" s="12"/>
      <c r="D423" s="2">
        <v>0</v>
      </c>
      <c r="E423" s="12"/>
      <c r="F423" s="2">
        <v>0</v>
      </c>
      <c r="G423" s="12"/>
      <c r="H423" s="2">
        <v>0</v>
      </c>
      <c r="I423" s="12"/>
      <c r="J423" s="2">
        <v>0</v>
      </c>
      <c r="K423" s="12"/>
      <c r="L423" s="2">
        <v>0</v>
      </c>
      <c r="M423" s="12"/>
      <c r="N423" s="2">
        <v>318001.12325274997</v>
      </c>
      <c r="O423" s="12">
        <v>1.291467556889987E-2</v>
      </c>
      <c r="P423" s="2">
        <v>0</v>
      </c>
      <c r="Q423" s="12"/>
      <c r="R423" s="2">
        <v>0</v>
      </c>
      <c r="S423" s="12"/>
      <c r="T423" s="2">
        <v>0</v>
      </c>
      <c r="U423" s="12"/>
      <c r="V423" s="2">
        <v>0</v>
      </c>
      <c r="W423" s="12"/>
      <c r="X423" s="2">
        <v>0</v>
      </c>
      <c r="Y423" s="12"/>
      <c r="Z423" s="2">
        <v>0</v>
      </c>
      <c r="AA423" s="12"/>
      <c r="AB423" s="2">
        <v>0</v>
      </c>
      <c r="AC423" s="12"/>
      <c r="AD423" s="2">
        <v>0</v>
      </c>
      <c r="AE423" s="12"/>
      <c r="AF423" s="2">
        <v>0</v>
      </c>
      <c r="AG423" s="12"/>
      <c r="AH423" s="88">
        <v>318001.12325274997</v>
      </c>
      <c r="AI423" s="61">
        <v>2.9795257429377094E-3</v>
      </c>
    </row>
    <row r="424" spans="1:35" x14ac:dyDescent="0.3">
      <c r="A424" s="81" t="s">
        <v>271</v>
      </c>
      <c r="B424" s="2">
        <v>0</v>
      </c>
      <c r="C424" s="12"/>
      <c r="D424" s="2">
        <v>0</v>
      </c>
      <c r="E424" s="12"/>
      <c r="F424" s="2">
        <v>0</v>
      </c>
      <c r="G424" s="12"/>
      <c r="H424" s="2">
        <v>0</v>
      </c>
      <c r="I424" s="12"/>
      <c r="J424" s="2">
        <v>0</v>
      </c>
      <c r="K424" s="12"/>
      <c r="L424" s="2">
        <v>0</v>
      </c>
      <c r="M424" s="12"/>
      <c r="N424" s="2">
        <v>141111.806149265</v>
      </c>
      <c r="O424" s="12">
        <v>5.7308388621972817E-3</v>
      </c>
      <c r="P424" s="2">
        <v>35277.940183813495</v>
      </c>
      <c r="Q424" s="12">
        <v>1.0978903561893419E-2</v>
      </c>
      <c r="R424" s="2">
        <v>0</v>
      </c>
      <c r="S424" s="12"/>
      <c r="T424" s="2">
        <v>0</v>
      </c>
      <c r="U424" s="12"/>
      <c r="V424" s="2">
        <v>0</v>
      </c>
      <c r="W424" s="12"/>
      <c r="X424" s="2">
        <v>0</v>
      </c>
      <c r="Y424" s="12"/>
      <c r="Z424" s="2">
        <v>0</v>
      </c>
      <c r="AA424" s="12"/>
      <c r="AB424" s="2">
        <v>0</v>
      </c>
      <c r="AC424" s="12"/>
      <c r="AD424" s="2">
        <v>0</v>
      </c>
      <c r="AE424" s="12"/>
      <c r="AF424" s="2">
        <v>0</v>
      </c>
      <c r="AG424" s="12"/>
      <c r="AH424" s="88">
        <v>176389.74633307851</v>
      </c>
      <c r="AI424" s="61">
        <v>1.652691615092007E-3</v>
      </c>
    </row>
    <row r="425" spans="1:35" x14ac:dyDescent="0.3">
      <c r="A425" s="83" t="s">
        <v>255</v>
      </c>
      <c r="B425" s="2">
        <v>0</v>
      </c>
      <c r="C425" s="12"/>
      <c r="D425" s="2">
        <v>0</v>
      </c>
      <c r="E425" s="12"/>
      <c r="F425" s="2">
        <v>0</v>
      </c>
      <c r="G425" s="12"/>
      <c r="H425" s="2">
        <v>0</v>
      </c>
      <c r="I425" s="12"/>
      <c r="J425" s="2">
        <v>0</v>
      </c>
      <c r="K425" s="12"/>
      <c r="L425" s="2">
        <v>0</v>
      </c>
      <c r="M425" s="12"/>
      <c r="N425" s="2">
        <v>141111.806149265</v>
      </c>
      <c r="O425" s="12">
        <v>5.7308388621972817E-3</v>
      </c>
      <c r="P425" s="2">
        <v>35277.940183813495</v>
      </c>
      <c r="Q425" s="12">
        <v>1.0978903561893419E-2</v>
      </c>
      <c r="R425" s="2">
        <v>0</v>
      </c>
      <c r="S425" s="12"/>
      <c r="T425" s="2">
        <v>0</v>
      </c>
      <c r="U425" s="12"/>
      <c r="V425" s="2">
        <v>0</v>
      </c>
      <c r="W425" s="12"/>
      <c r="X425" s="2">
        <v>0</v>
      </c>
      <c r="Y425" s="12"/>
      <c r="Z425" s="2">
        <v>0</v>
      </c>
      <c r="AA425" s="12"/>
      <c r="AB425" s="2">
        <v>0</v>
      </c>
      <c r="AC425" s="12"/>
      <c r="AD425" s="2">
        <v>0</v>
      </c>
      <c r="AE425" s="12"/>
      <c r="AF425" s="2">
        <v>0</v>
      </c>
      <c r="AG425" s="12"/>
      <c r="AH425" s="88">
        <v>176389.74633307851</v>
      </c>
      <c r="AI425" s="61">
        <v>1.652691615092007E-3</v>
      </c>
    </row>
    <row r="426" spans="1:35" x14ac:dyDescent="0.3">
      <c r="A426" s="81" t="s">
        <v>1169</v>
      </c>
      <c r="B426" s="2">
        <v>0</v>
      </c>
      <c r="C426" s="12"/>
      <c r="D426" s="2">
        <v>0</v>
      </c>
      <c r="E426" s="12"/>
      <c r="F426" s="2">
        <v>0</v>
      </c>
      <c r="G426" s="12"/>
      <c r="H426" s="2">
        <v>0</v>
      </c>
      <c r="I426" s="12"/>
      <c r="J426" s="2">
        <v>0</v>
      </c>
      <c r="K426" s="12"/>
      <c r="L426" s="2">
        <v>0</v>
      </c>
      <c r="M426" s="12"/>
      <c r="N426" s="2">
        <v>0</v>
      </c>
      <c r="O426" s="12"/>
      <c r="P426" s="2">
        <v>0</v>
      </c>
      <c r="Q426" s="12"/>
      <c r="R426" s="2">
        <v>0</v>
      </c>
      <c r="S426" s="12"/>
      <c r="T426" s="2">
        <v>0</v>
      </c>
      <c r="U426" s="12"/>
      <c r="V426" s="2">
        <v>20731.386245606998</v>
      </c>
      <c r="W426" s="12">
        <v>1.6201262963296177E-3</v>
      </c>
      <c r="X426" s="2">
        <v>5847.2147837305001</v>
      </c>
      <c r="Y426" s="12">
        <v>1.775953633749938E-3</v>
      </c>
      <c r="Z426" s="2">
        <v>0</v>
      </c>
      <c r="AA426" s="12"/>
      <c r="AB426" s="2">
        <v>0</v>
      </c>
      <c r="AC426" s="12"/>
      <c r="AD426" s="2">
        <v>15895.756953788799</v>
      </c>
      <c r="AE426" s="12">
        <v>7.5528891840201385E-4</v>
      </c>
      <c r="AF426" s="2">
        <v>10597.1639322478</v>
      </c>
      <c r="AG426" s="12">
        <v>3.5930293695542372E-3</v>
      </c>
      <c r="AH426" s="88">
        <v>53071.521915374098</v>
      </c>
      <c r="AI426" s="61">
        <v>4.9725599754582778E-4</v>
      </c>
    </row>
    <row r="427" spans="1:35" x14ac:dyDescent="0.3">
      <c r="A427" s="83" t="s">
        <v>255</v>
      </c>
      <c r="B427" s="2">
        <v>0</v>
      </c>
      <c r="C427" s="12"/>
      <c r="D427" s="2">
        <v>0</v>
      </c>
      <c r="E427" s="12"/>
      <c r="F427" s="2">
        <v>0</v>
      </c>
      <c r="G427" s="12"/>
      <c r="H427" s="2">
        <v>0</v>
      </c>
      <c r="I427" s="12"/>
      <c r="J427" s="2">
        <v>0</v>
      </c>
      <c r="K427" s="12"/>
      <c r="L427" s="2">
        <v>0</v>
      </c>
      <c r="M427" s="12"/>
      <c r="N427" s="2">
        <v>0</v>
      </c>
      <c r="O427" s="12"/>
      <c r="P427" s="2">
        <v>0</v>
      </c>
      <c r="Q427" s="12"/>
      <c r="R427" s="2">
        <v>0</v>
      </c>
      <c r="S427" s="12"/>
      <c r="T427" s="2">
        <v>0</v>
      </c>
      <c r="U427" s="12"/>
      <c r="V427" s="2">
        <v>20731.386245606998</v>
      </c>
      <c r="W427" s="12">
        <v>1.6201262963296177E-3</v>
      </c>
      <c r="X427" s="2">
        <v>5847.2147837305001</v>
      </c>
      <c r="Y427" s="12">
        <v>1.775953633749938E-3</v>
      </c>
      <c r="Z427" s="2">
        <v>0</v>
      </c>
      <c r="AA427" s="12"/>
      <c r="AB427" s="2">
        <v>0</v>
      </c>
      <c r="AC427" s="12"/>
      <c r="AD427" s="2">
        <v>15895.756953788799</v>
      </c>
      <c r="AE427" s="12">
        <v>7.5528891840201385E-4</v>
      </c>
      <c r="AF427" s="2">
        <v>10597.1639322478</v>
      </c>
      <c r="AG427" s="12">
        <v>3.5930293695542372E-3</v>
      </c>
      <c r="AH427" s="88">
        <v>53071.521915374098</v>
      </c>
      <c r="AI427" s="61">
        <v>4.9725599754582778E-4</v>
      </c>
    </row>
    <row r="428" spans="1:35" x14ac:dyDescent="0.3">
      <c r="A428" s="81" t="s">
        <v>1170</v>
      </c>
      <c r="B428" s="2">
        <v>0</v>
      </c>
      <c r="C428" s="12"/>
      <c r="D428" s="2">
        <v>25183.458170689002</v>
      </c>
      <c r="E428" s="12">
        <v>1.7858239873146092E-2</v>
      </c>
      <c r="F428" s="2">
        <v>66216.966207755991</v>
      </c>
      <c r="G428" s="12">
        <v>6.888676918139899E-3</v>
      </c>
      <c r="H428" s="2">
        <v>0</v>
      </c>
      <c r="I428" s="12"/>
      <c r="J428" s="2">
        <v>0</v>
      </c>
      <c r="K428" s="12"/>
      <c r="L428" s="2">
        <v>33715.7701865087</v>
      </c>
      <c r="M428" s="12">
        <v>4.5553590733123503E-3</v>
      </c>
      <c r="N428" s="2">
        <v>80078.035870699488</v>
      </c>
      <c r="O428" s="12">
        <v>3.2521327059679404E-3</v>
      </c>
      <c r="P428" s="2">
        <v>5.5369814699999999E-2</v>
      </c>
      <c r="Q428" s="12">
        <v>1.7231727608351974E-8</v>
      </c>
      <c r="R428" s="2">
        <v>0</v>
      </c>
      <c r="S428" s="12"/>
      <c r="T428" s="2">
        <v>0</v>
      </c>
      <c r="U428" s="12"/>
      <c r="V428" s="2">
        <v>171280.73744954899</v>
      </c>
      <c r="W428" s="12">
        <v>1.3385329061415041E-2</v>
      </c>
      <c r="X428" s="2">
        <v>0</v>
      </c>
      <c r="Y428" s="12"/>
      <c r="Z428" s="2">
        <v>0</v>
      </c>
      <c r="AA428" s="12"/>
      <c r="AB428" s="2">
        <v>0</v>
      </c>
      <c r="AC428" s="12"/>
      <c r="AD428" s="2">
        <v>0</v>
      </c>
      <c r="AE428" s="12"/>
      <c r="AF428" s="2">
        <v>0</v>
      </c>
      <c r="AG428" s="12"/>
      <c r="AH428" s="88">
        <v>376475.02325501695</v>
      </c>
      <c r="AI428" s="61">
        <v>3.5273995635224389E-3</v>
      </c>
    </row>
    <row r="429" spans="1:35" x14ac:dyDescent="0.3">
      <c r="A429" s="83" t="s">
        <v>94</v>
      </c>
      <c r="B429" s="2">
        <v>0</v>
      </c>
      <c r="C429" s="12"/>
      <c r="D429" s="2">
        <v>25183.458170689002</v>
      </c>
      <c r="E429" s="12">
        <v>1.7858239873146092E-2</v>
      </c>
      <c r="F429" s="2">
        <v>66216.966207755991</v>
      </c>
      <c r="G429" s="12">
        <v>6.888676918139899E-3</v>
      </c>
      <c r="H429" s="2">
        <v>0</v>
      </c>
      <c r="I429" s="12"/>
      <c r="J429" s="2">
        <v>0</v>
      </c>
      <c r="K429" s="12"/>
      <c r="L429" s="2">
        <v>33715.7701865087</v>
      </c>
      <c r="M429" s="12">
        <v>4.5553590733123503E-3</v>
      </c>
      <c r="N429" s="2">
        <v>80078.035870699488</v>
      </c>
      <c r="O429" s="12">
        <v>3.2521327059679404E-3</v>
      </c>
      <c r="P429" s="2">
        <v>5.5369814699999999E-2</v>
      </c>
      <c r="Q429" s="12">
        <v>1.7231727608351974E-8</v>
      </c>
      <c r="R429" s="2">
        <v>0</v>
      </c>
      <c r="S429" s="12"/>
      <c r="T429" s="2">
        <v>0</v>
      </c>
      <c r="U429" s="12"/>
      <c r="V429" s="2">
        <v>171280.73744954899</v>
      </c>
      <c r="W429" s="12">
        <v>1.3385329061415041E-2</v>
      </c>
      <c r="X429" s="2">
        <v>0</v>
      </c>
      <c r="Y429" s="12"/>
      <c r="Z429" s="2">
        <v>0</v>
      </c>
      <c r="AA429" s="12"/>
      <c r="AB429" s="2">
        <v>0</v>
      </c>
      <c r="AC429" s="12"/>
      <c r="AD429" s="2">
        <v>0</v>
      </c>
      <c r="AE429" s="12"/>
      <c r="AF429" s="2">
        <v>0</v>
      </c>
      <c r="AG429" s="12"/>
      <c r="AH429" s="88">
        <v>376475.02325501695</v>
      </c>
      <c r="AI429" s="61">
        <v>3.5273995635224389E-3</v>
      </c>
    </row>
    <row r="430" spans="1:35" x14ac:dyDescent="0.3">
      <c r="A430" s="81" t="s">
        <v>393</v>
      </c>
      <c r="B430" s="2">
        <v>0</v>
      </c>
      <c r="C430" s="12"/>
      <c r="D430" s="2">
        <v>2437.2922186977003</v>
      </c>
      <c r="E430" s="12">
        <v>1.7283467896841724E-3</v>
      </c>
      <c r="F430" s="2">
        <v>22940.372244524198</v>
      </c>
      <c r="G430" s="12">
        <v>2.3865305498680656E-3</v>
      </c>
      <c r="H430" s="2">
        <v>20019.807306648199</v>
      </c>
      <c r="I430" s="12">
        <v>5.7424309141896343E-3</v>
      </c>
      <c r="J430" s="2">
        <v>0</v>
      </c>
      <c r="K430" s="12"/>
      <c r="L430" s="2">
        <v>0</v>
      </c>
      <c r="M430" s="12"/>
      <c r="N430" s="2">
        <v>0</v>
      </c>
      <c r="O430" s="12"/>
      <c r="P430" s="2">
        <v>0</v>
      </c>
      <c r="Q430" s="12"/>
      <c r="R430" s="2">
        <v>0</v>
      </c>
      <c r="S430" s="12"/>
      <c r="T430" s="2">
        <v>0</v>
      </c>
      <c r="U430" s="12"/>
      <c r="V430" s="2">
        <v>0</v>
      </c>
      <c r="W430" s="12"/>
      <c r="X430" s="2">
        <v>0</v>
      </c>
      <c r="Y430" s="12"/>
      <c r="Z430" s="2">
        <v>0</v>
      </c>
      <c r="AA430" s="12"/>
      <c r="AB430" s="2">
        <v>0</v>
      </c>
      <c r="AC430" s="12"/>
      <c r="AD430" s="2">
        <v>0</v>
      </c>
      <c r="AE430" s="12"/>
      <c r="AF430" s="2">
        <v>0</v>
      </c>
      <c r="AG430" s="12"/>
      <c r="AH430" s="88">
        <v>45397.471769870099</v>
      </c>
      <c r="AI430" s="61">
        <v>4.2535364158166123E-4</v>
      </c>
    </row>
    <row r="431" spans="1:35" x14ac:dyDescent="0.3">
      <c r="A431" s="83" t="s">
        <v>94</v>
      </c>
      <c r="B431" s="2">
        <v>0</v>
      </c>
      <c r="C431" s="12"/>
      <c r="D431" s="2">
        <v>2437.2922186977003</v>
      </c>
      <c r="E431" s="12">
        <v>1.7283467896841724E-3</v>
      </c>
      <c r="F431" s="2">
        <v>22940.372244524198</v>
      </c>
      <c r="G431" s="12">
        <v>2.3865305498680656E-3</v>
      </c>
      <c r="H431" s="2">
        <v>20019.807306648199</v>
      </c>
      <c r="I431" s="12">
        <v>5.7424309141896343E-3</v>
      </c>
      <c r="J431" s="2">
        <v>0</v>
      </c>
      <c r="K431" s="12"/>
      <c r="L431" s="2">
        <v>0</v>
      </c>
      <c r="M431" s="12"/>
      <c r="N431" s="2">
        <v>0</v>
      </c>
      <c r="O431" s="12"/>
      <c r="P431" s="2">
        <v>0</v>
      </c>
      <c r="Q431" s="12"/>
      <c r="R431" s="2">
        <v>0</v>
      </c>
      <c r="S431" s="12"/>
      <c r="T431" s="2">
        <v>0</v>
      </c>
      <c r="U431" s="12"/>
      <c r="V431" s="2">
        <v>0</v>
      </c>
      <c r="W431" s="12"/>
      <c r="X431" s="2">
        <v>0</v>
      </c>
      <c r="Y431" s="12"/>
      <c r="Z431" s="2">
        <v>0</v>
      </c>
      <c r="AA431" s="12"/>
      <c r="AB431" s="2">
        <v>0</v>
      </c>
      <c r="AC431" s="12"/>
      <c r="AD431" s="2">
        <v>0</v>
      </c>
      <c r="AE431" s="12"/>
      <c r="AF431" s="2">
        <v>0</v>
      </c>
      <c r="AG431" s="12"/>
      <c r="AH431" s="88">
        <v>45397.471769870099</v>
      </c>
      <c r="AI431" s="61">
        <v>4.2535364158166123E-4</v>
      </c>
    </row>
    <row r="432" spans="1:35" x14ac:dyDescent="0.3">
      <c r="A432" s="81" t="s">
        <v>372</v>
      </c>
      <c r="B432" s="2">
        <v>0</v>
      </c>
      <c r="C432" s="12"/>
      <c r="D432" s="2">
        <v>0</v>
      </c>
      <c r="E432" s="12"/>
      <c r="F432" s="2">
        <v>0</v>
      </c>
      <c r="G432" s="12"/>
      <c r="H432" s="2">
        <v>0</v>
      </c>
      <c r="I432" s="12"/>
      <c r="J432" s="2">
        <v>0</v>
      </c>
      <c r="K432" s="12"/>
      <c r="L432" s="2">
        <v>0</v>
      </c>
      <c r="M432" s="12"/>
      <c r="N432" s="2">
        <v>0</v>
      </c>
      <c r="O432" s="12"/>
      <c r="P432" s="2">
        <v>0</v>
      </c>
      <c r="Q432" s="12"/>
      <c r="R432" s="2">
        <v>0</v>
      </c>
      <c r="S432" s="12"/>
      <c r="T432" s="2">
        <v>0</v>
      </c>
      <c r="U432" s="12"/>
      <c r="V432" s="2">
        <v>67362.684558344496</v>
      </c>
      <c r="W432" s="12">
        <v>5.2642913190359868E-3</v>
      </c>
      <c r="X432" s="2">
        <v>0</v>
      </c>
      <c r="Y432" s="12"/>
      <c r="Z432" s="2">
        <v>0</v>
      </c>
      <c r="AA432" s="12"/>
      <c r="AB432" s="2">
        <v>0</v>
      </c>
      <c r="AC432" s="12"/>
      <c r="AD432" s="2">
        <v>13472.585672127601</v>
      </c>
      <c r="AE432" s="12">
        <v>6.4015162599440208E-4</v>
      </c>
      <c r="AF432" s="2">
        <v>47153.819348459998</v>
      </c>
      <c r="AG432" s="12">
        <v>1.5987773605171951E-2</v>
      </c>
      <c r="AH432" s="88">
        <v>127989.08957893211</v>
      </c>
      <c r="AI432" s="61">
        <v>1.1991994975202999E-3</v>
      </c>
    </row>
    <row r="433" spans="1:35" x14ac:dyDescent="0.3">
      <c r="A433" s="83" t="s">
        <v>255</v>
      </c>
      <c r="B433" s="2">
        <v>0</v>
      </c>
      <c r="C433" s="12"/>
      <c r="D433" s="2">
        <v>0</v>
      </c>
      <c r="E433" s="12"/>
      <c r="F433" s="2">
        <v>0</v>
      </c>
      <c r="G433" s="12"/>
      <c r="H433" s="2">
        <v>0</v>
      </c>
      <c r="I433" s="12"/>
      <c r="J433" s="2">
        <v>0</v>
      </c>
      <c r="K433" s="12"/>
      <c r="L433" s="2">
        <v>0</v>
      </c>
      <c r="M433" s="12"/>
      <c r="N433" s="2">
        <v>0</v>
      </c>
      <c r="O433" s="12"/>
      <c r="P433" s="2">
        <v>0</v>
      </c>
      <c r="Q433" s="12"/>
      <c r="R433" s="2">
        <v>0</v>
      </c>
      <c r="S433" s="12"/>
      <c r="T433" s="2">
        <v>0</v>
      </c>
      <c r="U433" s="12"/>
      <c r="V433" s="2">
        <v>67362.684558344496</v>
      </c>
      <c r="W433" s="12">
        <v>5.2642913190359868E-3</v>
      </c>
      <c r="X433" s="2">
        <v>0</v>
      </c>
      <c r="Y433" s="12"/>
      <c r="Z433" s="2">
        <v>0</v>
      </c>
      <c r="AA433" s="12"/>
      <c r="AB433" s="2">
        <v>0</v>
      </c>
      <c r="AC433" s="12"/>
      <c r="AD433" s="2">
        <v>13472.585672127601</v>
      </c>
      <c r="AE433" s="12">
        <v>6.4015162599440208E-4</v>
      </c>
      <c r="AF433" s="2">
        <v>47153.819348459998</v>
      </c>
      <c r="AG433" s="12">
        <v>1.5987773605171951E-2</v>
      </c>
      <c r="AH433" s="88">
        <v>127989.08957893211</v>
      </c>
      <c r="AI433" s="61">
        <v>1.1991994975202999E-3</v>
      </c>
    </row>
    <row r="434" spans="1:35" x14ac:dyDescent="0.3">
      <c r="A434" s="81" t="s">
        <v>326</v>
      </c>
      <c r="B434" s="2">
        <v>0</v>
      </c>
      <c r="C434" s="12"/>
      <c r="D434" s="2">
        <v>0</v>
      </c>
      <c r="E434" s="12"/>
      <c r="F434" s="2">
        <v>0</v>
      </c>
      <c r="G434" s="12"/>
      <c r="H434" s="2">
        <v>0</v>
      </c>
      <c r="I434" s="12"/>
      <c r="J434" s="2">
        <v>0</v>
      </c>
      <c r="K434" s="12"/>
      <c r="L434" s="2">
        <v>0</v>
      </c>
      <c r="M434" s="12"/>
      <c r="N434" s="2">
        <v>162477.99339290999</v>
      </c>
      <c r="O434" s="12">
        <v>6.5985633959144939E-3</v>
      </c>
      <c r="P434" s="2">
        <v>0</v>
      </c>
      <c r="Q434" s="12"/>
      <c r="R434" s="2">
        <v>0</v>
      </c>
      <c r="S434" s="12"/>
      <c r="T434" s="2">
        <v>0</v>
      </c>
      <c r="U434" s="12"/>
      <c r="V434" s="2">
        <v>0</v>
      </c>
      <c r="W434" s="12"/>
      <c r="X434" s="2">
        <v>0</v>
      </c>
      <c r="Y434" s="12"/>
      <c r="Z434" s="2">
        <v>0</v>
      </c>
      <c r="AA434" s="12"/>
      <c r="AB434" s="2">
        <v>0</v>
      </c>
      <c r="AC434" s="12"/>
      <c r="AD434" s="2">
        <v>0</v>
      </c>
      <c r="AE434" s="12"/>
      <c r="AF434" s="2">
        <v>0</v>
      </c>
      <c r="AG434" s="12"/>
      <c r="AH434" s="88">
        <v>162477.99339290999</v>
      </c>
      <c r="AI434" s="61">
        <v>1.5223448238900269E-3</v>
      </c>
    </row>
    <row r="435" spans="1:35" x14ac:dyDescent="0.3">
      <c r="A435" s="83" t="s">
        <v>255</v>
      </c>
      <c r="B435" s="2">
        <v>0</v>
      </c>
      <c r="C435" s="12"/>
      <c r="D435" s="2">
        <v>0</v>
      </c>
      <c r="E435" s="12"/>
      <c r="F435" s="2">
        <v>0</v>
      </c>
      <c r="G435" s="12"/>
      <c r="H435" s="2">
        <v>0</v>
      </c>
      <c r="I435" s="12"/>
      <c r="J435" s="2">
        <v>0</v>
      </c>
      <c r="K435" s="12"/>
      <c r="L435" s="2">
        <v>0</v>
      </c>
      <c r="M435" s="12"/>
      <c r="N435" s="2">
        <v>162477.99339290999</v>
      </c>
      <c r="O435" s="12">
        <v>6.5985633959144939E-3</v>
      </c>
      <c r="P435" s="2">
        <v>0</v>
      </c>
      <c r="Q435" s="12"/>
      <c r="R435" s="2">
        <v>0</v>
      </c>
      <c r="S435" s="12"/>
      <c r="T435" s="2">
        <v>0</v>
      </c>
      <c r="U435" s="12"/>
      <c r="V435" s="2">
        <v>0</v>
      </c>
      <c r="W435" s="12"/>
      <c r="X435" s="2">
        <v>0</v>
      </c>
      <c r="Y435" s="12"/>
      <c r="Z435" s="2">
        <v>0</v>
      </c>
      <c r="AA435" s="12"/>
      <c r="AB435" s="2">
        <v>0</v>
      </c>
      <c r="AC435" s="12"/>
      <c r="AD435" s="2">
        <v>0</v>
      </c>
      <c r="AE435" s="12"/>
      <c r="AF435" s="2">
        <v>0</v>
      </c>
      <c r="AG435" s="12"/>
      <c r="AH435" s="88">
        <v>162477.99339290999</v>
      </c>
      <c r="AI435" s="61">
        <v>1.5223448238900269E-3</v>
      </c>
    </row>
    <row r="436" spans="1:35" x14ac:dyDescent="0.3">
      <c r="A436" s="81" t="s">
        <v>1171</v>
      </c>
      <c r="B436" s="2">
        <v>0</v>
      </c>
      <c r="C436" s="12"/>
      <c r="D436" s="2">
        <v>0</v>
      </c>
      <c r="E436" s="12"/>
      <c r="F436" s="2">
        <v>113695.554055594</v>
      </c>
      <c r="G436" s="12">
        <v>1.1827964701079281E-2</v>
      </c>
      <c r="H436" s="2">
        <v>28423.886019511701</v>
      </c>
      <c r="I436" s="12">
        <v>8.1530356051750588E-3</v>
      </c>
      <c r="J436" s="2">
        <v>0</v>
      </c>
      <c r="K436" s="12"/>
      <c r="L436" s="2">
        <v>0</v>
      </c>
      <c r="M436" s="12"/>
      <c r="N436" s="2">
        <v>0</v>
      </c>
      <c r="O436" s="12"/>
      <c r="P436" s="2">
        <v>0</v>
      </c>
      <c r="Q436" s="12"/>
      <c r="R436" s="2">
        <v>0</v>
      </c>
      <c r="S436" s="12"/>
      <c r="T436" s="2">
        <v>0</v>
      </c>
      <c r="U436" s="12"/>
      <c r="V436" s="2">
        <v>0</v>
      </c>
      <c r="W436" s="12"/>
      <c r="X436" s="2">
        <v>0</v>
      </c>
      <c r="Y436" s="12"/>
      <c r="Z436" s="2">
        <v>0</v>
      </c>
      <c r="AA436" s="12"/>
      <c r="AB436" s="2">
        <v>0</v>
      </c>
      <c r="AC436" s="12"/>
      <c r="AD436" s="2">
        <v>0</v>
      </c>
      <c r="AE436" s="12"/>
      <c r="AF436" s="2">
        <v>0</v>
      </c>
      <c r="AG436" s="12"/>
      <c r="AH436" s="88">
        <v>142119.4400751057</v>
      </c>
      <c r="AI436" s="61">
        <v>1.3315944482973103E-3</v>
      </c>
    </row>
    <row r="437" spans="1:35" x14ac:dyDescent="0.3">
      <c r="A437" s="83" t="s">
        <v>255</v>
      </c>
      <c r="B437" s="2">
        <v>0</v>
      </c>
      <c r="C437" s="12"/>
      <c r="D437" s="2">
        <v>0</v>
      </c>
      <c r="E437" s="12"/>
      <c r="F437" s="2">
        <v>113695.554055594</v>
      </c>
      <c r="G437" s="12">
        <v>1.1827964701079281E-2</v>
      </c>
      <c r="H437" s="2">
        <v>28423.886019511701</v>
      </c>
      <c r="I437" s="12">
        <v>8.1530356051750588E-3</v>
      </c>
      <c r="J437" s="2">
        <v>0</v>
      </c>
      <c r="K437" s="12"/>
      <c r="L437" s="2">
        <v>0</v>
      </c>
      <c r="M437" s="12"/>
      <c r="N437" s="2">
        <v>0</v>
      </c>
      <c r="O437" s="12"/>
      <c r="P437" s="2">
        <v>0</v>
      </c>
      <c r="Q437" s="12"/>
      <c r="R437" s="2">
        <v>0</v>
      </c>
      <c r="S437" s="12"/>
      <c r="T437" s="2">
        <v>0</v>
      </c>
      <c r="U437" s="12"/>
      <c r="V437" s="2">
        <v>0</v>
      </c>
      <c r="W437" s="12"/>
      <c r="X437" s="2">
        <v>0</v>
      </c>
      <c r="Y437" s="12"/>
      <c r="Z437" s="2">
        <v>0</v>
      </c>
      <c r="AA437" s="12"/>
      <c r="AB437" s="2">
        <v>0</v>
      </c>
      <c r="AC437" s="12"/>
      <c r="AD437" s="2">
        <v>0</v>
      </c>
      <c r="AE437" s="12"/>
      <c r="AF437" s="2">
        <v>0</v>
      </c>
      <c r="AG437" s="12"/>
      <c r="AH437" s="88">
        <v>142119.4400751057</v>
      </c>
      <c r="AI437" s="61">
        <v>1.3315944482973103E-3</v>
      </c>
    </row>
    <row r="438" spans="1:35" x14ac:dyDescent="0.3">
      <c r="A438" s="81" t="s">
        <v>272</v>
      </c>
      <c r="B438" s="2">
        <v>0</v>
      </c>
      <c r="C438" s="12"/>
      <c r="D438" s="2">
        <v>0</v>
      </c>
      <c r="E438" s="12"/>
      <c r="F438" s="2">
        <v>0</v>
      </c>
      <c r="G438" s="12"/>
      <c r="H438" s="2">
        <v>0</v>
      </c>
      <c r="I438" s="12"/>
      <c r="J438" s="2">
        <v>0</v>
      </c>
      <c r="K438" s="12"/>
      <c r="L438" s="2">
        <v>0</v>
      </c>
      <c r="M438" s="12"/>
      <c r="N438" s="2">
        <v>0</v>
      </c>
      <c r="O438" s="12"/>
      <c r="P438" s="2">
        <v>0</v>
      </c>
      <c r="Q438" s="12"/>
      <c r="R438" s="2">
        <v>0</v>
      </c>
      <c r="S438" s="12"/>
      <c r="T438" s="2">
        <v>0</v>
      </c>
      <c r="U438" s="12"/>
      <c r="V438" s="2">
        <v>0</v>
      </c>
      <c r="W438" s="12"/>
      <c r="X438" s="2">
        <v>0</v>
      </c>
      <c r="Y438" s="12"/>
      <c r="Z438" s="2">
        <v>0</v>
      </c>
      <c r="AA438" s="12"/>
      <c r="AB438" s="2">
        <v>0</v>
      </c>
      <c r="AC438" s="12"/>
      <c r="AD438" s="2">
        <v>176961.14102540602</v>
      </c>
      <c r="AE438" s="12">
        <v>8.4083311787431208E-3</v>
      </c>
      <c r="AF438" s="2">
        <v>0</v>
      </c>
      <c r="AG438" s="12"/>
      <c r="AH438" s="88">
        <v>176961.14102540602</v>
      </c>
      <c r="AI438" s="61">
        <v>1.6580453232102475E-3</v>
      </c>
    </row>
    <row r="439" spans="1:35" x14ac:dyDescent="0.3">
      <c r="A439" s="83" t="s">
        <v>255</v>
      </c>
      <c r="B439" s="2">
        <v>0</v>
      </c>
      <c r="C439" s="12"/>
      <c r="D439" s="2">
        <v>0</v>
      </c>
      <c r="E439" s="12"/>
      <c r="F439" s="2">
        <v>0</v>
      </c>
      <c r="G439" s="12"/>
      <c r="H439" s="2">
        <v>0</v>
      </c>
      <c r="I439" s="12"/>
      <c r="J439" s="2">
        <v>0</v>
      </c>
      <c r="K439" s="12"/>
      <c r="L439" s="2">
        <v>0</v>
      </c>
      <c r="M439" s="12"/>
      <c r="N439" s="2">
        <v>0</v>
      </c>
      <c r="O439" s="12"/>
      <c r="P439" s="2">
        <v>0</v>
      </c>
      <c r="Q439" s="12"/>
      <c r="R439" s="2">
        <v>0</v>
      </c>
      <c r="S439" s="12"/>
      <c r="T439" s="2">
        <v>0</v>
      </c>
      <c r="U439" s="12"/>
      <c r="V439" s="2">
        <v>0</v>
      </c>
      <c r="W439" s="12"/>
      <c r="X439" s="2">
        <v>0</v>
      </c>
      <c r="Y439" s="12"/>
      <c r="Z439" s="2">
        <v>0</v>
      </c>
      <c r="AA439" s="12"/>
      <c r="AB439" s="2">
        <v>0</v>
      </c>
      <c r="AC439" s="12"/>
      <c r="AD439" s="2">
        <v>176961.14102540602</v>
      </c>
      <c r="AE439" s="12">
        <v>8.4083311787431208E-3</v>
      </c>
      <c r="AF439" s="2">
        <v>0</v>
      </c>
      <c r="AG439" s="12"/>
      <c r="AH439" s="88">
        <v>176961.14102540602</v>
      </c>
      <c r="AI439" s="61">
        <v>1.6580453232102475E-3</v>
      </c>
    </row>
    <row r="440" spans="1:35" x14ac:dyDescent="0.3">
      <c r="A440" s="81" t="s">
        <v>396</v>
      </c>
      <c r="B440" s="2">
        <v>0</v>
      </c>
      <c r="C440" s="12"/>
      <c r="D440" s="2">
        <v>0</v>
      </c>
      <c r="E440" s="12"/>
      <c r="F440" s="2">
        <v>0</v>
      </c>
      <c r="G440" s="12"/>
      <c r="H440" s="2">
        <v>0</v>
      </c>
      <c r="I440" s="12"/>
      <c r="J440" s="2">
        <v>0</v>
      </c>
      <c r="K440" s="12"/>
      <c r="L440" s="2">
        <v>0</v>
      </c>
      <c r="M440" s="12"/>
      <c r="N440" s="2">
        <v>0</v>
      </c>
      <c r="O440" s="12"/>
      <c r="P440" s="2">
        <v>0</v>
      </c>
      <c r="Q440" s="12"/>
      <c r="R440" s="2">
        <v>0</v>
      </c>
      <c r="S440" s="12"/>
      <c r="T440" s="2">
        <v>0</v>
      </c>
      <c r="U440" s="12"/>
      <c r="V440" s="2">
        <v>0</v>
      </c>
      <c r="W440" s="12"/>
      <c r="X440" s="2">
        <v>0</v>
      </c>
      <c r="Y440" s="12"/>
      <c r="Z440" s="2">
        <v>0</v>
      </c>
      <c r="AA440" s="12"/>
      <c r="AB440" s="2">
        <v>65545.529167999994</v>
      </c>
      <c r="AC440" s="12">
        <v>1.0220291008866299E-2</v>
      </c>
      <c r="AD440" s="2">
        <v>0</v>
      </c>
      <c r="AE440" s="12"/>
      <c r="AF440" s="2">
        <v>0</v>
      </c>
      <c r="AG440" s="12"/>
      <c r="AH440" s="88">
        <v>65545.529167999994</v>
      </c>
      <c r="AI440" s="61">
        <v>6.1413176624319245E-4</v>
      </c>
    </row>
    <row r="441" spans="1:35" x14ac:dyDescent="0.3">
      <c r="A441" s="83" t="s">
        <v>94</v>
      </c>
      <c r="B441" s="2">
        <v>0</v>
      </c>
      <c r="C441" s="12"/>
      <c r="D441" s="2">
        <v>0</v>
      </c>
      <c r="E441" s="12"/>
      <c r="F441" s="2">
        <v>0</v>
      </c>
      <c r="G441" s="12"/>
      <c r="H441" s="2">
        <v>0</v>
      </c>
      <c r="I441" s="12"/>
      <c r="J441" s="2">
        <v>0</v>
      </c>
      <c r="K441" s="12"/>
      <c r="L441" s="2">
        <v>0</v>
      </c>
      <c r="M441" s="12"/>
      <c r="N441" s="2">
        <v>0</v>
      </c>
      <c r="O441" s="12"/>
      <c r="P441" s="2">
        <v>0</v>
      </c>
      <c r="Q441" s="12"/>
      <c r="R441" s="2">
        <v>0</v>
      </c>
      <c r="S441" s="12"/>
      <c r="T441" s="2">
        <v>0</v>
      </c>
      <c r="U441" s="12"/>
      <c r="V441" s="2">
        <v>0</v>
      </c>
      <c r="W441" s="12"/>
      <c r="X441" s="2">
        <v>0</v>
      </c>
      <c r="Y441" s="12"/>
      <c r="Z441" s="2">
        <v>0</v>
      </c>
      <c r="AA441" s="12"/>
      <c r="AB441" s="2">
        <v>65545.529167999994</v>
      </c>
      <c r="AC441" s="12">
        <v>1.0220291008866299E-2</v>
      </c>
      <c r="AD441" s="2">
        <v>0</v>
      </c>
      <c r="AE441" s="12"/>
      <c r="AF441" s="2">
        <v>0</v>
      </c>
      <c r="AG441" s="12"/>
      <c r="AH441" s="88">
        <v>65545.529167999994</v>
      </c>
      <c r="AI441" s="61">
        <v>6.1413176624319245E-4</v>
      </c>
    </row>
    <row r="442" spans="1:35" x14ac:dyDescent="0.3">
      <c r="A442" s="81" t="s">
        <v>273</v>
      </c>
      <c r="B442" s="2">
        <v>0</v>
      </c>
      <c r="C442" s="12"/>
      <c r="D442" s="2">
        <v>0</v>
      </c>
      <c r="E442" s="12"/>
      <c r="F442" s="2">
        <v>0</v>
      </c>
      <c r="G442" s="12"/>
      <c r="H442" s="2">
        <v>0</v>
      </c>
      <c r="I442" s="12"/>
      <c r="J442" s="2">
        <v>0</v>
      </c>
      <c r="K442" s="12"/>
      <c r="L442" s="2">
        <v>0</v>
      </c>
      <c r="M442" s="12"/>
      <c r="N442" s="2">
        <v>3820.4628631855999</v>
      </c>
      <c r="O442" s="12">
        <v>1.5515680541120742E-4</v>
      </c>
      <c r="P442" s="2">
        <v>424.52673232070003</v>
      </c>
      <c r="Q442" s="12">
        <v>1.3211763581744577E-4</v>
      </c>
      <c r="R442" s="2">
        <v>0</v>
      </c>
      <c r="S442" s="12"/>
      <c r="T442" s="2">
        <v>0</v>
      </c>
      <c r="U442" s="12"/>
      <c r="V442" s="2">
        <v>3820.4628631855999</v>
      </c>
      <c r="W442" s="12">
        <v>2.9856336066814255E-4</v>
      </c>
      <c r="X442" s="2">
        <v>424.52673232070003</v>
      </c>
      <c r="Y442" s="12">
        <v>1.289399860916215E-4</v>
      </c>
      <c r="Z442" s="2">
        <v>0</v>
      </c>
      <c r="AA442" s="12"/>
      <c r="AB442" s="2">
        <v>0</v>
      </c>
      <c r="AC442" s="12"/>
      <c r="AD442" s="2">
        <v>0</v>
      </c>
      <c r="AE442" s="12"/>
      <c r="AF442" s="2">
        <v>0</v>
      </c>
      <c r="AG442" s="12"/>
      <c r="AH442" s="88">
        <v>8489.9791910126005</v>
      </c>
      <c r="AI442" s="61">
        <v>7.9547239638276212E-5</v>
      </c>
    </row>
    <row r="443" spans="1:35" x14ac:dyDescent="0.3">
      <c r="A443" s="83" t="s">
        <v>255</v>
      </c>
      <c r="B443" s="2">
        <v>0</v>
      </c>
      <c r="C443" s="12"/>
      <c r="D443" s="2">
        <v>0</v>
      </c>
      <c r="E443" s="12"/>
      <c r="F443" s="2">
        <v>0</v>
      </c>
      <c r="G443" s="12"/>
      <c r="H443" s="2">
        <v>0</v>
      </c>
      <c r="I443" s="12"/>
      <c r="J443" s="2">
        <v>0</v>
      </c>
      <c r="K443" s="12"/>
      <c r="L443" s="2">
        <v>0</v>
      </c>
      <c r="M443" s="12"/>
      <c r="N443" s="2">
        <v>3820.4628631855999</v>
      </c>
      <c r="O443" s="12">
        <v>1.5515680541120742E-4</v>
      </c>
      <c r="P443" s="2">
        <v>424.52673232070003</v>
      </c>
      <c r="Q443" s="12">
        <v>1.3211763581744577E-4</v>
      </c>
      <c r="R443" s="2">
        <v>0</v>
      </c>
      <c r="S443" s="12"/>
      <c r="T443" s="2">
        <v>0</v>
      </c>
      <c r="U443" s="12"/>
      <c r="V443" s="2">
        <v>3820.4628631855999</v>
      </c>
      <c r="W443" s="12">
        <v>2.9856336066814255E-4</v>
      </c>
      <c r="X443" s="2">
        <v>424.52673232070003</v>
      </c>
      <c r="Y443" s="12">
        <v>1.289399860916215E-4</v>
      </c>
      <c r="Z443" s="2">
        <v>0</v>
      </c>
      <c r="AA443" s="12"/>
      <c r="AB443" s="2">
        <v>0</v>
      </c>
      <c r="AC443" s="12"/>
      <c r="AD443" s="2">
        <v>0</v>
      </c>
      <c r="AE443" s="12"/>
      <c r="AF443" s="2">
        <v>0</v>
      </c>
      <c r="AG443" s="12"/>
      <c r="AH443" s="88">
        <v>8489.9791910126005</v>
      </c>
      <c r="AI443" s="61">
        <v>7.9547239638276212E-5</v>
      </c>
    </row>
    <row r="444" spans="1:35" x14ac:dyDescent="0.3">
      <c r="A444" s="81" t="s">
        <v>274</v>
      </c>
      <c r="B444" s="2">
        <v>0</v>
      </c>
      <c r="C444" s="12"/>
      <c r="D444" s="2">
        <v>0</v>
      </c>
      <c r="E444" s="12"/>
      <c r="F444" s="2">
        <v>0</v>
      </c>
      <c r="G444" s="12"/>
      <c r="H444" s="2">
        <v>0</v>
      </c>
      <c r="I444" s="12"/>
      <c r="J444" s="2">
        <v>0</v>
      </c>
      <c r="K444" s="12"/>
      <c r="L444" s="2">
        <v>0</v>
      </c>
      <c r="M444" s="12"/>
      <c r="N444" s="2">
        <v>120677.46671355399</v>
      </c>
      <c r="O444" s="12">
        <v>4.9009585725379532E-3</v>
      </c>
      <c r="P444" s="2">
        <v>80451.644825645591</v>
      </c>
      <c r="Q444" s="12">
        <v>2.5037483632384352E-2</v>
      </c>
      <c r="R444" s="2">
        <v>0</v>
      </c>
      <c r="S444" s="12"/>
      <c r="T444" s="2">
        <v>0</v>
      </c>
      <c r="U444" s="12"/>
      <c r="V444" s="2">
        <v>0</v>
      </c>
      <c r="W444" s="12"/>
      <c r="X444" s="2">
        <v>0</v>
      </c>
      <c r="Y444" s="12"/>
      <c r="Z444" s="2">
        <v>0</v>
      </c>
      <c r="AA444" s="12"/>
      <c r="AB444" s="2">
        <v>0</v>
      </c>
      <c r="AC444" s="12"/>
      <c r="AD444" s="2">
        <v>129297.280177929</v>
      </c>
      <c r="AE444" s="12">
        <v>6.14357675333186E-3</v>
      </c>
      <c r="AF444" s="2">
        <v>0</v>
      </c>
      <c r="AG444" s="12"/>
      <c r="AH444" s="88">
        <v>330426.39171712857</v>
      </c>
      <c r="AI444" s="61">
        <v>3.0959448513793592E-3</v>
      </c>
    </row>
    <row r="445" spans="1:35" x14ac:dyDescent="0.3">
      <c r="A445" s="83" t="s">
        <v>255</v>
      </c>
      <c r="B445" s="2">
        <v>0</v>
      </c>
      <c r="C445" s="12"/>
      <c r="D445" s="2">
        <v>0</v>
      </c>
      <c r="E445" s="12"/>
      <c r="F445" s="2">
        <v>0</v>
      </c>
      <c r="G445" s="12"/>
      <c r="H445" s="2">
        <v>0</v>
      </c>
      <c r="I445" s="12"/>
      <c r="J445" s="2">
        <v>0</v>
      </c>
      <c r="K445" s="12"/>
      <c r="L445" s="2">
        <v>0</v>
      </c>
      <c r="M445" s="12"/>
      <c r="N445" s="2">
        <v>120677.46671355399</v>
      </c>
      <c r="O445" s="12">
        <v>4.9009585725379532E-3</v>
      </c>
      <c r="P445" s="2">
        <v>80451.644825645591</v>
      </c>
      <c r="Q445" s="12">
        <v>2.5037483632384352E-2</v>
      </c>
      <c r="R445" s="2">
        <v>0</v>
      </c>
      <c r="S445" s="12"/>
      <c r="T445" s="2">
        <v>0</v>
      </c>
      <c r="U445" s="12"/>
      <c r="V445" s="2">
        <v>0</v>
      </c>
      <c r="W445" s="12"/>
      <c r="X445" s="2">
        <v>0</v>
      </c>
      <c r="Y445" s="12"/>
      <c r="Z445" s="2">
        <v>0</v>
      </c>
      <c r="AA445" s="12"/>
      <c r="AB445" s="2">
        <v>0</v>
      </c>
      <c r="AC445" s="12"/>
      <c r="AD445" s="2">
        <v>129297.280177929</v>
      </c>
      <c r="AE445" s="12">
        <v>6.14357675333186E-3</v>
      </c>
      <c r="AF445" s="2">
        <v>0</v>
      </c>
      <c r="AG445" s="12"/>
      <c r="AH445" s="88">
        <v>330426.39171712857</v>
      </c>
      <c r="AI445" s="61">
        <v>3.0959448513793592E-3</v>
      </c>
    </row>
    <row r="446" spans="1:35" x14ac:dyDescent="0.3">
      <c r="A446" s="81" t="s">
        <v>1172</v>
      </c>
      <c r="B446" s="2">
        <v>0</v>
      </c>
      <c r="C446" s="12"/>
      <c r="D446" s="2">
        <v>0</v>
      </c>
      <c r="E446" s="12"/>
      <c r="F446" s="2">
        <v>50556.099113934193</v>
      </c>
      <c r="G446" s="12">
        <v>5.2594471323960962E-3</v>
      </c>
      <c r="H446" s="2">
        <v>12639.020087131201</v>
      </c>
      <c r="I446" s="12">
        <v>3.6253445680920196E-3</v>
      </c>
      <c r="J446" s="2">
        <v>0</v>
      </c>
      <c r="K446" s="12"/>
      <c r="L446" s="2">
        <v>0</v>
      </c>
      <c r="M446" s="12"/>
      <c r="N446" s="2">
        <v>315975.64573366201</v>
      </c>
      <c r="O446" s="12">
        <v>1.2832416787032832E-2</v>
      </c>
      <c r="P446" s="2">
        <v>0</v>
      </c>
      <c r="Q446" s="12"/>
      <c r="R446" s="2">
        <v>0</v>
      </c>
      <c r="S446" s="12"/>
      <c r="T446" s="2">
        <v>0</v>
      </c>
      <c r="U446" s="12"/>
      <c r="V446" s="2">
        <v>0</v>
      </c>
      <c r="W446" s="12"/>
      <c r="X446" s="2">
        <v>0</v>
      </c>
      <c r="Y446" s="12"/>
      <c r="Z446" s="2">
        <v>0</v>
      </c>
      <c r="AA446" s="12"/>
      <c r="AB446" s="2">
        <v>0</v>
      </c>
      <c r="AC446" s="12"/>
      <c r="AD446" s="2">
        <v>0</v>
      </c>
      <c r="AE446" s="12"/>
      <c r="AF446" s="2">
        <v>0</v>
      </c>
      <c r="AG446" s="12"/>
      <c r="AH446" s="88">
        <v>379170.76493472746</v>
      </c>
      <c r="AI446" s="61">
        <v>3.5526574357238015E-3</v>
      </c>
    </row>
    <row r="447" spans="1:35" x14ac:dyDescent="0.3">
      <c r="A447" s="83" t="s">
        <v>255</v>
      </c>
      <c r="B447" s="2">
        <v>0</v>
      </c>
      <c r="C447" s="12"/>
      <c r="D447" s="2">
        <v>0</v>
      </c>
      <c r="E447" s="12"/>
      <c r="F447" s="2">
        <v>50556.099113934193</v>
      </c>
      <c r="G447" s="12">
        <v>5.2594471323960962E-3</v>
      </c>
      <c r="H447" s="2">
        <v>12639.020087131201</v>
      </c>
      <c r="I447" s="12">
        <v>3.6253445680920196E-3</v>
      </c>
      <c r="J447" s="2">
        <v>0</v>
      </c>
      <c r="K447" s="12"/>
      <c r="L447" s="2">
        <v>0</v>
      </c>
      <c r="M447" s="12"/>
      <c r="N447" s="2">
        <v>315975.64573366201</v>
      </c>
      <c r="O447" s="12">
        <v>1.2832416787032832E-2</v>
      </c>
      <c r="P447" s="2">
        <v>0</v>
      </c>
      <c r="Q447" s="12"/>
      <c r="R447" s="2">
        <v>0</v>
      </c>
      <c r="S447" s="12"/>
      <c r="T447" s="2">
        <v>0</v>
      </c>
      <c r="U447" s="12"/>
      <c r="V447" s="2">
        <v>0</v>
      </c>
      <c r="W447" s="12"/>
      <c r="X447" s="2">
        <v>0</v>
      </c>
      <c r="Y447" s="12"/>
      <c r="Z447" s="2">
        <v>0</v>
      </c>
      <c r="AA447" s="12"/>
      <c r="AB447" s="2">
        <v>0</v>
      </c>
      <c r="AC447" s="12"/>
      <c r="AD447" s="2">
        <v>0</v>
      </c>
      <c r="AE447" s="12"/>
      <c r="AF447" s="2">
        <v>0</v>
      </c>
      <c r="AG447" s="12"/>
      <c r="AH447" s="88">
        <v>379170.76493472746</v>
      </c>
      <c r="AI447" s="61">
        <v>3.5526574357238015E-3</v>
      </c>
    </row>
    <row r="448" spans="1:35" x14ac:dyDescent="0.3">
      <c r="A448" s="81" t="s">
        <v>337</v>
      </c>
      <c r="B448" s="2">
        <v>0</v>
      </c>
      <c r="C448" s="12"/>
      <c r="D448" s="2">
        <v>0</v>
      </c>
      <c r="E448" s="12"/>
      <c r="F448" s="2">
        <v>0</v>
      </c>
      <c r="G448" s="12"/>
      <c r="H448" s="2">
        <v>0</v>
      </c>
      <c r="I448" s="12"/>
      <c r="J448" s="2">
        <v>0</v>
      </c>
      <c r="K448" s="12"/>
      <c r="L448" s="2">
        <v>0</v>
      </c>
      <c r="M448" s="12"/>
      <c r="N448" s="2">
        <v>0</v>
      </c>
      <c r="O448" s="12"/>
      <c r="P448" s="2">
        <v>0</v>
      </c>
      <c r="Q448" s="12"/>
      <c r="R448" s="2">
        <v>0</v>
      </c>
      <c r="S448" s="12"/>
      <c r="T448" s="2">
        <v>3.9780489000000004E-3</v>
      </c>
      <c r="U448" s="12">
        <v>8.8938570747614806E-10</v>
      </c>
      <c r="V448" s="2">
        <v>52.970609715400002</v>
      </c>
      <c r="W448" s="12">
        <v>4.1395725647973885E-6</v>
      </c>
      <c r="X448" s="2">
        <v>0.17775884410000001</v>
      </c>
      <c r="Y448" s="12">
        <v>5.3990057965541979E-8</v>
      </c>
      <c r="Z448" s="2">
        <v>0</v>
      </c>
      <c r="AA448" s="12"/>
      <c r="AB448" s="2">
        <v>0</v>
      </c>
      <c r="AC448" s="12"/>
      <c r="AD448" s="2">
        <v>3920.9403145779997</v>
      </c>
      <c r="AE448" s="12">
        <v>1.8630397897538315E-4</v>
      </c>
      <c r="AF448" s="2">
        <v>0</v>
      </c>
      <c r="AG448" s="12"/>
      <c r="AH448" s="88">
        <v>3974.0926611863997</v>
      </c>
      <c r="AI448" s="61">
        <v>3.7235438880552158E-5</v>
      </c>
    </row>
    <row r="449" spans="1:35" x14ac:dyDescent="0.3">
      <c r="A449" s="83" t="s">
        <v>94</v>
      </c>
      <c r="B449" s="2">
        <v>0</v>
      </c>
      <c r="C449" s="12"/>
      <c r="D449" s="2">
        <v>0</v>
      </c>
      <c r="E449" s="12"/>
      <c r="F449" s="2">
        <v>0</v>
      </c>
      <c r="G449" s="12"/>
      <c r="H449" s="2">
        <v>0</v>
      </c>
      <c r="I449" s="12"/>
      <c r="J449" s="2">
        <v>0</v>
      </c>
      <c r="K449" s="12"/>
      <c r="L449" s="2">
        <v>0</v>
      </c>
      <c r="M449" s="12"/>
      <c r="N449" s="2">
        <v>0</v>
      </c>
      <c r="O449" s="12"/>
      <c r="P449" s="2">
        <v>0</v>
      </c>
      <c r="Q449" s="12"/>
      <c r="R449" s="2">
        <v>0</v>
      </c>
      <c r="S449" s="12"/>
      <c r="T449" s="2">
        <v>3.9780489000000004E-3</v>
      </c>
      <c r="U449" s="12">
        <v>8.8938570747614806E-10</v>
      </c>
      <c r="V449" s="2">
        <v>52.970609715400002</v>
      </c>
      <c r="W449" s="12">
        <v>4.1395725647973885E-6</v>
      </c>
      <c r="X449" s="2">
        <v>0.17775884410000001</v>
      </c>
      <c r="Y449" s="12">
        <v>5.3990057965541979E-8</v>
      </c>
      <c r="Z449" s="2">
        <v>0</v>
      </c>
      <c r="AA449" s="12"/>
      <c r="AB449" s="2">
        <v>0</v>
      </c>
      <c r="AC449" s="12"/>
      <c r="AD449" s="2">
        <v>3920.9403145779997</v>
      </c>
      <c r="AE449" s="12">
        <v>1.8630397897538315E-4</v>
      </c>
      <c r="AF449" s="2">
        <v>0</v>
      </c>
      <c r="AG449" s="12"/>
      <c r="AH449" s="88">
        <v>3974.0926611863997</v>
      </c>
      <c r="AI449" s="61">
        <v>3.7235438880552158E-5</v>
      </c>
    </row>
    <row r="450" spans="1:35" x14ac:dyDescent="0.3">
      <c r="A450" s="81" t="s">
        <v>1173</v>
      </c>
      <c r="B450" s="2">
        <v>0</v>
      </c>
      <c r="C450" s="12"/>
      <c r="D450" s="2">
        <v>21983.600100000003</v>
      </c>
      <c r="E450" s="12">
        <v>1.5589137965096932E-2</v>
      </c>
      <c r="F450" s="2">
        <v>57157.360260000001</v>
      </c>
      <c r="G450" s="12">
        <v>5.9461888829142719E-3</v>
      </c>
      <c r="H450" s="2">
        <v>0</v>
      </c>
      <c r="I450" s="12"/>
      <c r="J450" s="2">
        <v>0</v>
      </c>
      <c r="K450" s="12"/>
      <c r="L450" s="2">
        <v>0</v>
      </c>
      <c r="M450" s="12"/>
      <c r="N450" s="2">
        <v>0</v>
      </c>
      <c r="O450" s="12"/>
      <c r="P450" s="2">
        <v>0</v>
      </c>
      <c r="Q450" s="12"/>
      <c r="R450" s="2">
        <v>0</v>
      </c>
      <c r="S450" s="12"/>
      <c r="T450" s="2">
        <v>22422.160930940401</v>
      </c>
      <c r="U450" s="12">
        <v>5.0129975684080896E-3</v>
      </c>
      <c r="V450" s="2">
        <v>23543.264580767402</v>
      </c>
      <c r="W450" s="12">
        <v>1.8398703104974231E-3</v>
      </c>
      <c r="X450" s="2">
        <v>0</v>
      </c>
      <c r="Y450" s="12"/>
      <c r="Z450" s="2">
        <v>0</v>
      </c>
      <c r="AA450" s="12"/>
      <c r="AB450" s="2">
        <v>0</v>
      </c>
      <c r="AC450" s="12"/>
      <c r="AD450" s="2">
        <v>0</v>
      </c>
      <c r="AE450" s="12"/>
      <c r="AF450" s="2">
        <v>0</v>
      </c>
      <c r="AG450" s="12"/>
      <c r="AH450" s="88">
        <v>125106.3858717078</v>
      </c>
      <c r="AI450" s="61">
        <v>1.1721898762426099E-3</v>
      </c>
    </row>
    <row r="451" spans="1:35" x14ac:dyDescent="0.3">
      <c r="A451" s="83" t="s">
        <v>94</v>
      </c>
      <c r="B451" s="2">
        <v>0</v>
      </c>
      <c r="C451" s="12"/>
      <c r="D451" s="2">
        <v>21983.600100000003</v>
      </c>
      <c r="E451" s="12">
        <v>1.5589137965096932E-2</v>
      </c>
      <c r="F451" s="2">
        <v>57157.360260000001</v>
      </c>
      <c r="G451" s="12">
        <v>5.9461888829142719E-3</v>
      </c>
      <c r="H451" s="2">
        <v>0</v>
      </c>
      <c r="I451" s="12"/>
      <c r="J451" s="2">
        <v>0</v>
      </c>
      <c r="K451" s="12"/>
      <c r="L451" s="2">
        <v>0</v>
      </c>
      <c r="M451" s="12"/>
      <c r="N451" s="2">
        <v>0</v>
      </c>
      <c r="O451" s="12"/>
      <c r="P451" s="2">
        <v>0</v>
      </c>
      <c r="Q451" s="12"/>
      <c r="R451" s="2">
        <v>0</v>
      </c>
      <c r="S451" s="12"/>
      <c r="T451" s="2">
        <v>22422.160930940401</v>
      </c>
      <c r="U451" s="12">
        <v>5.0129975684080896E-3</v>
      </c>
      <c r="V451" s="2">
        <v>23543.264580767402</v>
      </c>
      <c r="W451" s="12">
        <v>1.8398703104974231E-3</v>
      </c>
      <c r="X451" s="2">
        <v>0</v>
      </c>
      <c r="Y451" s="12"/>
      <c r="Z451" s="2">
        <v>0</v>
      </c>
      <c r="AA451" s="12"/>
      <c r="AB451" s="2">
        <v>0</v>
      </c>
      <c r="AC451" s="12"/>
      <c r="AD451" s="2">
        <v>0</v>
      </c>
      <c r="AE451" s="12"/>
      <c r="AF451" s="2">
        <v>0</v>
      </c>
      <c r="AG451" s="12"/>
      <c r="AH451" s="88">
        <v>125106.3858717078</v>
      </c>
      <c r="AI451" s="61">
        <v>1.1721898762426099E-3</v>
      </c>
    </row>
    <row r="452" spans="1:35" x14ac:dyDescent="0.3">
      <c r="A452" s="81" t="s">
        <v>371</v>
      </c>
      <c r="B452" s="2">
        <v>0</v>
      </c>
      <c r="C452" s="12"/>
      <c r="D452" s="2">
        <v>0</v>
      </c>
      <c r="E452" s="12"/>
      <c r="F452" s="2">
        <v>72767.004904191592</v>
      </c>
      <c r="G452" s="12">
        <v>7.570089899814285E-3</v>
      </c>
      <c r="H452" s="2">
        <v>0</v>
      </c>
      <c r="I452" s="12"/>
      <c r="J452" s="2">
        <v>0</v>
      </c>
      <c r="K452" s="12"/>
      <c r="L452" s="2">
        <v>0</v>
      </c>
      <c r="M452" s="12"/>
      <c r="N452" s="2">
        <v>0</v>
      </c>
      <c r="O452" s="12"/>
      <c r="P452" s="2">
        <v>0</v>
      </c>
      <c r="Q452" s="12"/>
      <c r="R452" s="2">
        <v>0</v>
      </c>
      <c r="S452" s="12"/>
      <c r="T452" s="2">
        <v>0</v>
      </c>
      <c r="U452" s="12"/>
      <c r="V452" s="2">
        <v>0</v>
      </c>
      <c r="W452" s="12"/>
      <c r="X452" s="2">
        <v>0</v>
      </c>
      <c r="Y452" s="12"/>
      <c r="Z452" s="2">
        <v>0</v>
      </c>
      <c r="AA452" s="12"/>
      <c r="AB452" s="2">
        <v>0</v>
      </c>
      <c r="AC452" s="12"/>
      <c r="AD452" s="2">
        <v>0</v>
      </c>
      <c r="AE452" s="12"/>
      <c r="AF452" s="2">
        <v>0</v>
      </c>
      <c r="AG452" s="12"/>
      <c r="AH452" s="88">
        <v>72767.004904191592</v>
      </c>
      <c r="AI452" s="61">
        <v>6.8179370604357916E-4</v>
      </c>
    </row>
    <row r="453" spans="1:35" x14ac:dyDescent="0.3">
      <c r="A453" s="83" t="s">
        <v>255</v>
      </c>
      <c r="B453" s="2">
        <v>0</v>
      </c>
      <c r="C453" s="12"/>
      <c r="D453" s="2">
        <v>0</v>
      </c>
      <c r="E453" s="12"/>
      <c r="F453" s="2">
        <v>72767.004904191592</v>
      </c>
      <c r="G453" s="12">
        <v>7.570089899814285E-3</v>
      </c>
      <c r="H453" s="2">
        <v>0</v>
      </c>
      <c r="I453" s="12"/>
      <c r="J453" s="2">
        <v>0</v>
      </c>
      <c r="K453" s="12"/>
      <c r="L453" s="2">
        <v>0</v>
      </c>
      <c r="M453" s="12"/>
      <c r="N453" s="2">
        <v>0</v>
      </c>
      <c r="O453" s="12"/>
      <c r="P453" s="2">
        <v>0</v>
      </c>
      <c r="Q453" s="12"/>
      <c r="R453" s="2">
        <v>0</v>
      </c>
      <c r="S453" s="12"/>
      <c r="T453" s="2">
        <v>0</v>
      </c>
      <c r="U453" s="12"/>
      <c r="V453" s="2">
        <v>0</v>
      </c>
      <c r="W453" s="12"/>
      <c r="X453" s="2">
        <v>0</v>
      </c>
      <c r="Y453" s="12"/>
      <c r="Z453" s="2">
        <v>0</v>
      </c>
      <c r="AA453" s="12"/>
      <c r="AB453" s="2">
        <v>0</v>
      </c>
      <c r="AC453" s="12"/>
      <c r="AD453" s="2">
        <v>0</v>
      </c>
      <c r="AE453" s="12"/>
      <c r="AF453" s="2">
        <v>0</v>
      </c>
      <c r="AG453" s="12"/>
      <c r="AH453" s="88">
        <v>72767.004904191592</v>
      </c>
      <c r="AI453" s="61">
        <v>6.8179370604357916E-4</v>
      </c>
    </row>
    <row r="454" spans="1:35" x14ac:dyDescent="0.3">
      <c r="A454" s="81" t="s">
        <v>391</v>
      </c>
      <c r="B454" s="2">
        <v>0</v>
      </c>
      <c r="C454" s="12"/>
      <c r="D454" s="2">
        <v>0</v>
      </c>
      <c r="E454" s="12"/>
      <c r="F454" s="2">
        <v>0</v>
      </c>
      <c r="G454" s="12"/>
      <c r="H454" s="2">
        <v>28.782781713699997</v>
      </c>
      <c r="I454" s="12">
        <v>8.2559803387435991E-6</v>
      </c>
      <c r="J454" s="2">
        <v>0</v>
      </c>
      <c r="K454" s="12"/>
      <c r="L454" s="2">
        <v>0</v>
      </c>
      <c r="M454" s="12"/>
      <c r="N454" s="2">
        <v>0</v>
      </c>
      <c r="O454" s="12"/>
      <c r="P454" s="2">
        <v>0</v>
      </c>
      <c r="Q454" s="12"/>
      <c r="R454" s="2">
        <v>0</v>
      </c>
      <c r="S454" s="12"/>
      <c r="T454" s="2">
        <v>0</v>
      </c>
      <c r="U454" s="12"/>
      <c r="V454" s="2">
        <v>0</v>
      </c>
      <c r="W454" s="12"/>
      <c r="X454" s="2">
        <v>0</v>
      </c>
      <c r="Y454" s="12"/>
      <c r="Z454" s="2">
        <v>0</v>
      </c>
      <c r="AA454" s="12"/>
      <c r="AB454" s="2">
        <v>0</v>
      </c>
      <c r="AC454" s="12"/>
      <c r="AD454" s="2">
        <v>0</v>
      </c>
      <c r="AE454" s="12"/>
      <c r="AF454" s="2">
        <v>0</v>
      </c>
      <c r="AG454" s="12"/>
      <c r="AH454" s="88">
        <v>28.782781713699997</v>
      </c>
      <c r="AI454" s="61">
        <v>2.6968156021626346E-7</v>
      </c>
    </row>
    <row r="455" spans="1:35" x14ac:dyDescent="0.3">
      <c r="A455" s="83" t="s">
        <v>255</v>
      </c>
      <c r="B455" s="2">
        <v>0</v>
      </c>
      <c r="C455" s="12"/>
      <c r="D455" s="2">
        <v>0</v>
      </c>
      <c r="E455" s="12"/>
      <c r="F455" s="2">
        <v>0</v>
      </c>
      <c r="G455" s="12"/>
      <c r="H455" s="2">
        <v>28.782781713699997</v>
      </c>
      <c r="I455" s="12">
        <v>8.2559803387435991E-6</v>
      </c>
      <c r="J455" s="2">
        <v>0</v>
      </c>
      <c r="K455" s="12"/>
      <c r="L455" s="2">
        <v>0</v>
      </c>
      <c r="M455" s="12"/>
      <c r="N455" s="2">
        <v>0</v>
      </c>
      <c r="O455" s="12"/>
      <c r="P455" s="2">
        <v>0</v>
      </c>
      <c r="Q455" s="12"/>
      <c r="R455" s="2">
        <v>0</v>
      </c>
      <c r="S455" s="12"/>
      <c r="T455" s="2">
        <v>0</v>
      </c>
      <c r="U455" s="12"/>
      <c r="V455" s="2">
        <v>0</v>
      </c>
      <c r="W455" s="12"/>
      <c r="X455" s="2">
        <v>0</v>
      </c>
      <c r="Y455" s="12"/>
      <c r="Z455" s="2">
        <v>0</v>
      </c>
      <c r="AA455" s="12"/>
      <c r="AB455" s="2">
        <v>0</v>
      </c>
      <c r="AC455" s="12"/>
      <c r="AD455" s="2">
        <v>0</v>
      </c>
      <c r="AE455" s="12"/>
      <c r="AF455" s="2">
        <v>0</v>
      </c>
      <c r="AG455" s="12"/>
      <c r="AH455" s="88">
        <v>28.782781713699997</v>
      </c>
      <c r="AI455" s="61">
        <v>2.6968156021626346E-7</v>
      </c>
    </row>
    <row r="456" spans="1:35" x14ac:dyDescent="0.3">
      <c r="A456" s="81" t="s">
        <v>373</v>
      </c>
      <c r="B456" s="2">
        <v>0</v>
      </c>
      <c r="C456" s="12"/>
      <c r="D456" s="2">
        <v>0</v>
      </c>
      <c r="E456" s="12"/>
      <c r="F456" s="2">
        <v>0</v>
      </c>
      <c r="G456" s="12"/>
      <c r="H456" s="2">
        <v>0</v>
      </c>
      <c r="I456" s="12"/>
      <c r="J456" s="2">
        <v>0</v>
      </c>
      <c r="K456" s="12"/>
      <c r="L456" s="2">
        <v>0</v>
      </c>
      <c r="M456" s="12"/>
      <c r="N456" s="2">
        <v>0</v>
      </c>
      <c r="O456" s="12"/>
      <c r="P456" s="2">
        <v>0</v>
      </c>
      <c r="Q456" s="12"/>
      <c r="R456" s="2">
        <v>0</v>
      </c>
      <c r="S456" s="12"/>
      <c r="T456" s="2">
        <v>0</v>
      </c>
      <c r="U456" s="12"/>
      <c r="V456" s="2">
        <v>0</v>
      </c>
      <c r="W456" s="12"/>
      <c r="X456" s="2">
        <v>0</v>
      </c>
      <c r="Y456" s="12"/>
      <c r="Z456" s="2">
        <v>0</v>
      </c>
      <c r="AA456" s="12"/>
      <c r="AB456" s="2">
        <v>0</v>
      </c>
      <c r="AC456" s="12"/>
      <c r="AD456" s="2">
        <v>190801.30711093699</v>
      </c>
      <c r="AE456" s="12">
        <v>9.0659484349476672E-3</v>
      </c>
      <c r="AF456" s="2">
        <v>0</v>
      </c>
      <c r="AG456" s="12"/>
      <c r="AH456" s="88">
        <v>190801.30711093699</v>
      </c>
      <c r="AI456" s="61">
        <v>1.7877213781768754E-3</v>
      </c>
    </row>
    <row r="457" spans="1:35" x14ac:dyDescent="0.3">
      <c r="A457" s="83" t="s">
        <v>255</v>
      </c>
      <c r="B457" s="2">
        <v>0</v>
      </c>
      <c r="C457" s="12"/>
      <c r="D457" s="2">
        <v>0</v>
      </c>
      <c r="E457" s="12"/>
      <c r="F457" s="2">
        <v>0</v>
      </c>
      <c r="G457" s="12"/>
      <c r="H457" s="2">
        <v>0</v>
      </c>
      <c r="I457" s="12"/>
      <c r="J457" s="2">
        <v>0</v>
      </c>
      <c r="K457" s="12"/>
      <c r="L457" s="2">
        <v>0</v>
      </c>
      <c r="M457" s="12"/>
      <c r="N457" s="2">
        <v>0</v>
      </c>
      <c r="O457" s="12"/>
      <c r="P457" s="2">
        <v>0</v>
      </c>
      <c r="Q457" s="12"/>
      <c r="R457" s="2">
        <v>0</v>
      </c>
      <c r="S457" s="12"/>
      <c r="T457" s="2">
        <v>0</v>
      </c>
      <c r="U457" s="12"/>
      <c r="V457" s="2">
        <v>0</v>
      </c>
      <c r="W457" s="12"/>
      <c r="X457" s="2">
        <v>0</v>
      </c>
      <c r="Y457" s="12"/>
      <c r="Z457" s="2">
        <v>0</v>
      </c>
      <c r="AA457" s="12"/>
      <c r="AB457" s="2">
        <v>0</v>
      </c>
      <c r="AC457" s="12"/>
      <c r="AD457" s="2">
        <v>190801.30711093699</v>
      </c>
      <c r="AE457" s="12">
        <v>9.0659484349476672E-3</v>
      </c>
      <c r="AF457" s="2">
        <v>0</v>
      </c>
      <c r="AG457" s="12"/>
      <c r="AH457" s="88">
        <v>190801.30711093699</v>
      </c>
      <c r="AI457" s="61">
        <v>1.7877213781768754E-3</v>
      </c>
    </row>
    <row r="458" spans="1:35" x14ac:dyDescent="0.3">
      <c r="A458" s="81" t="s">
        <v>275</v>
      </c>
      <c r="B458" s="2">
        <v>0</v>
      </c>
      <c r="C458" s="12"/>
      <c r="D458" s="2">
        <v>0</v>
      </c>
      <c r="E458" s="12"/>
      <c r="F458" s="2">
        <v>0</v>
      </c>
      <c r="G458" s="12"/>
      <c r="H458" s="2">
        <v>0</v>
      </c>
      <c r="I458" s="12"/>
      <c r="J458" s="2">
        <v>0</v>
      </c>
      <c r="K458" s="12"/>
      <c r="L458" s="2">
        <v>0</v>
      </c>
      <c r="M458" s="12"/>
      <c r="N458" s="2">
        <v>478842.59927004302</v>
      </c>
      <c r="O458" s="12">
        <v>1.9446776649358448E-2</v>
      </c>
      <c r="P458" s="2">
        <v>0</v>
      </c>
      <c r="Q458" s="12"/>
      <c r="R458" s="2">
        <v>0</v>
      </c>
      <c r="S458" s="12"/>
      <c r="T458" s="2">
        <v>0</v>
      </c>
      <c r="U458" s="12"/>
      <c r="V458" s="2">
        <v>0</v>
      </c>
      <c r="W458" s="12"/>
      <c r="X458" s="2">
        <v>0</v>
      </c>
      <c r="Y458" s="12"/>
      <c r="Z458" s="2">
        <v>0</v>
      </c>
      <c r="AA458" s="12"/>
      <c r="AB458" s="2">
        <v>0</v>
      </c>
      <c r="AC458" s="12"/>
      <c r="AD458" s="2">
        <v>0</v>
      </c>
      <c r="AE458" s="12"/>
      <c r="AF458" s="2">
        <v>0</v>
      </c>
      <c r="AG458" s="12"/>
      <c r="AH458" s="88">
        <v>478842.59927004302</v>
      </c>
      <c r="AI458" s="61">
        <v>4.486537144104131E-3</v>
      </c>
    </row>
    <row r="459" spans="1:35" x14ac:dyDescent="0.3">
      <c r="A459" s="83" t="s">
        <v>255</v>
      </c>
      <c r="B459" s="2">
        <v>0</v>
      </c>
      <c r="C459" s="12"/>
      <c r="D459" s="2">
        <v>0</v>
      </c>
      <c r="E459" s="12"/>
      <c r="F459" s="2">
        <v>0</v>
      </c>
      <c r="G459" s="12"/>
      <c r="H459" s="2">
        <v>0</v>
      </c>
      <c r="I459" s="12"/>
      <c r="J459" s="2">
        <v>0</v>
      </c>
      <c r="K459" s="12"/>
      <c r="L459" s="2">
        <v>0</v>
      </c>
      <c r="M459" s="12"/>
      <c r="N459" s="2">
        <v>478842.59927004302</v>
      </c>
      <c r="O459" s="12">
        <v>1.9446776649358448E-2</v>
      </c>
      <c r="P459" s="2">
        <v>0</v>
      </c>
      <c r="Q459" s="12"/>
      <c r="R459" s="2">
        <v>0</v>
      </c>
      <c r="S459" s="12"/>
      <c r="T459" s="2">
        <v>0</v>
      </c>
      <c r="U459" s="12"/>
      <c r="V459" s="2">
        <v>0</v>
      </c>
      <c r="W459" s="12"/>
      <c r="X459" s="2">
        <v>0</v>
      </c>
      <c r="Y459" s="12"/>
      <c r="Z459" s="2">
        <v>0</v>
      </c>
      <c r="AA459" s="12"/>
      <c r="AB459" s="2">
        <v>0</v>
      </c>
      <c r="AC459" s="12"/>
      <c r="AD459" s="2">
        <v>0</v>
      </c>
      <c r="AE459" s="12"/>
      <c r="AF459" s="2">
        <v>0</v>
      </c>
      <c r="AG459" s="12"/>
      <c r="AH459" s="88">
        <v>478842.59927004302</v>
      </c>
      <c r="AI459" s="61">
        <v>4.486537144104131E-3</v>
      </c>
    </row>
    <row r="460" spans="1:35" x14ac:dyDescent="0.3">
      <c r="A460" s="81" t="s">
        <v>1174</v>
      </c>
      <c r="B460" s="2">
        <v>0</v>
      </c>
      <c r="C460" s="12"/>
      <c r="D460" s="2">
        <v>0</v>
      </c>
      <c r="E460" s="12"/>
      <c r="F460" s="2">
        <v>32932.729199424801</v>
      </c>
      <c r="G460" s="12">
        <v>3.426054446161821E-3</v>
      </c>
      <c r="H460" s="2">
        <v>21955.152432262203</v>
      </c>
      <c r="I460" s="12">
        <v>6.2975604171225351E-3</v>
      </c>
      <c r="J460" s="2">
        <v>0</v>
      </c>
      <c r="K460" s="12"/>
      <c r="L460" s="2">
        <v>0</v>
      </c>
      <c r="M460" s="12"/>
      <c r="N460" s="2">
        <v>0</v>
      </c>
      <c r="O460" s="12"/>
      <c r="P460" s="2">
        <v>0</v>
      </c>
      <c r="Q460" s="12"/>
      <c r="R460" s="2">
        <v>0</v>
      </c>
      <c r="S460" s="12"/>
      <c r="T460" s="2">
        <v>0</v>
      </c>
      <c r="U460" s="12"/>
      <c r="V460" s="2">
        <v>0</v>
      </c>
      <c r="W460" s="12"/>
      <c r="X460" s="2">
        <v>0</v>
      </c>
      <c r="Y460" s="12"/>
      <c r="Z460" s="2">
        <v>0</v>
      </c>
      <c r="AA460" s="12"/>
      <c r="AB460" s="2">
        <v>0</v>
      </c>
      <c r="AC460" s="12"/>
      <c r="AD460" s="2">
        <v>0</v>
      </c>
      <c r="AE460" s="12"/>
      <c r="AF460" s="2">
        <v>0</v>
      </c>
      <c r="AG460" s="12"/>
      <c r="AH460" s="88">
        <v>54887.881631687</v>
      </c>
      <c r="AI460" s="61">
        <v>5.1427446112178171E-4</v>
      </c>
    </row>
    <row r="461" spans="1:35" x14ac:dyDescent="0.3">
      <c r="A461" s="83" t="s">
        <v>255</v>
      </c>
      <c r="B461" s="2">
        <v>0</v>
      </c>
      <c r="C461" s="12"/>
      <c r="D461" s="2">
        <v>0</v>
      </c>
      <c r="E461" s="12"/>
      <c r="F461" s="2">
        <v>32932.729199424801</v>
      </c>
      <c r="G461" s="12">
        <v>3.426054446161821E-3</v>
      </c>
      <c r="H461" s="2">
        <v>21955.152432262203</v>
      </c>
      <c r="I461" s="12">
        <v>6.2975604171225351E-3</v>
      </c>
      <c r="J461" s="2">
        <v>0</v>
      </c>
      <c r="K461" s="12"/>
      <c r="L461" s="2">
        <v>0</v>
      </c>
      <c r="M461" s="12"/>
      <c r="N461" s="2">
        <v>0</v>
      </c>
      <c r="O461" s="12"/>
      <c r="P461" s="2">
        <v>0</v>
      </c>
      <c r="Q461" s="12"/>
      <c r="R461" s="2">
        <v>0</v>
      </c>
      <c r="S461" s="12"/>
      <c r="T461" s="2">
        <v>0</v>
      </c>
      <c r="U461" s="12"/>
      <c r="V461" s="2">
        <v>0</v>
      </c>
      <c r="W461" s="12"/>
      <c r="X461" s="2">
        <v>0</v>
      </c>
      <c r="Y461" s="12"/>
      <c r="Z461" s="2">
        <v>0</v>
      </c>
      <c r="AA461" s="12"/>
      <c r="AB461" s="2">
        <v>0</v>
      </c>
      <c r="AC461" s="12"/>
      <c r="AD461" s="2">
        <v>0</v>
      </c>
      <c r="AE461" s="12"/>
      <c r="AF461" s="2">
        <v>0</v>
      </c>
      <c r="AG461" s="12"/>
      <c r="AH461" s="88">
        <v>54887.881631687</v>
      </c>
      <c r="AI461" s="61">
        <v>5.1427446112178171E-4</v>
      </c>
    </row>
    <row r="462" spans="1:35" x14ac:dyDescent="0.3">
      <c r="A462" s="81" t="s">
        <v>1027</v>
      </c>
      <c r="B462" s="2">
        <v>0</v>
      </c>
      <c r="C462" s="12"/>
      <c r="D462" s="2">
        <v>0</v>
      </c>
      <c r="E462" s="12"/>
      <c r="F462" s="2">
        <v>0</v>
      </c>
      <c r="G462" s="12"/>
      <c r="H462" s="2">
        <v>0</v>
      </c>
      <c r="I462" s="12"/>
      <c r="J462" s="2">
        <v>0</v>
      </c>
      <c r="K462" s="12"/>
      <c r="L462" s="2">
        <v>12683.078646</v>
      </c>
      <c r="M462" s="12">
        <v>1.7136187922739241E-3</v>
      </c>
      <c r="N462" s="2">
        <v>84536.212845000002</v>
      </c>
      <c r="O462" s="12">
        <v>3.4331883848375674E-3</v>
      </c>
      <c r="P462" s="2">
        <v>25577.894831999998</v>
      </c>
      <c r="Q462" s="12">
        <v>7.9601371058967575E-3</v>
      </c>
      <c r="R462" s="2">
        <v>0</v>
      </c>
      <c r="S462" s="12"/>
      <c r="T462" s="2">
        <v>0</v>
      </c>
      <c r="U462" s="12"/>
      <c r="V462" s="2">
        <v>0</v>
      </c>
      <c r="W462" s="12"/>
      <c r="X462" s="2">
        <v>0</v>
      </c>
      <c r="Y462" s="12"/>
      <c r="Z462" s="2">
        <v>0</v>
      </c>
      <c r="AA462" s="12"/>
      <c r="AB462" s="2">
        <v>0</v>
      </c>
      <c r="AC462" s="12"/>
      <c r="AD462" s="2">
        <v>0</v>
      </c>
      <c r="AE462" s="12"/>
      <c r="AF462" s="2">
        <v>0</v>
      </c>
      <c r="AG462" s="12"/>
      <c r="AH462" s="88">
        <v>122797.186323</v>
      </c>
      <c r="AI462" s="61">
        <v>1.1505537278209375E-3</v>
      </c>
    </row>
    <row r="463" spans="1:35" x14ac:dyDescent="0.3">
      <c r="A463" s="83" t="s">
        <v>94</v>
      </c>
      <c r="B463" s="2">
        <v>0</v>
      </c>
      <c r="C463" s="12"/>
      <c r="D463" s="2">
        <v>0</v>
      </c>
      <c r="E463" s="12"/>
      <c r="F463" s="2">
        <v>0</v>
      </c>
      <c r="G463" s="12"/>
      <c r="H463" s="2">
        <v>0</v>
      </c>
      <c r="I463" s="12"/>
      <c r="J463" s="2">
        <v>0</v>
      </c>
      <c r="K463" s="12"/>
      <c r="L463" s="2">
        <v>12683.078646</v>
      </c>
      <c r="M463" s="12">
        <v>1.7136187922739241E-3</v>
      </c>
      <c r="N463" s="2">
        <v>84536.212845000002</v>
      </c>
      <c r="O463" s="12">
        <v>3.4331883848375674E-3</v>
      </c>
      <c r="P463" s="2">
        <v>25577.894831999998</v>
      </c>
      <c r="Q463" s="12">
        <v>7.9601371058967575E-3</v>
      </c>
      <c r="R463" s="2">
        <v>0</v>
      </c>
      <c r="S463" s="12"/>
      <c r="T463" s="2">
        <v>0</v>
      </c>
      <c r="U463" s="12"/>
      <c r="V463" s="2">
        <v>0</v>
      </c>
      <c r="W463" s="12"/>
      <c r="X463" s="2">
        <v>0</v>
      </c>
      <c r="Y463" s="12"/>
      <c r="Z463" s="2">
        <v>0</v>
      </c>
      <c r="AA463" s="12"/>
      <c r="AB463" s="2">
        <v>0</v>
      </c>
      <c r="AC463" s="12"/>
      <c r="AD463" s="2">
        <v>0</v>
      </c>
      <c r="AE463" s="12"/>
      <c r="AF463" s="2">
        <v>0</v>
      </c>
      <c r="AG463" s="12"/>
      <c r="AH463" s="88">
        <v>122797.186323</v>
      </c>
      <c r="AI463" s="61">
        <v>1.1505537278209375E-3</v>
      </c>
    </row>
    <row r="464" spans="1:35" x14ac:dyDescent="0.3">
      <c r="A464" s="81" t="s">
        <v>329</v>
      </c>
      <c r="B464" s="2">
        <v>0</v>
      </c>
      <c r="C464" s="12"/>
      <c r="D464" s="2">
        <v>4519.4829874923998</v>
      </c>
      <c r="E464" s="12">
        <v>3.2048819803143832E-3</v>
      </c>
      <c r="F464" s="2">
        <v>218.76180987580003</v>
      </c>
      <c r="G464" s="12">
        <v>2.2758207096558586E-5</v>
      </c>
      <c r="H464" s="2">
        <v>0</v>
      </c>
      <c r="I464" s="12"/>
      <c r="J464" s="2">
        <v>0</v>
      </c>
      <c r="K464" s="12"/>
      <c r="L464" s="2">
        <v>79588.008873085389</v>
      </c>
      <c r="M464" s="12">
        <v>1.0753186308404364E-2</v>
      </c>
      <c r="N464" s="2">
        <v>0.51427264000000006</v>
      </c>
      <c r="O464" s="12">
        <v>2.0885663017871758E-8</v>
      </c>
      <c r="P464" s="2">
        <v>0</v>
      </c>
      <c r="Q464" s="12"/>
      <c r="R464" s="2">
        <v>0</v>
      </c>
      <c r="S464" s="12"/>
      <c r="T464" s="2">
        <v>18086.600529589701</v>
      </c>
      <c r="U464" s="12">
        <v>4.0436818179504057E-3</v>
      </c>
      <c r="V464" s="2">
        <v>24115.464972847301</v>
      </c>
      <c r="W464" s="12">
        <v>1.8845869006470666E-3</v>
      </c>
      <c r="X464" s="2">
        <v>0</v>
      </c>
      <c r="Y464" s="12"/>
      <c r="Z464" s="2">
        <v>0</v>
      </c>
      <c r="AA464" s="12"/>
      <c r="AB464" s="2">
        <v>0</v>
      </c>
      <c r="AC464" s="12"/>
      <c r="AD464" s="2">
        <v>0</v>
      </c>
      <c r="AE464" s="12"/>
      <c r="AF464" s="2">
        <v>0</v>
      </c>
      <c r="AG464" s="12"/>
      <c r="AH464" s="88">
        <v>126528.83344553059</v>
      </c>
      <c r="AI464" s="61">
        <v>1.1855175623867113E-3</v>
      </c>
    </row>
    <row r="465" spans="1:35" x14ac:dyDescent="0.3">
      <c r="A465" s="83" t="s">
        <v>94</v>
      </c>
      <c r="B465" s="2">
        <v>0</v>
      </c>
      <c r="C465" s="12"/>
      <c r="D465" s="2">
        <v>4519.4829874923998</v>
      </c>
      <c r="E465" s="12">
        <v>3.2048819803143832E-3</v>
      </c>
      <c r="F465" s="2">
        <v>218.76180987580003</v>
      </c>
      <c r="G465" s="12">
        <v>2.2758207096558586E-5</v>
      </c>
      <c r="H465" s="2">
        <v>0</v>
      </c>
      <c r="I465" s="12"/>
      <c r="J465" s="2">
        <v>0</v>
      </c>
      <c r="K465" s="12"/>
      <c r="L465" s="2">
        <v>79588.008873085389</v>
      </c>
      <c r="M465" s="12">
        <v>1.0753186308404364E-2</v>
      </c>
      <c r="N465" s="2">
        <v>0.51427264000000006</v>
      </c>
      <c r="O465" s="12">
        <v>2.0885663017871758E-8</v>
      </c>
      <c r="P465" s="2">
        <v>0</v>
      </c>
      <c r="Q465" s="12"/>
      <c r="R465" s="2">
        <v>0</v>
      </c>
      <c r="S465" s="12"/>
      <c r="T465" s="2">
        <v>18086.600529589701</v>
      </c>
      <c r="U465" s="12">
        <v>4.0436818179504057E-3</v>
      </c>
      <c r="V465" s="2">
        <v>24115.464972847301</v>
      </c>
      <c r="W465" s="12">
        <v>1.8845869006470666E-3</v>
      </c>
      <c r="X465" s="2">
        <v>0</v>
      </c>
      <c r="Y465" s="12"/>
      <c r="Z465" s="2">
        <v>0</v>
      </c>
      <c r="AA465" s="12"/>
      <c r="AB465" s="2">
        <v>0</v>
      </c>
      <c r="AC465" s="12"/>
      <c r="AD465" s="2">
        <v>0</v>
      </c>
      <c r="AE465" s="12"/>
      <c r="AF465" s="2">
        <v>0</v>
      </c>
      <c r="AG465" s="12"/>
      <c r="AH465" s="88">
        <v>126528.83344553059</v>
      </c>
      <c r="AI465" s="61">
        <v>1.1855175623867113E-3</v>
      </c>
    </row>
    <row r="466" spans="1:35" x14ac:dyDescent="0.3">
      <c r="A466" s="81" t="s">
        <v>276</v>
      </c>
      <c r="B466" s="2">
        <v>0</v>
      </c>
      <c r="C466" s="12"/>
      <c r="D466" s="2">
        <v>133.647619647</v>
      </c>
      <c r="E466" s="12">
        <v>9.4772974940709646E-5</v>
      </c>
      <c r="F466" s="2">
        <v>3.1647612180000002</v>
      </c>
      <c r="G466" s="12">
        <v>3.2923612787484303E-7</v>
      </c>
      <c r="H466" s="2">
        <v>183.34055430290002</v>
      </c>
      <c r="I466" s="12">
        <v>5.2588941078569461E-5</v>
      </c>
      <c r="J466" s="2">
        <v>0</v>
      </c>
      <c r="K466" s="12"/>
      <c r="L466" s="2">
        <v>0</v>
      </c>
      <c r="M466" s="12"/>
      <c r="N466" s="2">
        <v>0</v>
      </c>
      <c r="O466" s="12"/>
      <c r="P466" s="2">
        <v>0</v>
      </c>
      <c r="Q466" s="12"/>
      <c r="R466" s="2">
        <v>0</v>
      </c>
      <c r="S466" s="12"/>
      <c r="T466" s="2">
        <v>0</v>
      </c>
      <c r="U466" s="12"/>
      <c r="V466" s="2">
        <v>0</v>
      </c>
      <c r="W466" s="12"/>
      <c r="X466" s="2">
        <v>0</v>
      </c>
      <c r="Y466" s="12"/>
      <c r="Z466" s="2">
        <v>0</v>
      </c>
      <c r="AA466" s="12"/>
      <c r="AB466" s="2">
        <v>0</v>
      </c>
      <c r="AC466" s="12"/>
      <c r="AD466" s="2">
        <v>0</v>
      </c>
      <c r="AE466" s="12"/>
      <c r="AF466" s="2">
        <v>0</v>
      </c>
      <c r="AG466" s="12"/>
      <c r="AH466" s="88">
        <v>320.15293516790001</v>
      </c>
      <c r="AI466" s="61">
        <v>2.9996872408895698E-6</v>
      </c>
    </row>
    <row r="467" spans="1:35" x14ac:dyDescent="0.3">
      <c r="A467" s="83" t="s">
        <v>94</v>
      </c>
      <c r="B467" s="2">
        <v>0</v>
      </c>
      <c r="C467" s="12"/>
      <c r="D467" s="2">
        <v>133.647619647</v>
      </c>
      <c r="E467" s="12">
        <v>9.4772974940709646E-5</v>
      </c>
      <c r="F467" s="2">
        <v>3.1647612180000002</v>
      </c>
      <c r="G467" s="12">
        <v>3.2923612787484303E-7</v>
      </c>
      <c r="H467" s="2">
        <v>183.34055430290002</v>
      </c>
      <c r="I467" s="12">
        <v>5.2588941078569461E-5</v>
      </c>
      <c r="J467" s="2">
        <v>0</v>
      </c>
      <c r="K467" s="12"/>
      <c r="L467" s="2">
        <v>0</v>
      </c>
      <c r="M467" s="12"/>
      <c r="N467" s="2">
        <v>0</v>
      </c>
      <c r="O467" s="12"/>
      <c r="P467" s="2">
        <v>0</v>
      </c>
      <c r="Q467" s="12"/>
      <c r="R467" s="2">
        <v>0</v>
      </c>
      <c r="S467" s="12"/>
      <c r="T467" s="2">
        <v>0</v>
      </c>
      <c r="U467" s="12"/>
      <c r="V467" s="2">
        <v>0</v>
      </c>
      <c r="W467" s="12"/>
      <c r="X467" s="2">
        <v>0</v>
      </c>
      <c r="Y467" s="12"/>
      <c r="Z467" s="2">
        <v>0</v>
      </c>
      <c r="AA467" s="12"/>
      <c r="AB467" s="2">
        <v>0</v>
      </c>
      <c r="AC467" s="12"/>
      <c r="AD467" s="2">
        <v>0</v>
      </c>
      <c r="AE467" s="12"/>
      <c r="AF467" s="2">
        <v>0</v>
      </c>
      <c r="AG467" s="12"/>
      <c r="AH467" s="88">
        <v>320.15293516790001</v>
      </c>
      <c r="AI467" s="61">
        <v>2.9996872408895698E-6</v>
      </c>
    </row>
    <row r="468" spans="1:35" x14ac:dyDescent="0.3">
      <c r="A468" s="81" t="s">
        <v>1175</v>
      </c>
      <c r="B468" s="2">
        <v>0</v>
      </c>
      <c r="C468" s="12"/>
      <c r="D468" s="2">
        <v>0</v>
      </c>
      <c r="E468" s="12"/>
      <c r="F468" s="2">
        <v>0</v>
      </c>
      <c r="G468" s="12"/>
      <c r="H468" s="2">
        <v>0</v>
      </c>
      <c r="I468" s="12"/>
      <c r="J468" s="2">
        <v>0</v>
      </c>
      <c r="K468" s="12"/>
      <c r="L468" s="2">
        <v>0</v>
      </c>
      <c r="M468" s="12"/>
      <c r="N468" s="2">
        <v>0.18722368</v>
      </c>
      <c r="O468" s="12">
        <v>7.6035363060454785E-9</v>
      </c>
      <c r="P468" s="2">
        <v>0</v>
      </c>
      <c r="Q468" s="12"/>
      <c r="R468" s="2">
        <v>0</v>
      </c>
      <c r="S468" s="12"/>
      <c r="T468" s="2">
        <v>0</v>
      </c>
      <c r="U468" s="12"/>
      <c r="V468" s="2">
        <v>0</v>
      </c>
      <c r="W468" s="12"/>
      <c r="X468" s="2">
        <v>0</v>
      </c>
      <c r="Y468" s="12"/>
      <c r="Z468" s="2">
        <v>0</v>
      </c>
      <c r="AA468" s="12"/>
      <c r="AB468" s="2">
        <v>0</v>
      </c>
      <c r="AC468" s="12"/>
      <c r="AD468" s="2">
        <v>0</v>
      </c>
      <c r="AE468" s="12"/>
      <c r="AF468" s="2">
        <v>0</v>
      </c>
      <c r="AG468" s="12"/>
      <c r="AH468" s="88">
        <v>0.18722368</v>
      </c>
      <c r="AI468" s="61">
        <v>1.7542006409963458E-9</v>
      </c>
    </row>
    <row r="469" spans="1:35" x14ac:dyDescent="0.3">
      <c r="A469" s="83" t="s">
        <v>94</v>
      </c>
      <c r="B469" s="2">
        <v>0</v>
      </c>
      <c r="C469" s="12"/>
      <c r="D469" s="2">
        <v>0</v>
      </c>
      <c r="E469" s="12"/>
      <c r="F469" s="2">
        <v>0</v>
      </c>
      <c r="G469" s="12"/>
      <c r="H469" s="2">
        <v>0</v>
      </c>
      <c r="I469" s="12"/>
      <c r="J469" s="2">
        <v>0</v>
      </c>
      <c r="K469" s="12"/>
      <c r="L469" s="2">
        <v>0</v>
      </c>
      <c r="M469" s="12"/>
      <c r="N469" s="2">
        <v>0.18722368</v>
      </c>
      <c r="O469" s="12">
        <v>7.6035363060454785E-9</v>
      </c>
      <c r="P469" s="2">
        <v>0</v>
      </c>
      <c r="Q469" s="12"/>
      <c r="R469" s="2">
        <v>0</v>
      </c>
      <c r="S469" s="12"/>
      <c r="T469" s="2">
        <v>0</v>
      </c>
      <c r="U469" s="12"/>
      <c r="V469" s="2">
        <v>0</v>
      </c>
      <c r="W469" s="12"/>
      <c r="X469" s="2">
        <v>0</v>
      </c>
      <c r="Y469" s="12"/>
      <c r="Z469" s="2">
        <v>0</v>
      </c>
      <c r="AA469" s="12"/>
      <c r="AB469" s="2">
        <v>0</v>
      </c>
      <c r="AC469" s="12"/>
      <c r="AD469" s="2">
        <v>0</v>
      </c>
      <c r="AE469" s="12"/>
      <c r="AF469" s="2">
        <v>0</v>
      </c>
      <c r="AG469" s="12"/>
      <c r="AH469" s="88">
        <v>0.18722368</v>
      </c>
      <c r="AI469" s="61">
        <v>1.7542006409963458E-9</v>
      </c>
    </row>
    <row r="470" spans="1:35" x14ac:dyDescent="0.3">
      <c r="A470" s="81" t="s">
        <v>277</v>
      </c>
      <c r="B470" s="2">
        <v>0</v>
      </c>
      <c r="C470" s="12"/>
      <c r="D470" s="2">
        <v>0</v>
      </c>
      <c r="E470" s="12"/>
      <c r="F470" s="2">
        <v>0</v>
      </c>
      <c r="G470" s="12"/>
      <c r="H470" s="2">
        <v>0</v>
      </c>
      <c r="I470" s="12"/>
      <c r="J470" s="2">
        <v>0</v>
      </c>
      <c r="K470" s="12"/>
      <c r="L470" s="2">
        <v>0</v>
      </c>
      <c r="M470" s="12"/>
      <c r="N470" s="2">
        <v>0</v>
      </c>
      <c r="O470" s="12"/>
      <c r="P470" s="2">
        <v>0</v>
      </c>
      <c r="Q470" s="12"/>
      <c r="R470" s="2">
        <v>0</v>
      </c>
      <c r="S470" s="12"/>
      <c r="T470" s="2">
        <v>0</v>
      </c>
      <c r="U470" s="12"/>
      <c r="V470" s="2">
        <v>0</v>
      </c>
      <c r="W470" s="12"/>
      <c r="X470" s="2">
        <v>0</v>
      </c>
      <c r="Y470" s="12"/>
      <c r="Z470" s="2">
        <v>0</v>
      </c>
      <c r="AA470" s="12"/>
      <c r="AB470" s="2">
        <v>0</v>
      </c>
      <c r="AC470" s="12"/>
      <c r="AD470" s="2">
        <v>74.226634941499995</v>
      </c>
      <c r="AE470" s="12">
        <v>3.5268880232988204E-6</v>
      </c>
      <c r="AF470" s="2">
        <v>49.486891438999997</v>
      </c>
      <c r="AG470" s="12">
        <v>1.6778815113654065E-5</v>
      </c>
      <c r="AH470" s="88">
        <v>123.7135263805</v>
      </c>
      <c r="AI470" s="61">
        <v>1.1591394169615267E-6</v>
      </c>
    </row>
    <row r="471" spans="1:35" x14ac:dyDescent="0.3">
      <c r="A471" s="83" t="s">
        <v>255</v>
      </c>
      <c r="B471" s="2">
        <v>0</v>
      </c>
      <c r="C471" s="12"/>
      <c r="D471" s="2">
        <v>0</v>
      </c>
      <c r="E471" s="12"/>
      <c r="F471" s="2">
        <v>0</v>
      </c>
      <c r="G471" s="12"/>
      <c r="H471" s="2">
        <v>0</v>
      </c>
      <c r="I471" s="12"/>
      <c r="J471" s="2">
        <v>0</v>
      </c>
      <c r="K471" s="12"/>
      <c r="L471" s="2">
        <v>0</v>
      </c>
      <c r="M471" s="12"/>
      <c r="N471" s="2">
        <v>0</v>
      </c>
      <c r="O471" s="12"/>
      <c r="P471" s="2">
        <v>0</v>
      </c>
      <c r="Q471" s="12"/>
      <c r="R471" s="2">
        <v>0</v>
      </c>
      <c r="S471" s="12"/>
      <c r="T471" s="2">
        <v>0</v>
      </c>
      <c r="U471" s="12"/>
      <c r="V471" s="2">
        <v>0</v>
      </c>
      <c r="W471" s="12"/>
      <c r="X471" s="2">
        <v>0</v>
      </c>
      <c r="Y471" s="12"/>
      <c r="Z471" s="2">
        <v>0</v>
      </c>
      <c r="AA471" s="12"/>
      <c r="AB471" s="2">
        <v>0</v>
      </c>
      <c r="AC471" s="12"/>
      <c r="AD471" s="2">
        <v>74.226634941499995</v>
      </c>
      <c r="AE471" s="12">
        <v>3.5268880232988204E-6</v>
      </c>
      <c r="AF471" s="2">
        <v>49.486891438999997</v>
      </c>
      <c r="AG471" s="12">
        <v>1.6778815113654065E-5</v>
      </c>
      <c r="AH471" s="88">
        <v>123.7135263805</v>
      </c>
      <c r="AI471" s="61">
        <v>1.1591394169615267E-6</v>
      </c>
    </row>
    <row r="472" spans="1:35" x14ac:dyDescent="0.3">
      <c r="A472" s="81" t="s">
        <v>370</v>
      </c>
      <c r="B472" s="2">
        <v>0</v>
      </c>
      <c r="C472" s="12"/>
      <c r="D472" s="2">
        <v>0</v>
      </c>
      <c r="E472" s="12"/>
      <c r="F472" s="2">
        <v>0</v>
      </c>
      <c r="G472" s="12"/>
      <c r="H472" s="2">
        <v>0</v>
      </c>
      <c r="I472" s="12"/>
      <c r="J472" s="2">
        <v>0</v>
      </c>
      <c r="K472" s="12"/>
      <c r="L472" s="2">
        <v>0</v>
      </c>
      <c r="M472" s="12"/>
      <c r="N472" s="2">
        <v>0</v>
      </c>
      <c r="O472" s="12"/>
      <c r="P472" s="2">
        <v>0</v>
      </c>
      <c r="Q472" s="12"/>
      <c r="R472" s="2">
        <v>0</v>
      </c>
      <c r="S472" s="12"/>
      <c r="T472" s="2">
        <v>0</v>
      </c>
      <c r="U472" s="12"/>
      <c r="V472" s="2">
        <v>0</v>
      </c>
      <c r="W472" s="12"/>
      <c r="X472" s="2">
        <v>0</v>
      </c>
      <c r="Y472" s="12"/>
      <c r="Z472" s="2">
        <v>0</v>
      </c>
      <c r="AA472" s="12"/>
      <c r="AB472" s="2">
        <v>0</v>
      </c>
      <c r="AC472" s="12"/>
      <c r="AD472" s="2">
        <v>56085.070050931296</v>
      </c>
      <c r="AE472" s="12">
        <v>2.6648892544354325E-3</v>
      </c>
      <c r="AF472" s="2">
        <v>0</v>
      </c>
      <c r="AG472" s="12"/>
      <c r="AH472" s="88">
        <v>56085.070050931296</v>
      </c>
      <c r="AI472" s="61">
        <v>5.2549157154516265E-4</v>
      </c>
    </row>
    <row r="473" spans="1:35" x14ac:dyDescent="0.3">
      <c r="A473" s="83" t="s">
        <v>255</v>
      </c>
      <c r="B473" s="2">
        <v>0</v>
      </c>
      <c r="C473" s="12"/>
      <c r="D473" s="2">
        <v>0</v>
      </c>
      <c r="E473" s="12"/>
      <c r="F473" s="2">
        <v>0</v>
      </c>
      <c r="G473" s="12"/>
      <c r="H473" s="2">
        <v>0</v>
      </c>
      <c r="I473" s="12"/>
      <c r="J473" s="2">
        <v>0</v>
      </c>
      <c r="K473" s="12"/>
      <c r="L473" s="2">
        <v>0</v>
      </c>
      <c r="M473" s="12"/>
      <c r="N473" s="2">
        <v>0</v>
      </c>
      <c r="O473" s="12"/>
      <c r="P473" s="2">
        <v>0</v>
      </c>
      <c r="Q473" s="12"/>
      <c r="R473" s="2">
        <v>0</v>
      </c>
      <c r="S473" s="12"/>
      <c r="T473" s="2">
        <v>0</v>
      </c>
      <c r="U473" s="12"/>
      <c r="V473" s="2">
        <v>0</v>
      </c>
      <c r="W473" s="12"/>
      <c r="X473" s="2">
        <v>0</v>
      </c>
      <c r="Y473" s="12"/>
      <c r="Z473" s="2">
        <v>0</v>
      </c>
      <c r="AA473" s="12"/>
      <c r="AB473" s="2">
        <v>0</v>
      </c>
      <c r="AC473" s="12"/>
      <c r="AD473" s="2">
        <v>56085.070050931296</v>
      </c>
      <c r="AE473" s="12">
        <v>2.6648892544354325E-3</v>
      </c>
      <c r="AF473" s="2">
        <v>0</v>
      </c>
      <c r="AG473" s="12"/>
      <c r="AH473" s="88">
        <v>56085.070050931296</v>
      </c>
      <c r="AI473" s="61">
        <v>5.2549157154516265E-4</v>
      </c>
    </row>
    <row r="474" spans="1:35" x14ac:dyDescent="0.3">
      <c r="A474" s="81" t="s">
        <v>1176</v>
      </c>
      <c r="B474" s="2">
        <v>0</v>
      </c>
      <c r="C474" s="12"/>
      <c r="D474" s="2">
        <v>65.406949422899999</v>
      </c>
      <c r="E474" s="12">
        <v>4.6381755208042799E-5</v>
      </c>
      <c r="F474" s="2">
        <v>7897.6616871746</v>
      </c>
      <c r="G474" s="12">
        <v>8.2160876415001143E-4</v>
      </c>
      <c r="H474" s="2">
        <v>8773.8134772266985</v>
      </c>
      <c r="I474" s="12">
        <v>2.5166584760398271E-3</v>
      </c>
      <c r="J474" s="2">
        <v>0</v>
      </c>
      <c r="K474" s="12"/>
      <c r="L474" s="2">
        <v>0</v>
      </c>
      <c r="M474" s="12"/>
      <c r="N474" s="2">
        <v>0</v>
      </c>
      <c r="O474" s="12"/>
      <c r="P474" s="2">
        <v>0</v>
      </c>
      <c r="Q474" s="12"/>
      <c r="R474" s="2">
        <v>0</v>
      </c>
      <c r="S474" s="12"/>
      <c r="T474" s="2">
        <v>4314.4111919655998</v>
      </c>
      <c r="U474" s="12">
        <v>9.6458735092706772E-4</v>
      </c>
      <c r="V474" s="2">
        <v>19877.8457416534</v>
      </c>
      <c r="W474" s="12">
        <v>1.5534234044412044E-3</v>
      </c>
      <c r="X474" s="2">
        <v>7718.638414346</v>
      </c>
      <c r="Y474" s="12">
        <v>2.3443544399465387E-3</v>
      </c>
      <c r="Z474" s="2">
        <v>0</v>
      </c>
      <c r="AA474" s="12"/>
      <c r="AB474" s="2">
        <v>0</v>
      </c>
      <c r="AC474" s="12"/>
      <c r="AD474" s="2">
        <v>0</v>
      </c>
      <c r="AE474" s="12"/>
      <c r="AF474" s="2">
        <v>0</v>
      </c>
      <c r="AG474" s="12"/>
      <c r="AH474" s="88">
        <v>48647.777461789206</v>
      </c>
      <c r="AI474" s="61">
        <v>4.5580752609134819E-4</v>
      </c>
    </row>
    <row r="475" spans="1:35" x14ac:dyDescent="0.3">
      <c r="A475" s="83" t="s">
        <v>94</v>
      </c>
      <c r="B475" s="2">
        <v>0</v>
      </c>
      <c r="C475" s="12"/>
      <c r="D475" s="2">
        <v>65.406949422899999</v>
      </c>
      <c r="E475" s="12">
        <v>4.6381755208042799E-5</v>
      </c>
      <c r="F475" s="2">
        <v>7897.6616871746</v>
      </c>
      <c r="G475" s="12">
        <v>8.2160876415001143E-4</v>
      </c>
      <c r="H475" s="2">
        <v>8773.8134772266985</v>
      </c>
      <c r="I475" s="12">
        <v>2.5166584760398271E-3</v>
      </c>
      <c r="J475" s="2">
        <v>0</v>
      </c>
      <c r="K475" s="12"/>
      <c r="L475" s="2">
        <v>0</v>
      </c>
      <c r="M475" s="12"/>
      <c r="N475" s="2">
        <v>0</v>
      </c>
      <c r="O475" s="12"/>
      <c r="P475" s="2">
        <v>0</v>
      </c>
      <c r="Q475" s="12"/>
      <c r="R475" s="2">
        <v>0</v>
      </c>
      <c r="S475" s="12"/>
      <c r="T475" s="2">
        <v>4314.4111919655998</v>
      </c>
      <c r="U475" s="12">
        <v>9.6458735092706772E-4</v>
      </c>
      <c r="V475" s="2">
        <v>19877.8457416534</v>
      </c>
      <c r="W475" s="12">
        <v>1.5534234044412044E-3</v>
      </c>
      <c r="X475" s="2">
        <v>7718.638414346</v>
      </c>
      <c r="Y475" s="12">
        <v>2.3443544399465387E-3</v>
      </c>
      <c r="Z475" s="2">
        <v>0</v>
      </c>
      <c r="AA475" s="12"/>
      <c r="AB475" s="2">
        <v>0</v>
      </c>
      <c r="AC475" s="12"/>
      <c r="AD475" s="2">
        <v>0</v>
      </c>
      <c r="AE475" s="12"/>
      <c r="AF475" s="2">
        <v>0</v>
      </c>
      <c r="AG475" s="12"/>
      <c r="AH475" s="88">
        <v>48647.777461789206</v>
      </c>
      <c r="AI475" s="61">
        <v>4.5580752609134819E-4</v>
      </c>
    </row>
    <row r="476" spans="1:35" x14ac:dyDescent="0.3">
      <c r="A476" s="81" t="s">
        <v>278</v>
      </c>
      <c r="B476" s="2">
        <v>0</v>
      </c>
      <c r="C476" s="12"/>
      <c r="D476" s="2">
        <v>0</v>
      </c>
      <c r="E476" s="12"/>
      <c r="F476" s="2">
        <v>0</v>
      </c>
      <c r="G476" s="12"/>
      <c r="H476" s="2">
        <v>0</v>
      </c>
      <c r="I476" s="12"/>
      <c r="J476" s="2">
        <v>0</v>
      </c>
      <c r="K476" s="12"/>
      <c r="L476" s="2">
        <v>0</v>
      </c>
      <c r="M476" s="12"/>
      <c r="N476" s="2">
        <v>54950.596657977498</v>
      </c>
      <c r="O476" s="12">
        <v>2.2316560422687625E-3</v>
      </c>
      <c r="P476" s="2">
        <v>11247.274817596501</v>
      </c>
      <c r="Q476" s="12">
        <v>3.5002821852156128E-3</v>
      </c>
      <c r="R476" s="2">
        <v>0</v>
      </c>
      <c r="S476" s="12"/>
      <c r="T476" s="2">
        <v>0</v>
      </c>
      <c r="U476" s="12"/>
      <c r="V476" s="2">
        <v>0</v>
      </c>
      <c r="W476" s="12"/>
      <c r="X476" s="2">
        <v>0</v>
      </c>
      <c r="Y476" s="12"/>
      <c r="Z476" s="2">
        <v>0</v>
      </c>
      <c r="AA476" s="12"/>
      <c r="AB476" s="2">
        <v>0</v>
      </c>
      <c r="AC476" s="12"/>
      <c r="AD476" s="2">
        <v>0</v>
      </c>
      <c r="AE476" s="12"/>
      <c r="AF476" s="2">
        <v>0</v>
      </c>
      <c r="AG476" s="12"/>
      <c r="AH476" s="88">
        <v>66197.871475574007</v>
      </c>
      <c r="AI476" s="61">
        <v>6.2024391666185398E-4</v>
      </c>
    </row>
    <row r="477" spans="1:35" x14ac:dyDescent="0.3">
      <c r="A477" s="83" t="s">
        <v>94</v>
      </c>
      <c r="B477" s="2">
        <v>0</v>
      </c>
      <c r="C477" s="12"/>
      <c r="D477" s="2">
        <v>0</v>
      </c>
      <c r="E477" s="12"/>
      <c r="F477" s="2">
        <v>0</v>
      </c>
      <c r="G477" s="12"/>
      <c r="H477" s="2">
        <v>0</v>
      </c>
      <c r="I477" s="12"/>
      <c r="J477" s="2">
        <v>0</v>
      </c>
      <c r="K477" s="12"/>
      <c r="L477" s="2">
        <v>0</v>
      </c>
      <c r="M477" s="12"/>
      <c r="N477" s="2">
        <v>54950.596657977498</v>
      </c>
      <c r="O477" s="12">
        <v>2.2316560422687625E-3</v>
      </c>
      <c r="P477" s="2">
        <v>11247.274817596501</v>
      </c>
      <c r="Q477" s="12">
        <v>3.5002821852156128E-3</v>
      </c>
      <c r="R477" s="2">
        <v>0</v>
      </c>
      <c r="S477" s="12"/>
      <c r="T477" s="2">
        <v>0</v>
      </c>
      <c r="U477" s="12"/>
      <c r="V477" s="2">
        <v>0</v>
      </c>
      <c r="W477" s="12"/>
      <c r="X477" s="2">
        <v>0</v>
      </c>
      <c r="Y477" s="12"/>
      <c r="Z477" s="2">
        <v>0</v>
      </c>
      <c r="AA477" s="12"/>
      <c r="AB477" s="2">
        <v>0</v>
      </c>
      <c r="AC477" s="12"/>
      <c r="AD477" s="2">
        <v>0</v>
      </c>
      <c r="AE477" s="12"/>
      <c r="AF477" s="2">
        <v>0</v>
      </c>
      <c r="AG477" s="12"/>
      <c r="AH477" s="88">
        <v>66197.871475574007</v>
      </c>
      <c r="AI477" s="61">
        <v>6.2024391666185398E-4</v>
      </c>
    </row>
    <row r="478" spans="1:35" x14ac:dyDescent="0.3">
      <c r="A478" s="81" t="s">
        <v>1177</v>
      </c>
      <c r="B478" s="2">
        <v>0</v>
      </c>
      <c r="C478" s="12"/>
      <c r="D478" s="2">
        <v>33298.169105577603</v>
      </c>
      <c r="E478" s="12">
        <v>2.3612590740857659E-2</v>
      </c>
      <c r="F478" s="2">
        <v>59426.723736777603</v>
      </c>
      <c r="G478" s="12">
        <v>6.1822750810088698E-3</v>
      </c>
      <c r="H478" s="2">
        <v>18200.5230674534</v>
      </c>
      <c r="I478" s="12">
        <v>5.2205920224945631E-3</v>
      </c>
      <c r="J478" s="2">
        <v>0</v>
      </c>
      <c r="K478" s="12"/>
      <c r="L478" s="2">
        <v>0</v>
      </c>
      <c r="M478" s="12"/>
      <c r="N478" s="2">
        <v>0</v>
      </c>
      <c r="O478" s="12"/>
      <c r="P478" s="2">
        <v>0</v>
      </c>
      <c r="Q478" s="12"/>
      <c r="R478" s="2">
        <v>0</v>
      </c>
      <c r="S478" s="12"/>
      <c r="T478" s="2">
        <v>0</v>
      </c>
      <c r="U478" s="12"/>
      <c r="V478" s="2">
        <v>38354.9045289309</v>
      </c>
      <c r="W478" s="12">
        <v>2.9973774394223339E-3</v>
      </c>
      <c r="X478" s="2">
        <v>19177.451779390998</v>
      </c>
      <c r="Y478" s="12">
        <v>5.8246988409658886E-3</v>
      </c>
      <c r="Z478" s="2">
        <v>0</v>
      </c>
      <c r="AA478" s="12"/>
      <c r="AB478" s="2">
        <v>40312.339200000002</v>
      </c>
      <c r="AC478" s="12">
        <v>6.2857656822957351E-3</v>
      </c>
      <c r="AD478" s="2">
        <v>40312.339200000002</v>
      </c>
      <c r="AE478" s="12">
        <v>1.9154459369967822E-3</v>
      </c>
      <c r="AF478" s="2">
        <v>0</v>
      </c>
      <c r="AG478" s="12"/>
      <c r="AH478" s="88">
        <v>249082.45061813045</v>
      </c>
      <c r="AI478" s="61">
        <v>2.3337891581623926E-3</v>
      </c>
    </row>
    <row r="479" spans="1:35" x14ac:dyDescent="0.3">
      <c r="A479" s="83" t="s">
        <v>94</v>
      </c>
      <c r="B479" s="2">
        <v>0</v>
      </c>
      <c r="C479" s="12"/>
      <c r="D479" s="2">
        <v>33298.169105577603</v>
      </c>
      <c r="E479" s="12">
        <v>2.3612590740857659E-2</v>
      </c>
      <c r="F479" s="2">
        <v>59426.723736777603</v>
      </c>
      <c r="G479" s="12">
        <v>6.1822750810088698E-3</v>
      </c>
      <c r="H479" s="2">
        <v>18200.5230674534</v>
      </c>
      <c r="I479" s="12">
        <v>5.2205920224945631E-3</v>
      </c>
      <c r="J479" s="2">
        <v>0</v>
      </c>
      <c r="K479" s="12"/>
      <c r="L479" s="2">
        <v>0</v>
      </c>
      <c r="M479" s="12"/>
      <c r="N479" s="2">
        <v>0</v>
      </c>
      <c r="O479" s="12"/>
      <c r="P479" s="2">
        <v>0</v>
      </c>
      <c r="Q479" s="12"/>
      <c r="R479" s="2">
        <v>0</v>
      </c>
      <c r="S479" s="12"/>
      <c r="T479" s="2">
        <v>0</v>
      </c>
      <c r="U479" s="12"/>
      <c r="V479" s="2">
        <v>38354.9045289309</v>
      </c>
      <c r="W479" s="12">
        <v>2.9973774394223339E-3</v>
      </c>
      <c r="X479" s="2">
        <v>19177.451779390998</v>
      </c>
      <c r="Y479" s="12">
        <v>5.8246988409658886E-3</v>
      </c>
      <c r="Z479" s="2">
        <v>0</v>
      </c>
      <c r="AA479" s="12"/>
      <c r="AB479" s="2">
        <v>40312.339200000002</v>
      </c>
      <c r="AC479" s="12">
        <v>6.2857656822957351E-3</v>
      </c>
      <c r="AD479" s="2">
        <v>40312.339200000002</v>
      </c>
      <c r="AE479" s="12">
        <v>1.9154459369967822E-3</v>
      </c>
      <c r="AF479" s="2">
        <v>0</v>
      </c>
      <c r="AG479" s="12"/>
      <c r="AH479" s="88">
        <v>249082.45061813045</v>
      </c>
      <c r="AI479" s="61">
        <v>2.3337891581623926E-3</v>
      </c>
    </row>
    <row r="480" spans="1:35" x14ac:dyDescent="0.3">
      <c r="A480" s="81" t="s">
        <v>343</v>
      </c>
      <c r="B480" s="2">
        <v>0</v>
      </c>
      <c r="C480" s="12"/>
      <c r="D480" s="2">
        <v>0</v>
      </c>
      <c r="E480" s="12"/>
      <c r="F480" s="2">
        <v>199625.21544988098</v>
      </c>
      <c r="G480" s="12">
        <v>2.0767390786732051E-2</v>
      </c>
      <c r="H480" s="2">
        <v>55215.399883166698</v>
      </c>
      <c r="I480" s="12">
        <v>1.5837845708092609E-2</v>
      </c>
      <c r="J480" s="2">
        <v>0</v>
      </c>
      <c r="K480" s="12"/>
      <c r="L480" s="2">
        <v>0</v>
      </c>
      <c r="M480" s="12"/>
      <c r="N480" s="2">
        <v>0</v>
      </c>
      <c r="O480" s="12"/>
      <c r="P480" s="2">
        <v>0</v>
      </c>
      <c r="Q480" s="12"/>
      <c r="R480" s="2">
        <v>0</v>
      </c>
      <c r="S480" s="12"/>
      <c r="T480" s="2">
        <v>0</v>
      </c>
      <c r="U480" s="12"/>
      <c r="V480" s="2">
        <v>0</v>
      </c>
      <c r="W480" s="12"/>
      <c r="X480" s="2">
        <v>0</v>
      </c>
      <c r="Y480" s="12"/>
      <c r="Z480" s="2">
        <v>0</v>
      </c>
      <c r="AA480" s="12"/>
      <c r="AB480" s="2">
        <v>0</v>
      </c>
      <c r="AC480" s="12"/>
      <c r="AD480" s="2">
        <v>0</v>
      </c>
      <c r="AE480" s="12"/>
      <c r="AF480" s="2">
        <v>0</v>
      </c>
      <c r="AG480" s="12"/>
      <c r="AH480" s="88">
        <v>254840.6153330477</v>
      </c>
      <c r="AI480" s="61">
        <v>2.3877405399206739E-3</v>
      </c>
    </row>
    <row r="481" spans="1:35" x14ac:dyDescent="0.3">
      <c r="A481" s="83" t="s">
        <v>255</v>
      </c>
      <c r="B481" s="2">
        <v>0</v>
      </c>
      <c r="C481" s="12"/>
      <c r="D481" s="2">
        <v>0</v>
      </c>
      <c r="E481" s="12"/>
      <c r="F481" s="2">
        <v>199625.21544988098</v>
      </c>
      <c r="G481" s="12">
        <v>2.0767390786732051E-2</v>
      </c>
      <c r="H481" s="2">
        <v>55215.399883166698</v>
      </c>
      <c r="I481" s="12">
        <v>1.5837845708092609E-2</v>
      </c>
      <c r="J481" s="2">
        <v>0</v>
      </c>
      <c r="K481" s="12"/>
      <c r="L481" s="2">
        <v>0</v>
      </c>
      <c r="M481" s="12"/>
      <c r="N481" s="2">
        <v>0</v>
      </c>
      <c r="O481" s="12"/>
      <c r="P481" s="2">
        <v>0</v>
      </c>
      <c r="Q481" s="12"/>
      <c r="R481" s="2">
        <v>0</v>
      </c>
      <c r="S481" s="12"/>
      <c r="T481" s="2">
        <v>0</v>
      </c>
      <c r="U481" s="12"/>
      <c r="V481" s="2">
        <v>0</v>
      </c>
      <c r="W481" s="12"/>
      <c r="X481" s="2">
        <v>0</v>
      </c>
      <c r="Y481" s="12"/>
      <c r="Z481" s="2">
        <v>0</v>
      </c>
      <c r="AA481" s="12"/>
      <c r="AB481" s="2">
        <v>0</v>
      </c>
      <c r="AC481" s="12"/>
      <c r="AD481" s="2">
        <v>0</v>
      </c>
      <c r="AE481" s="12"/>
      <c r="AF481" s="2">
        <v>0</v>
      </c>
      <c r="AG481" s="12"/>
      <c r="AH481" s="88">
        <v>254840.6153330477</v>
      </c>
      <c r="AI481" s="61">
        <v>2.3877405399206739E-3</v>
      </c>
    </row>
    <row r="482" spans="1:35" x14ac:dyDescent="0.3">
      <c r="A482" s="81" t="s">
        <v>1178</v>
      </c>
      <c r="B482" s="2">
        <v>0</v>
      </c>
      <c r="C482" s="12"/>
      <c r="D482" s="2">
        <v>0</v>
      </c>
      <c r="E482" s="12"/>
      <c r="F482" s="2">
        <v>145028.37200786502</v>
      </c>
      <c r="G482" s="12">
        <v>1.508757733767886E-2</v>
      </c>
      <c r="H482" s="2">
        <v>37193.661247427204</v>
      </c>
      <c r="I482" s="12">
        <v>1.0668535759991877E-2</v>
      </c>
      <c r="J482" s="2">
        <v>0</v>
      </c>
      <c r="K482" s="12"/>
      <c r="L482" s="2">
        <v>0</v>
      </c>
      <c r="M482" s="12"/>
      <c r="N482" s="2">
        <v>0</v>
      </c>
      <c r="O482" s="12"/>
      <c r="P482" s="2">
        <v>0</v>
      </c>
      <c r="Q482" s="12"/>
      <c r="R482" s="2">
        <v>0</v>
      </c>
      <c r="S482" s="12"/>
      <c r="T482" s="2">
        <v>0</v>
      </c>
      <c r="U482" s="12"/>
      <c r="V482" s="2">
        <v>0</v>
      </c>
      <c r="W482" s="12"/>
      <c r="X482" s="2">
        <v>0</v>
      </c>
      <c r="Y482" s="12"/>
      <c r="Z482" s="2">
        <v>0</v>
      </c>
      <c r="AA482" s="12"/>
      <c r="AB482" s="2">
        <v>0</v>
      </c>
      <c r="AC482" s="12"/>
      <c r="AD482" s="2">
        <v>0</v>
      </c>
      <c r="AE482" s="12"/>
      <c r="AF482" s="2">
        <v>0</v>
      </c>
      <c r="AG482" s="12"/>
      <c r="AH482" s="88">
        <v>182222.03325529222</v>
      </c>
      <c r="AI482" s="61">
        <v>1.7073374881857414E-3</v>
      </c>
    </row>
    <row r="483" spans="1:35" x14ac:dyDescent="0.3">
      <c r="A483" s="83" t="s">
        <v>255</v>
      </c>
      <c r="B483" s="2">
        <v>0</v>
      </c>
      <c r="C483" s="12"/>
      <c r="D483" s="2">
        <v>0</v>
      </c>
      <c r="E483" s="12"/>
      <c r="F483" s="2">
        <v>145028.37200786502</v>
      </c>
      <c r="G483" s="12">
        <v>1.508757733767886E-2</v>
      </c>
      <c r="H483" s="2">
        <v>37193.661247427204</v>
      </c>
      <c r="I483" s="12">
        <v>1.0668535759991877E-2</v>
      </c>
      <c r="J483" s="2">
        <v>0</v>
      </c>
      <c r="K483" s="12"/>
      <c r="L483" s="2">
        <v>0</v>
      </c>
      <c r="M483" s="12"/>
      <c r="N483" s="2">
        <v>0</v>
      </c>
      <c r="O483" s="12"/>
      <c r="P483" s="2">
        <v>0</v>
      </c>
      <c r="Q483" s="12"/>
      <c r="R483" s="2">
        <v>0</v>
      </c>
      <c r="S483" s="12"/>
      <c r="T483" s="2">
        <v>0</v>
      </c>
      <c r="U483" s="12"/>
      <c r="V483" s="2">
        <v>0</v>
      </c>
      <c r="W483" s="12"/>
      <c r="X483" s="2">
        <v>0</v>
      </c>
      <c r="Y483" s="12"/>
      <c r="Z483" s="2">
        <v>0</v>
      </c>
      <c r="AA483" s="12"/>
      <c r="AB483" s="2">
        <v>0</v>
      </c>
      <c r="AC483" s="12"/>
      <c r="AD483" s="2">
        <v>0</v>
      </c>
      <c r="AE483" s="12"/>
      <c r="AF483" s="2">
        <v>0</v>
      </c>
      <c r="AG483" s="12"/>
      <c r="AH483" s="88">
        <v>182222.03325529222</v>
      </c>
      <c r="AI483" s="61">
        <v>1.7073374881857414E-3</v>
      </c>
    </row>
    <row r="484" spans="1:35" x14ac:dyDescent="0.3">
      <c r="A484" s="81" t="s">
        <v>1179</v>
      </c>
      <c r="B484" s="2">
        <v>0</v>
      </c>
      <c r="C484" s="12"/>
      <c r="D484" s="2">
        <v>0</v>
      </c>
      <c r="E484" s="12"/>
      <c r="F484" s="2">
        <v>0</v>
      </c>
      <c r="G484" s="12"/>
      <c r="H484" s="2">
        <v>0</v>
      </c>
      <c r="I484" s="12">
        <v>0</v>
      </c>
      <c r="J484" s="2">
        <v>0</v>
      </c>
      <c r="K484" s="12"/>
      <c r="L484" s="2">
        <v>0</v>
      </c>
      <c r="M484" s="12"/>
      <c r="N484" s="2">
        <v>0</v>
      </c>
      <c r="O484" s="12"/>
      <c r="P484" s="2">
        <v>0</v>
      </c>
      <c r="Q484" s="12"/>
      <c r="R484" s="2">
        <v>0</v>
      </c>
      <c r="S484" s="12"/>
      <c r="T484" s="2">
        <v>0</v>
      </c>
      <c r="U484" s="12"/>
      <c r="V484" s="2">
        <v>0</v>
      </c>
      <c r="W484" s="12"/>
      <c r="X484" s="2">
        <v>0</v>
      </c>
      <c r="Y484" s="12"/>
      <c r="Z484" s="2">
        <v>0</v>
      </c>
      <c r="AA484" s="12"/>
      <c r="AB484" s="2">
        <v>0</v>
      </c>
      <c r="AC484" s="12"/>
      <c r="AD484" s="2">
        <v>0</v>
      </c>
      <c r="AE484" s="12"/>
      <c r="AF484" s="2">
        <v>0</v>
      </c>
      <c r="AG484" s="12"/>
      <c r="AH484" s="88">
        <v>0</v>
      </c>
      <c r="AI484" s="61">
        <v>0</v>
      </c>
    </row>
    <row r="485" spans="1:35" x14ac:dyDescent="0.3">
      <c r="A485" s="83" t="s">
        <v>255</v>
      </c>
      <c r="B485" s="2">
        <v>0</v>
      </c>
      <c r="C485" s="12"/>
      <c r="D485" s="2">
        <v>0</v>
      </c>
      <c r="E485" s="12"/>
      <c r="F485" s="2">
        <v>0</v>
      </c>
      <c r="G485" s="12"/>
      <c r="H485" s="2">
        <v>0</v>
      </c>
      <c r="I485" s="12">
        <v>0</v>
      </c>
      <c r="J485" s="2">
        <v>0</v>
      </c>
      <c r="K485" s="12"/>
      <c r="L485" s="2">
        <v>0</v>
      </c>
      <c r="M485" s="12"/>
      <c r="N485" s="2">
        <v>0</v>
      </c>
      <c r="O485" s="12"/>
      <c r="P485" s="2">
        <v>0</v>
      </c>
      <c r="Q485" s="12"/>
      <c r="R485" s="2">
        <v>0</v>
      </c>
      <c r="S485" s="12"/>
      <c r="T485" s="2">
        <v>0</v>
      </c>
      <c r="U485" s="12"/>
      <c r="V485" s="2">
        <v>0</v>
      </c>
      <c r="W485" s="12"/>
      <c r="X485" s="2">
        <v>0</v>
      </c>
      <c r="Y485" s="12"/>
      <c r="Z485" s="2">
        <v>0</v>
      </c>
      <c r="AA485" s="12"/>
      <c r="AB485" s="2">
        <v>0</v>
      </c>
      <c r="AC485" s="12"/>
      <c r="AD485" s="2">
        <v>0</v>
      </c>
      <c r="AE485" s="12"/>
      <c r="AF485" s="2">
        <v>0</v>
      </c>
      <c r="AG485" s="12"/>
      <c r="AH485" s="88">
        <v>0</v>
      </c>
      <c r="AI485" s="61">
        <v>0</v>
      </c>
    </row>
    <row r="486" spans="1:35" x14ac:dyDescent="0.3">
      <c r="A486" s="81" t="s">
        <v>374</v>
      </c>
      <c r="B486" s="2">
        <v>0</v>
      </c>
      <c r="C486" s="12"/>
      <c r="D486" s="2">
        <v>0</v>
      </c>
      <c r="E486" s="12"/>
      <c r="F486" s="2">
        <v>0</v>
      </c>
      <c r="G486" s="12"/>
      <c r="H486" s="2">
        <v>0</v>
      </c>
      <c r="I486" s="12"/>
      <c r="J486" s="2">
        <v>0</v>
      </c>
      <c r="K486" s="12"/>
      <c r="L486" s="2">
        <v>0</v>
      </c>
      <c r="M486" s="12"/>
      <c r="N486" s="2">
        <v>0</v>
      </c>
      <c r="O486" s="12"/>
      <c r="P486" s="2">
        <v>0</v>
      </c>
      <c r="Q486" s="12"/>
      <c r="R486" s="2">
        <v>0</v>
      </c>
      <c r="S486" s="12"/>
      <c r="T486" s="2">
        <v>0</v>
      </c>
      <c r="U486" s="12"/>
      <c r="V486" s="2">
        <v>0</v>
      </c>
      <c r="W486" s="12"/>
      <c r="X486" s="2">
        <v>0</v>
      </c>
      <c r="Y486" s="12"/>
      <c r="Z486" s="2">
        <v>0</v>
      </c>
      <c r="AA486" s="12"/>
      <c r="AB486" s="2">
        <v>0</v>
      </c>
      <c r="AC486" s="12"/>
      <c r="AD486" s="2">
        <v>174800.04285096299</v>
      </c>
      <c r="AE486" s="12">
        <v>8.3056463234398581E-3</v>
      </c>
      <c r="AF486" s="2">
        <v>0</v>
      </c>
      <c r="AG486" s="12"/>
      <c r="AH486" s="88">
        <v>174800.04285096299</v>
      </c>
      <c r="AI486" s="61">
        <v>1.6377968172367299E-3</v>
      </c>
    </row>
    <row r="487" spans="1:35" x14ac:dyDescent="0.3">
      <c r="A487" s="83" t="s">
        <v>255</v>
      </c>
      <c r="B487" s="2">
        <v>0</v>
      </c>
      <c r="C487" s="12"/>
      <c r="D487" s="2">
        <v>0</v>
      </c>
      <c r="E487" s="12"/>
      <c r="F487" s="2">
        <v>0</v>
      </c>
      <c r="G487" s="12"/>
      <c r="H487" s="2">
        <v>0</v>
      </c>
      <c r="I487" s="12"/>
      <c r="J487" s="2">
        <v>0</v>
      </c>
      <c r="K487" s="12"/>
      <c r="L487" s="2">
        <v>0</v>
      </c>
      <c r="M487" s="12"/>
      <c r="N487" s="2">
        <v>0</v>
      </c>
      <c r="O487" s="12"/>
      <c r="P487" s="2">
        <v>0</v>
      </c>
      <c r="Q487" s="12"/>
      <c r="R487" s="2">
        <v>0</v>
      </c>
      <c r="S487" s="12"/>
      <c r="T487" s="2">
        <v>0</v>
      </c>
      <c r="U487" s="12"/>
      <c r="V487" s="2">
        <v>0</v>
      </c>
      <c r="W487" s="12"/>
      <c r="X487" s="2">
        <v>0</v>
      </c>
      <c r="Y487" s="12"/>
      <c r="Z487" s="2">
        <v>0</v>
      </c>
      <c r="AA487" s="12"/>
      <c r="AB487" s="2">
        <v>0</v>
      </c>
      <c r="AC487" s="12"/>
      <c r="AD487" s="2">
        <v>174800.04285096299</v>
      </c>
      <c r="AE487" s="12">
        <v>8.3056463234398581E-3</v>
      </c>
      <c r="AF487" s="2">
        <v>0</v>
      </c>
      <c r="AG487" s="12"/>
      <c r="AH487" s="88">
        <v>174800.04285096299</v>
      </c>
      <c r="AI487" s="61">
        <v>1.6377968172367299E-3</v>
      </c>
    </row>
    <row r="488" spans="1:35" x14ac:dyDescent="0.3">
      <c r="A488" s="81" t="s">
        <v>1180</v>
      </c>
      <c r="B488" s="2">
        <v>0</v>
      </c>
      <c r="C488" s="12"/>
      <c r="D488" s="2">
        <v>0</v>
      </c>
      <c r="E488" s="12"/>
      <c r="F488" s="2">
        <v>0.22019259990000001</v>
      </c>
      <c r="G488" s="12">
        <v>2.2907054903682324E-8</v>
      </c>
      <c r="H488" s="2">
        <v>1671.5835654335999</v>
      </c>
      <c r="I488" s="12">
        <v>4.7947280384709825E-4</v>
      </c>
      <c r="J488" s="2">
        <v>0</v>
      </c>
      <c r="K488" s="12"/>
      <c r="L488" s="2">
        <v>0</v>
      </c>
      <c r="M488" s="12"/>
      <c r="N488" s="2">
        <v>0</v>
      </c>
      <c r="O488" s="12"/>
      <c r="P488" s="2">
        <v>0</v>
      </c>
      <c r="Q488" s="12"/>
      <c r="R488" s="2">
        <v>0</v>
      </c>
      <c r="S488" s="12"/>
      <c r="T488" s="2">
        <v>0</v>
      </c>
      <c r="U488" s="12"/>
      <c r="V488" s="2">
        <v>0</v>
      </c>
      <c r="W488" s="12"/>
      <c r="X488" s="2">
        <v>0</v>
      </c>
      <c r="Y488" s="12"/>
      <c r="Z488" s="2">
        <v>0</v>
      </c>
      <c r="AA488" s="12"/>
      <c r="AB488" s="2">
        <v>0</v>
      </c>
      <c r="AC488" s="12"/>
      <c r="AD488" s="2">
        <v>0</v>
      </c>
      <c r="AE488" s="12"/>
      <c r="AF488" s="2">
        <v>0</v>
      </c>
      <c r="AG488" s="12"/>
      <c r="AH488" s="88">
        <v>1671.8037580335001</v>
      </c>
      <c r="AI488" s="61">
        <v>1.5664040061398566E-5</v>
      </c>
    </row>
    <row r="489" spans="1:35" x14ac:dyDescent="0.3">
      <c r="A489" s="83" t="s">
        <v>94</v>
      </c>
      <c r="B489" s="2">
        <v>0</v>
      </c>
      <c r="C489" s="12"/>
      <c r="D489" s="2">
        <v>0</v>
      </c>
      <c r="E489" s="12"/>
      <c r="F489" s="2">
        <v>0.22019259990000001</v>
      </c>
      <c r="G489" s="12">
        <v>2.2907054903682324E-8</v>
      </c>
      <c r="H489" s="2">
        <v>1671.5835654335999</v>
      </c>
      <c r="I489" s="12">
        <v>4.7947280384709825E-4</v>
      </c>
      <c r="J489" s="2">
        <v>0</v>
      </c>
      <c r="K489" s="12"/>
      <c r="L489" s="2">
        <v>0</v>
      </c>
      <c r="M489" s="12"/>
      <c r="N489" s="2">
        <v>0</v>
      </c>
      <c r="O489" s="12"/>
      <c r="P489" s="2">
        <v>0</v>
      </c>
      <c r="Q489" s="12"/>
      <c r="R489" s="2">
        <v>0</v>
      </c>
      <c r="S489" s="12"/>
      <c r="T489" s="2">
        <v>0</v>
      </c>
      <c r="U489" s="12"/>
      <c r="V489" s="2">
        <v>0</v>
      </c>
      <c r="W489" s="12"/>
      <c r="X489" s="2">
        <v>0</v>
      </c>
      <c r="Y489" s="12"/>
      <c r="Z489" s="2">
        <v>0</v>
      </c>
      <c r="AA489" s="12"/>
      <c r="AB489" s="2">
        <v>0</v>
      </c>
      <c r="AC489" s="12"/>
      <c r="AD489" s="2">
        <v>0</v>
      </c>
      <c r="AE489" s="12"/>
      <c r="AF489" s="2">
        <v>0</v>
      </c>
      <c r="AG489" s="12"/>
      <c r="AH489" s="88">
        <v>1671.8037580335001</v>
      </c>
      <c r="AI489" s="61">
        <v>1.5664040061398566E-5</v>
      </c>
    </row>
    <row r="490" spans="1:35" x14ac:dyDescent="0.3">
      <c r="A490" s="81" t="s">
        <v>279</v>
      </c>
      <c r="B490" s="2">
        <v>0</v>
      </c>
      <c r="C490" s="12"/>
      <c r="D490" s="2">
        <v>0</v>
      </c>
      <c r="E490" s="12"/>
      <c r="F490" s="2">
        <v>0</v>
      </c>
      <c r="G490" s="12"/>
      <c r="H490" s="2">
        <v>0</v>
      </c>
      <c r="I490" s="12"/>
      <c r="J490" s="2">
        <v>0</v>
      </c>
      <c r="K490" s="12"/>
      <c r="L490" s="2">
        <v>0</v>
      </c>
      <c r="M490" s="12"/>
      <c r="N490" s="2">
        <v>0.12395476499999999</v>
      </c>
      <c r="O490" s="12">
        <v>5.0340563543288714E-9</v>
      </c>
      <c r="P490" s="2">
        <v>9.9702745699999998E-2</v>
      </c>
      <c r="Q490" s="12">
        <v>3.1028649183960267E-8</v>
      </c>
      <c r="R490" s="2">
        <v>0</v>
      </c>
      <c r="S490" s="12"/>
      <c r="T490" s="2">
        <v>0</v>
      </c>
      <c r="U490" s="12"/>
      <c r="V490" s="2">
        <v>5.8155615000000001E-2</v>
      </c>
      <c r="W490" s="12">
        <v>4.5447728398136586E-9</v>
      </c>
      <c r="X490" s="2">
        <v>5.3632400500000003E-2</v>
      </c>
      <c r="Y490" s="12">
        <v>1.6289577188053748E-8</v>
      </c>
      <c r="Z490" s="2">
        <v>0</v>
      </c>
      <c r="AA490" s="12"/>
      <c r="AB490" s="2">
        <v>0</v>
      </c>
      <c r="AC490" s="12"/>
      <c r="AD490" s="2">
        <v>89.822293483999999</v>
      </c>
      <c r="AE490" s="12">
        <v>4.2679177274252621E-6</v>
      </c>
      <c r="AF490" s="2">
        <v>0</v>
      </c>
      <c r="AG490" s="12"/>
      <c r="AH490" s="88">
        <v>90.15773901019999</v>
      </c>
      <c r="AI490" s="61">
        <v>8.4473696683279632E-7</v>
      </c>
    </row>
    <row r="491" spans="1:35" x14ac:dyDescent="0.3">
      <c r="A491" s="83" t="s">
        <v>94</v>
      </c>
      <c r="B491" s="2">
        <v>0</v>
      </c>
      <c r="C491" s="12"/>
      <c r="D491" s="2">
        <v>0</v>
      </c>
      <c r="E491" s="12"/>
      <c r="F491" s="2">
        <v>0</v>
      </c>
      <c r="G491" s="12"/>
      <c r="H491" s="2">
        <v>0</v>
      </c>
      <c r="I491" s="12"/>
      <c r="J491" s="2">
        <v>0</v>
      </c>
      <c r="K491" s="12"/>
      <c r="L491" s="2">
        <v>0</v>
      </c>
      <c r="M491" s="12"/>
      <c r="N491" s="2">
        <v>0.12395476499999999</v>
      </c>
      <c r="O491" s="12">
        <v>5.0340563543288714E-9</v>
      </c>
      <c r="P491" s="2">
        <v>9.9702745699999998E-2</v>
      </c>
      <c r="Q491" s="12">
        <v>3.1028649183960267E-8</v>
      </c>
      <c r="R491" s="2">
        <v>0</v>
      </c>
      <c r="S491" s="12"/>
      <c r="T491" s="2">
        <v>0</v>
      </c>
      <c r="U491" s="12"/>
      <c r="V491" s="2">
        <v>5.8155615000000001E-2</v>
      </c>
      <c r="W491" s="12">
        <v>4.5447728398136586E-9</v>
      </c>
      <c r="X491" s="2">
        <v>5.3632400500000003E-2</v>
      </c>
      <c r="Y491" s="12">
        <v>1.6289577188053748E-8</v>
      </c>
      <c r="Z491" s="2">
        <v>0</v>
      </c>
      <c r="AA491" s="12"/>
      <c r="AB491" s="2">
        <v>0</v>
      </c>
      <c r="AC491" s="12"/>
      <c r="AD491" s="2">
        <v>89.822293483999999</v>
      </c>
      <c r="AE491" s="12">
        <v>4.2679177274252621E-6</v>
      </c>
      <c r="AF491" s="2">
        <v>0</v>
      </c>
      <c r="AG491" s="12"/>
      <c r="AH491" s="88">
        <v>90.15773901019999</v>
      </c>
      <c r="AI491" s="61">
        <v>8.4473696683279632E-7</v>
      </c>
    </row>
    <row r="492" spans="1:35" x14ac:dyDescent="0.3">
      <c r="A492" s="81" t="s">
        <v>280</v>
      </c>
      <c r="B492" s="2">
        <v>0</v>
      </c>
      <c r="C492" s="12"/>
      <c r="D492" s="2">
        <v>0</v>
      </c>
      <c r="E492" s="12"/>
      <c r="F492" s="2">
        <v>2361.0635348999999</v>
      </c>
      <c r="G492" s="12">
        <v>2.4562592952532988E-4</v>
      </c>
      <c r="H492" s="2">
        <v>268.23983956000001</v>
      </c>
      <c r="I492" s="12">
        <v>7.6941237421155944E-5</v>
      </c>
      <c r="J492" s="2">
        <v>0</v>
      </c>
      <c r="K492" s="12"/>
      <c r="L492" s="2">
        <v>0</v>
      </c>
      <c r="M492" s="12"/>
      <c r="N492" s="2">
        <v>0</v>
      </c>
      <c r="O492" s="12"/>
      <c r="P492" s="2">
        <v>0</v>
      </c>
      <c r="Q492" s="12"/>
      <c r="R492" s="2">
        <v>0</v>
      </c>
      <c r="S492" s="12"/>
      <c r="T492" s="2">
        <v>0</v>
      </c>
      <c r="U492" s="12"/>
      <c r="V492" s="2">
        <v>0</v>
      </c>
      <c r="W492" s="12"/>
      <c r="X492" s="2">
        <v>0</v>
      </c>
      <c r="Y492" s="12"/>
      <c r="Z492" s="2">
        <v>0</v>
      </c>
      <c r="AA492" s="12"/>
      <c r="AB492" s="2">
        <v>0</v>
      </c>
      <c r="AC492" s="12"/>
      <c r="AD492" s="2">
        <v>0</v>
      </c>
      <c r="AE492" s="12"/>
      <c r="AF492" s="2">
        <v>0</v>
      </c>
      <c r="AG492" s="12"/>
      <c r="AH492" s="88">
        <v>2629.3033744599998</v>
      </c>
      <c r="AI492" s="61">
        <v>2.4635375529695746E-5</v>
      </c>
    </row>
    <row r="493" spans="1:35" x14ac:dyDescent="0.3">
      <c r="A493" s="83" t="s">
        <v>94</v>
      </c>
      <c r="B493" s="2">
        <v>0</v>
      </c>
      <c r="C493" s="12"/>
      <c r="D493" s="2">
        <v>0</v>
      </c>
      <c r="E493" s="12"/>
      <c r="F493" s="2">
        <v>2361.0635348999999</v>
      </c>
      <c r="G493" s="12">
        <v>2.4562592952532988E-4</v>
      </c>
      <c r="H493" s="2">
        <v>268.23983956000001</v>
      </c>
      <c r="I493" s="12">
        <v>7.6941237421155944E-5</v>
      </c>
      <c r="J493" s="2">
        <v>0</v>
      </c>
      <c r="K493" s="12"/>
      <c r="L493" s="2">
        <v>0</v>
      </c>
      <c r="M493" s="12"/>
      <c r="N493" s="2">
        <v>0</v>
      </c>
      <c r="O493" s="12"/>
      <c r="P493" s="2">
        <v>0</v>
      </c>
      <c r="Q493" s="12"/>
      <c r="R493" s="2">
        <v>0</v>
      </c>
      <c r="S493" s="12"/>
      <c r="T493" s="2">
        <v>0</v>
      </c>
      <c r="U493" s="12"/>
      <c r="V493" s="2">
        <v>0</v>
      </c>
      <c r="W493" s="12"/>
      <c r="X493" s="2">
        <v>0</v>
      </c>
      <c r="Y493" s="12"/>
      <c r="Z493" s="2">
        <v>0</v>
      </c>
      <c r="AA493" s="12"/>
      <c r="AB493" s="2">
        <v>0</v>
      </c>
      <c r="AC493" s="12"/>
      <c r="AD493" s="2">
        <v>0</v>
      </c>
      <c r="AE493" s="12"/>
      <c r="AF493" s="2">
        <v>0</v>
      </c>
      <c r="AG493" s="12"/>
      <c r="AH493" s="88">
        <v>2629.3033744599998</v>
      </c>
      <c r="AI493" s="61">
        <v>2.4635375529695746E-5</v>
      </c>
    </row>
    <row r="494" spans="1:35" x14ac:dyDescent="0.3">
      <c r="A494" s="81" t="s">
        <v>364</v>
      </c>
      <c r="B494" s="2">
        <v>0</v>
      </c>
      <c r="C494" s="12"/>
      <c r="D494" s="2">
        <v>0</v>
      </c>
      <c r="E494" s="12"/>
      <c r="F494" s="2">
        <v>99151.398230567313</v>
      </c>
      <c r="G494" s="12">
        <v>1.0314908512256846E-2</v>
      </c>
      <c r="H494" s="2">
        <v>0</v>
      </c>
      <c r="I494" s="12"/>
      <c r="J494" s="2">
        <v>0</v>
      </c>
      <c r="K494" s="12"/>
      <c r="L494" s="2">
        <v>0</v>
      </c>
      <c r="M494" s="12"/>
      <c r="N494" s="2">
        <v>0</v>
      </c>
      <c r="O494" s="12"/>
      <c r="P494" s="2">
        <v>0</v>
      </c>
      <c r="Q494" s="12"/>
      <c r="R494" s="2">
        <v>0</v>
      </c>
      <c r="S494" s="12"/>
      <c r="T494" s="2">
        <v>0</v>
      </c>
      <c r="U494" s="12"/>
      <c r="V494" s="2">
        <v>0</v>
      </c>
      <c r="W494" s="12"/>
      <c r="X494" s="2">
        <v>0</v>
      </c>
      <c r="Y494" s="12"/>
      <c r="Z494" s="2">
        <v>0</v>
      </c>
      <c r="AA494" s="12"/>
      <c r="AB494" s="2">
        <v>0</v>
      </c>
      <c r="AC494" s="12"/>
      <c r="AD494" s="2">
        <v>0</v>
      </c>
      <c r="AE494" s="12"/>
      <c r="AF494" s="2">
        <v>0</v>
      </c>
      <c r="AG494" s="12"/>
      <c r="AH494" s="88">
        <v>99151.398230567313</v>
      </c>
      <c r="AI494" s="61">
        <v>9.2900345902689827E-4</v>
      </c>
    </row>
    <row r="495" spans="1:35" x14ac:dyDescent="0.3">
      <c r="A495" s="83" t="s">
        <v>255</v>
      </c>
      <c r="B495" s="2">
        <v>0</v>
      </c>
      <c r="C495" s="12"/>
      <c r="D495" s="2">
        <v>0</v>
      </c>
      <c r="E495" s="12"/>
      <c r="F495" s="2">
        <v>99151.398230567313</v>
      </c>
      <c r="G495" s="12">
        <v>1.0314908512256846E-2</v>
      </c>
      <c r="H495" s="2">
        <v>0</v>
      </c>
      <c r="I495" s="12"/>
      <c r="J495" s="2">
        <v>0</v>
      </c>
      <c r="K495" s="12"/>
      <c r="L495" s="2">
        <v>0</v>
      </c>
      <c r="M495" s="12"/>
      <c r="N495" s="2">
        <v>0</v>
      </c>
      <c r="O495" s="12"/>
      <c r="P495" s="2">
        <v>0</v>
      </c>
      <c r="Q495" s="12"/>
      <c r="R495" s="2">
        <v>0</v>
      </c>
      <c r="S495" s="12"/>
      <c r="T495" s="2">
        <v>0</v>
      </c>
      <c r="U495" s="12"/>
      <c r="V495" s="2">
        <v>0</v>
      </c>
      <c r="W495" s="12"/>
      <c r="X495" s="2">
        <v>0</v>
      </c>
      <c r="Y495" s="12"/>
      <c r="Z495" s="2">
        <v>0</v>
      </c>
      <c r="AA495" s="12"/>
      <c r="AB495" s="2">
        <v>0</v>
      </c>
      <c r="AC495" s="12"/>
      <c r="AD495" s="2">
        <v>0</v>
      </c>
      <c r="AE495" s="12"/>
      <c r="AF495" s="2">
        <v>0</v>
      </c>
      <c r="AG495" s="12"/>
      <c r="AH495" s="88">
        <v>99151.398230567313</v>
      </c>
      <c r="AI495" s="61">
        <v>9.2900345902689827E-4</v>
      </c>
    </row>
    <row r="496" spans="1:35" x14ac:dyDescent="0.3">
      <c r="A496" s="81" t="s">
        <v>281</v>
      </c>
      <c r="B496" s="2">
        <v>0</v>
      </c>
      <c r="C496" s="12"/>
      <c r="D496" s="2">
        <v>716.31512566959998</v>
      </c>
      <c r="E496" s="12">
        <v>5.0795753515135776E-4</v>
      </c>
      <c r="F496" s="2">
        <v>7.1060570000000003E-2</v>
      </c>
      <c r="G496" s="12">
        <v>7.3925662316363839E-9</v>
      </c>
      <c r="H496" s="2">
        <v>7.1060570000000003E-2</v>
      </c>
      <c r="I496" s="12">
        <v>2.0382834244984336E-8</v>
      </c>
      <c r="J496" s="2">
        <v>0</v>
      </c>
      <c r="K496" s="12"/>
      <c r="L496" s="2">
        <v>0</v>
      </c>
      <c r="M496" s="12"/>
      <c r="N496" s="2">
        <v>0</v>
      </c>
      <c r="O496" s="12"/>
      <c r="P496" s="2">
        <v>0</v>
      </c>
      <c r="Q496" s="12"/>
      <c r="R496" s="2">
        <v>0</v>
      </c>
      <c r="S496" s="12"/>
      <c r="T496" s="2">
        <v>3081.3029183744998</v>
      </c>
      <c r="U496" s="12">
        <v>6.8889720687114332E-4</v>
      </c>
      <c r="V496" s="2">
        <v>22928.960000225699</v>
      </c>
      <c r="W496" s="12">
        <v>1.7918633420728085E-3</v>
      </c>
      <c r="X496" s="2">
        <v>9788.2812609881003</v>
      </c>
      <c r="Y496" s="12">
        <v>2.9729596596976063E-3</v>
      </c>
      <c r="Z496" s="2">
        <v>0</v>
      </c>
      <c r="AA496" s="12"/>
      <c r="AB496" s="2">
        <v>0</v>
      </c>
      <c r="AC496" s="12"/>
      <c r="AD496" s="2">
        <v>0</v>
      </c>
      <c r="AE496" s="12"/>
      <c r="AF496" s="2">
        <v>0</v>
      </c>
      <c r="AG496" s="12"/>
      <c r="AH496" s="88">
        <v>36515.001426397896</v>
      </c>
      <c r="AI496" s="61">
        <v>3.4212893854115931E-4</v>
      </c>
    </row>
    <row r="497" spans="1:35" x14ac:dyDescent="0.3">
      <c r="A497" s="83" t="s">
        <v>94</v>
      </c>
      <c r="B497" s="2">
        <v>0</v>
      </c>
      <c r="C497" s="12"/>
      <c r="D497" s="2">
        <v>716.31512566959998</v>
      </c>
      <c r="E497" s="12">
        <v>5.0795753515135776E-4</v>
      </c>
      <c r="F497" s="2">
        <v>7.1060570000000003E-2</v>
      </c>
      <c r="G497" s="12">
        <v>7.3925662316363839E-9</v>
      </c>
      <c r="H497" s="2">
        <v>7.1060570000000003E-2</v>
      </c>
      <c r="I497" s="12">
        <v>2.0382834244984336E-8</v>
      </c>
      <c r="J497" s="2">
        <v>0</v>
      </c>
      <c r="K497" s="12"/>
      <c r="L497" s="2">
        <v>0</v>
      </c>
      <c r="M497" s="12"/>
      <c r="N497" s="2">
        <v>0</v>
      </c>
      <c r="O497" s="12"/>
      <c r="P497" s="2">
        <v>0</v>
      </c>
      <c r="Q497" s="12"/>
      <c r="R497" s="2">
        <v>0</v>
      </c>
      <c r="S497" s="12"/>
      <c r="T497" s="2">
        <v>3081.3029183744998</v>
      </c>
      <c r="U497" s="12">
        <v>6.8889720687114332E-4</v>
      </c>
      <c r="V497" s="2">
        <v>22928.960000225699</v>
      </c>
      <c r="W497" s="12">
        <v>1.7918633420728085E-3</v>
      </c>
      <c r="X497" s="2">
        <v>9788.2812609881003</v>
      </c>
      <c r="Y497" s="12">
        <v>2.9729596596976063E-3</v>
      </c>
      <c r="Z497" s="2">
        <v>0</v>
      </c>
      <c r="AA497" s="12"/>
      <c r="AB497" s="2">
        <v>0</v>
      </c>
      <c r="AC497" s="12"/>
      <c r="AD497" s="2">
        <v>0</v>
      </c>
      <c r="AE497" s="12"/>
      <c r="AF497" s="2">
        <v>0</v>
      </c>
      <c r="AG497" s="12"/>
      <c r="AH497" s="88">
        <v>36515.001426397896</v>
      </c>
      <c r="AI497" s="61">
        <v>3.4212893854115931E-4</v>
      </c>
    </row>
    <row r="498" spans="1:35" x14ac:dyDescent="0.3">
      <c r="A498" s="81" t="s">
        <v>331</v>
      </c>
      <c r="B498" s="2">
        <v>0</v>
      </c>
      <c r="C498" s="12"/>
      <c r="D498" s="2">
        <v>0</v>
      </c>
      <c r="E498" s="12"/>
      <c r="F498" s="2">
        <v>29414.1212544507</v>
      </c>
      <c r="G498" s="12">
        <v>3.0600069703762621E-3</v>
      </c>
      <c r="H498" s="2">
        <v>9777.7714367875997</v>
      </c>
      <c r="I498" s="12">
        <v>2.8046312389752009E-3</v>
      </c>
      <c r="J498" s="2">
        <v>0</v>
      </c>
      <c r="K498" s="12"/>
      <c r="L498" s="2">
        <v>0</v>
      </c>
      <c r="M498" s="12"/>
      <c r="N498" s="2">
        <v>0</v>
      </c>
      <c r="O498" s="12"/>
      <c r="P498" s="2">
        <v>0</v>
      </c>
      <c r="Q498" s="12"/>
      <c r="R498" s="2">
        <v>0</v>
      </c>
      <c r="S498" s="12"/>
      <c r="T498" s="2">
        <v>0</v>
      </c>
      <c r="U498" s="12"/>
      <c r="V498" s="2">
        <v>157060.878721238</v>
      </c>
      <c r="W498" s="12">
        <v>1.2274068734541789E-2</v>
      </c>
      <c r="X498" s="2">
        <v>0</v>
      </c>
      <c r="Y498" s="12"/>
      <c r="Z498" s="2">
        <v>0</v>
      </c>
      <c r="AA498" s="12"/>
      <c r="AB498" s="2">
        <v>0</v>
      </c>
      <c r="AC498" s="12"/>
      <c r="AD498" s="2">
        <v>0</v>
      </c>
      <c r="AE498" s="12"/>
      <c r="AF498" s="2">
        <v>0</v>
      </c>
      <c r="AG498" s="12"/>
      <c r="AH498" s="88">
        <v>196252.77141247632</v>
      </c>
      <c r="AI498" s="61">
        <v>1.8387991166986743E-3</v>
      </c>
    </row>
    <row r="499" spans="1:35" x14ac:dyDescent="0.3">
      <c r="A499" s="83" t="s">
        <v>255</v>
      </c>
      <c r="B499" s="2">
        <v>0</v>
      </c>
      <c r="C499" s="12"/>
      <c r="D499" s="2">
        <v>0</v>
      </c>
      <c r="E499" s="12"/>
      <c r="F499" s="2">
        <v>29414.1212544507</v>
      </c>
      <c r="G499" s="12">
        <v>3.0600069703762621E-3</v>
      </c>
      <c r="H499" s="2">
        <v>9777.7714367875997</v>
      </c>
      <c r="I499" s="12">
        <v>2.8046312389752009E-3</v>
      </c>
      <c r="J499" s="2">
        <v>0</v>
      </c>
      <c r="K499" s="12"/>
      <c r="L499" s="2">
        <v>0</v>
      </c>
      <c r="M499" s="12"/>
      <c r="N499" s="2">
        <v>0</v>
      </c>
      <c r="O499" s="12"/>
      <c r="P499" s="2">
        <v>0</v>
      </c>
      <c r="Q499" s="12"/>
      <c r="R499" s="2">
        <v>0</v>
      </c>
      <c r="S499" s="12"/>
      <c r="T499" s="2">
        <v>0</v>
      </c>
      <c r="U499" s="12"/>
      <c r="V499" s="2">
        <v>157060.878721238</v>
      </c>
      <c r="W499" s="12">
        <v>1.2274068734541789E-2</v>
      </c>
      <c r="X499" s="2">
        <v>0</v>
      </c>
      <c r="Y499" s="12"/>
      <c r="Z499" s="2">
        <v>0</v>
      </c>
      <c r="AA499" s="12"/>
      <c r="AB499" s="2">
        <v>0</v>
      </c>
      <c r="AC499" s="12"/>
      <c r="AD499" s="2">
        <v>0</v>
      </c>
      <c r="AE499" s="12"/>
      <c r="AF499" s="2">
        <v>0</v>
      </c>
      <c r="AG499" s="12"/>
      <c r="AH499" s="88">
        <v>196252.77141247632</v>
      </c>
      <c r="AI499" s="61">
        <v>1.8387991166986743E-3</v>
      </c>
    </row>
    <row r="500" spans="1:35" x14ac:dyDescent="0.3">
      <c r="A500" s="81" t="s">
        <v>380</v>
      </c>
      <c r="B500" s="2">
        <v>0</v>
      </c>
      <c r="C500" s="12"/>
      <c r="D500" s="2">
        <v>0</v>
      </c>
      <c r="E500" s="12"/>
      <c r="F500" s="2">
        <v>146848.68227986401</v>
      </c>
      <c r="G500" s="12">
        <v>1.5276947676924389E-2</v>
      </c>
      <c r="H500" s="2">
        <v>23905.5976345171</v>
      </c>
      <c r="I500" s="12">
        <v>6.8570211878634197E-3</v>
      </c>
      <c r="J500" s="2">
        <v>0</v>
      </c>
      <c r="K500" s="12"/>
      <c r="L500" s="2">
        <v>0</v>
      </c>
      <c r="M500" s="12"/>
      <c r="N500" s="2">
        <v>0</v>
      </c>
      <c r="O500" s="12"/>
      <c r="P500" s="2">
        <v>0</v>
      </c>
      <c r="Q500" s="12"/>
      <c r="R500" s="2">
        <v>0</v>
      </c>
      <c r="S500" s="12"/>
      <c r="T500" s="2">
        <v>0</v>
      </c>
      <c r="U500" s="12"/>
      <c r="V500" s="2">
        <v>0</v>
      </c>
      <c r="W500" s="12"/>
      <c r="X500" s="2">
        <v>0</v>
      </c>
      <c r="Y500" s="12"/>
      <c r="Z500" s="2">
        <v>0</v>
      </c>
      <c r="AA500" s="12"/>
      <c r="AB500" s="2">
        <v>0</v>
      </c>
      <c r="AC500" s="12"/>
      <c r="AD500" s="2">
        <v>0</v>
      </c>
      <c r="AE500" s="12"/>
      <c r="AF500" s="2">
        <v>0</v>
      </c>
      <c r="AG500" s="12"/>
      <c r="AH500" s="88">
        <v>170754.27991438113</v>
      </c>
      <c r="AI500" s="61">
        <v>1.5998898605063033E-3</v>
      </c>
    </row>
    <row r="501" spans="1:35" x14ac:dyDescent="0.3">
      <c r="A501" s="83" t="s">
        <v>255</v>
      </c>
      <c r="B501" s="2">
        <v>0</v>
      </c>
      <c r="C501" s="12"/>
      <c r="D501" s="2">
        <v>0</v>
      </c>
      <c r="E501" s="12"/>
      <c r="F501" s="2">
        <v>146848.68227986401</v>
      </c>
      <c r="G501" s="12">
        <v>1.5276947676924389E-2</v>
      </c>
      <c r="H501" s="2">
        <v>23905.5976345171</v>
      </c>
      <c r="I501" s="12">
        <v>6.8570211878634197E-3</v>
      </c>
      <c r="J501" s="2">
        <v>0</v>
      </c>
      <c r="K501" s="12"/>
      <c r="L501" s="2">
        <v>0</v>
      </c>
      <c r="M501" s="12"/>
      <c r="N501" s="2">
        <v>0</v>
      </c>
      <c r="O501" s="12"/>
      <c r="P501" s="2">
        <v>0</v>
      </c>
      <c r="Q501" s="12"/>
      <c r="R501" s="2">
        <v>0</v>
      </c>
      <c r="S501" s="12"/>
      <c r="T501" s="2">
        <v>0</v>
      </c>
      <c r="U501" s="12"/>
      <c r="V501" s="2">
        <v>0</v>
      </c>
      <c r="W501" s="12"/>
      <c r="X501" s="2">
        <v>0</v>
      </c>
      <c r="Y501" s="12"/>
      <c r="Z501" s="2">
        <v>0</v>
      </c>
      <c r="AA501" s="12"/>
      <c r="AB501" s="2">
        <v>0</v>
      </c>
      <c r="AC501" s="12"/>
      <c r="AD501" s="2">
        <v>0</v>
      </c>
      <c r="AE501" s="12"/>
      <c r="AF501" s="2">
        <v>0</v>
      </c>
      <c r="AG501" s="12"/>
      <c r="AH501" s="88">
        <v>170754.27991438113</v>
      </c>
      <c r="AI501" s="61">
        <v>1.5998898605063033E-3</v>
      </c>
    </row>
    <row r="502" spans="1:35" x14ac:dyDescent="0.3">
      <c r="A502" s="81" t="s">
        <v>282</v>
      </c>
      <c r="B502" s="2">
        <v>0</v>
      </c>
      <c r="C502" s="12"/>
      <c r="D502" s="2">
        <v>28.768192004699998</v>
      </c>
      <c r="E502" s="12">
        <v>2.0400267114014085E-5</v>
      </c>
      <c r="F502" s="2">
        <v>0</v>
      </c>
      <c r="G502" s="12"/>
      <c r="H502" s="2">
        <v>0</v>
      </c>
      <c r="I502" s="12"/>
      <c r="J502" s="2">
        <v>0</v>
      </c>
      <c r="K502" s="12"/>
      <c r="L502" s="2">
        <v>0</v>
      </c>
      <c r="M502" s="12"/>
      <c r="N502" s="2">
        <v>0</v>
      </c>
      <c r="O502" s="12"/>
      <c r="P502" s="2">
        <v>0</v>
      </c>
      <c r="Q502" s="12"/>
      <c r="R502" s="2">
        <v>0</v>
      </c>
      <c r="S502" s="12"/>
      <c r="T502" s="2">
        <v>5.0917850435999998</v>
      </c>
      <c r="U502" s="12">
        <v>1.1383874248802359E-6</v>
      </c>
      <c r="V502" s="2">
        <v>6.9936625070999998</v>
      </c>
      <c r="W502" s="12">
        <v>5.4654408543510687E-7</v>
      </c>
      <c r="X502" s="2">
        <v>0</v>
      </c>
      <c r="Y502" s="12"/>
      <c r="Z502" s="2">
        <v>0</v>
      </c>
      <c r="AA502" s="12"/>
      <c r="AB502" s="2">
        <v>0</v>
      </c>
      <c r="AC502" s="12"/>
      <c r="AD502" s="2">
        <v>0</v>
      </c>
      <c r="AE502" s="12"/>
      <c r="AF502" s="2">
        <v>0</v>
      </c>
      <c r="AG502" s="12"/>
      <c r="AH502" s="88">
        <v>40.853639555399994</v>
      </c>
      <c r="AI502" s="61">
        <v>3.8278000248214518E-7</v>
      </c>
    </row>
    <row r="503" spans="1:35" x14ac:dyDescent="0.3">
      <c r="A503" s="83" t="s">
        <v>94</v>
      </c>
      <c r="B503" s="2">
        <v>0</v>
      </c>
      <c r="C503" s="12"/>
      <c r="D503" s="2">
        <v>28.768192004699998</v>
      </c>
      <c r="E503" s="12">
        <v>2.0400267114014085E-5</v>
      </c>
      <c r="F503" s="2">
        <v>0</v>
      </c>
      <c r="G503" s="12"/>
      <c r="H503" s="2">
        <v>0</v>
      </c>
      <c r="I503" s="12"/>
      <c r="J503" s="2">
        <v>0</v>
      </c>
      <c r="K503" s="12"/>
      <c r="L503" s="2">
        <v>0</v>
      </c>
      <c r="M503" s="12"/>
      <c r="N503" s="2">
        <v>0</v>
      </c>
      <c r="O503" s="12"/>
      <c r="P503" s="2">
        <v>0</v>
      </c>
      <c r="Q503" s="12"/>
      <c r="R503" s="2">
        <v>0</v>
      </c>
      <c r="S503" s="12"/>
      <c r="T503" s="2">
        <v>5.0917850435999998</v>
      </c>
      <c r="U503" s="12">
        <v>1.1383874248802359E-6</v>
      </c>
      <c r="V503" s="2">
        <v>6.9936625070999998</v>
      </c>
      <c r="W503" s="12">
        <v>5.4654408543510687E-7</v>
      </c>
      <c r="X503" s="2">
        <v>0</v>
      </c>
      <c r="Y503" s="12"/>
      <c r="Z503" s="2">
        <v>0</v>
      </c>
      <c r="AA503" s="12"/>
      <c r="AB503" s="2">
        <v>0</v>
      </c>
      <c r="AC503" s="12"/>
      <c r="AD503" s="2">
        <v>0</v>
      </c>
      <c r="AE503" s="12"/>
      <c r="AF503" s="2">
        <v>0</v>
      </c>
      <c r="AG503" s="12"/>
      <c r="AH503" s="88">
        <v>40.853639555399994</v>
      </c>
      <c r="AI503" s="61">
        <v>3.8278000248214518E-7</v>
      </c>
    </row>
    <row r="504" spans="1:35" x14ac:dyDescent="0.3">
      <c r="A504" s="81" t="s">
        <v>399</v>
      </c>
      <c r="B504" s="2">
        <v>0</v>
      </c>
      <c r="C504" s="12"/>
      <c r="D504" s="2">
        <v>0</v>
      </c>
      <c r="E504" s="12"/>
      <c r="F504" s="2">
        <v>0</v>
      </c>
      <c r="G504" s="12"/>
      <c r="H504" s="2">
        <v>0</v>
      </c>
      <c r="I504" s="12"/>
      <c r="J504" s="2">
        <v>0</v>
      </c>
      <c r="K504" s="12"/>
      <c r="L504" s="2">
        <v>0</v>
      </c>
      <c r="M504" s="12"/>
      <c r="N504" s="2">
        <v>0</v>
      </c>
      <c r="O504" s="12"/>
      <c r="P504" s="2">
        <v>0</v>
      </c>
      <c r="Q504" s="12"/>
      <c r="R504" s="2">
        <v>0</v>
      </c>
      <c r="S504" s="12"/>
      <c r="T504" s="2">
        <v>9100.4955074230984</v>
      </c>
      <c r="U504" s="12">
        <v>2.034628240807447E-3</v>
      </c>
      <c r="V504" s="2">
        <v>53175.964573466503</v>
      </c>
      <c r="W504" s="12">
        <v>4.1556207345478831E-3</v>
      </c>
      <c r="X504" s="2">
        <v>19291.548763485902</v>
      </c>
      <c r="Y504" s="12">
        <v>5.8593531098781685E-3</v>
      </c>
      <c r="Z504" s="2">
        <v>0</v>
      </c>
      <c r="AA504" s="12"/>
      <c r="AB504" s="2">
        <v>0</v>
      </c>
      <c r="AC504" s="12"/>
      <c r="AD504" s="2">
        <v>0</v>
      </c>
      <c r="AE504" s="12"/>
      <c r="AF504" s="2">
        <v>0</v>
      </c>
      <c r="AG504" s="12"/>
      <c r="AH504" s="88">
        <v>81568.008844375494</v>
      </c>
      <c r="AI504" s="61">
        <v>7.6425510597590593E-4</v>
      </c>
    </row>
    <row r="505" spans="1:35" x14ac:dyDescent="0.3">
      <c r="A505" s="83" t="s">
        <v>94</v>
      </c>
      <c r="B505" s="2">
        <v>0</v>
      </c>
      <c r="C505" s="12"/>
      <c r="D505" s="2">
        <v>0</v>
      </c>
      <c r="E505" s="12"/>
      <c r="F505" s="2">
        <v>0</v>
      </c>
      <c r="G505" s="12"/>
      <c r="H505" s="2">
        <v>0</v>
      </c>
      <c r="I505" s="12"/>
      <c r="J505" s="2">
        <v>0</v>
      </c>
      <c r="K505" s="12"/>
      <c r="L505" s="2">
        <v>0</v>
      </c>
      <c r="M505" s="12"/>
      <c r="N505" s="2">
        <v>0</v>
      </c>
      <c r="O505" s="12"/>
      <c r="P505" s="2">
        <v>0</v>
      </c>
      <c r="Q505" s="12"/>
      <c r="R505" s="2">
        <v>0</v>
      </c>
      <c r="S505" s="12"/>
      <c r="T505" s="2">
        <v>9100.4955074230984</v>
      </c>
      <c r="U505" s="12">
        <v>2.034628240807447E-3</v>
      </c>
      <c r="V505" s="2">
        <v>53175.964573466503</v>
      </c>
      <c r="W505" s="12">
        <v>4.1556207345478831E-3</v>
      </c>
      <c r="X505" s="2">
        <v>19291.548763485902</v>
      </c>
      <c r="Y505" s="12">
        <v>5.8593531098781685E-3</v>
      </c>
      <c r="Z505" s="2">
        <v>0</v>
      </c>
      <c r="AA505" s="12"/>
      <c r="AB505" s="2">
        <v>0</v>
      </c>
      <c r="AC505" s="12"/>
      <c r="AD505" s="2">
        <v>0</v>
      </c>
      <c r="AE505" s="12"/>
      <c r="AF505" s="2">
        <v>0</v>
      </c>
      <c r="AG505" s="12"/>
      <c r="AH505" s="88">
        <v>81568.008844375494</v>
      </c>
      <c r="AI505" s="61">
        <v>7.6425510597590593E-4</v>
      </c>
    </row>
    <row r="506" spans="1:35" x14ac:dyDescent="0.3">
      <c r="A506" s="81" t="s">
        <v>283</v>
      </c>
      <c r="B506" s="2">
        <v>0</v>
      </c>
      <c r="C506" s="12"/>
      <c r="D506" s="2">
        <v>957.08257057900005</v>
      </c>
      <c r="E506" s="12">
        <v>6.7869194166908324E-4</v>
      </c>
      <c r="F506" s="2">
        <v>1773.989444931</v>
      </c>
      <c r="G506" s="12">
        <v>1.8455149551820766E-4</v>
      </c>
      <c r="H506" s="2">
        <v>14232.213315516899</v>
      </c>
      <c r="I506" s="12">
        <v>4.0823320858450743E-3</v>
      </c>
      <c r="J506" s="2">
        <v>0</v>
      </c>
      <c r="K506" s="12"/>
      <c r="L506" s="2">
        <v>0</v>
      </c>
      <c r="M506" s="12"/>
      <c r="N506" s="2">
        <v>0</v>
      </c>
      <c r="O506" s="12"/>
      <c r="P506" s="2">
        <v>0</v>
      </c>
      <c r="Q506" s="12"/>
      <c r="R506" s="2">
        <v>0</v>
      </c>
      <c r="S506" s="12"/>
      <c r="T506" s="2">
        <v>0</v>
      </c>
      <c r="U506" s="12"/>
      <c r="V506" s="2">
        <v>0</v>
      </c>
      <c r="W506" s="12"/>
      <c r="X506" s="2">
        <v>0</v>
      </c>
      <c r="Y506" s="12"/>
      <c r="Z506" s="2">
        <v>0</v>
      </c>
      <c r="AA506" s="12"/>
      <c r="AB506" s="2">
        <v>0</v>
      </c>
      <c r="AC506" s="12"/>
      <c r="AD506" s="2">
        <v>0</v>
      </c>
      <c r="AE506" s="12"/>
      <c r="AF506" s="2">
        <v>0</v>
      </c>
      <c r="AG506" s="12"/>
      <c r="AH506" s="88">
        <v>16963.285331026902</v>
      </c>
      <c r="AI506" s="61">
        <v>1.5893826037973027E-4</v>
      </c>
    </row>
    <row r="507" spans="1:35" x14ac:dyDescent="0.3">
      <c r="A507" s="83" t="s">
        <v>94</v>
      </c>
      <c r="B507" s="2">
        <v>0</v>
      </c>
      <c r="C507" s="12"/>
      <c r="D507" s="2">
        <v>957.08257057900005</v>
      </c>
      <c r="E507" s="12">
        <v>6.7869194166908324E-4</v>
      </c>
      <c r="F507" s="2">
        <v>1773.989444931</v>
      </c>
      <c r="G507" s="12">
        <v>1.8455149551820766E-4</v>
      </c>
      <c r="H507" s="2">
        <v>14232.213315516899</v>
      </c>
      <c r="I507" s="12">
        <v>4.0823320858450743E-3</v>
      </c>
      <c r="J507" s="2">
        <v>0</v>
      </c>
      <c r="K507" s="12"/>
      <c r="L507" s="2">
        <v>0</v>
      </c>
      <c r="M507" s="12"/>
      <c r="N507" s="2">
        <v>0</v>
      </c>
      <c r="O507" s="12"/>
      <c r="P507" s="2">
        <v>0</v>
      </c>
      <c r="Q507" s="12"/>
      <c r="R507" s="2">
        <v>0</v>
      </c>
      <c r="S507" s="12"/>
      <c r="T507" s="2">
        <v>0</v>
      </c>
      <c r="U507" s="12"/>
      <c r="V507" s="2">
        <v>0</v>
      </c>
      <c r="W507" s="12"/>
      <c r="X507" s="2">
        <v>0</v>
      </c>
      <c r="Y507" s="12"/>
      <c r="Z507" s="2">
        <v>0</v>
      </c>
      <c r="AA507" s="12"/>
      <c r="AB507" s="2">
        <v>0</v>
      </c>
      <c r="AC507" s="12"/>
      <c r="AD507" s="2">
        <v>0</v>
      </c>
      <c r="AE507" s="12"/>
      <c r="AF507" s="2">
        <v>0</v>
      </c>
      <c r="AG507" s="12"/>
      <c r="AH507" s="88">
        <v>16963.285331026902</v>
      </c>
      <c r="AI507" s="61">
        <v>1.5893826037973027E-4</v>
      </c>
    </row>
    <row r="508" spans="1:35" x14ac:dyDescent="0.3">
      <c r="A508" s="81" t="s">
        <v>1181</v>
      </c>
      <c r="B508" s="2">
        <v>0</v>
      </c>
      <c r="C508" s="12"/>
      <c r="D508" s="2">
        <v>0</v>
      </c>
      <c r="E508" s="12"/>
      <c r="F508" s="2">
        <v>0</v>
      </c>
      <c r="G508" s="12"/>
      <c r="H508" s="2">
        <v>0</v>
      </c>
      <c r="I508" s="12"/>
      <c r="J508" s="2">
        <v>0</v>
      </c>
      <c r="K508" s="12"/>
      <c r="L508" s="2">
        <v>0</v>
      </c>
      <c r="M508" s="12"/>
      <c r="N508" s="2">
        <v>0</v>
      </c>
      <c r="O508" s="12"/>
      <c r="P508" s="2">
        <v>0</v>
      </c>
      <c r="Q508" s="12"/>
      <c r="R508" s="2">
        <v>0</v>
      </c>
      <c r="S508" s="12"/>
      <c r="T508" s="2">
        <v>80802.144653892901</v>
      </c>
      <c r="U508" s="12">
        <v>1.8065205932635116E-2</v>
      </c>
      <c r="V508" s="2">
        <v>0.1030574524</v>
      </c>
      <c r="W508" s="12">
        <v>8.053783123227378E-9</v>
      </c>
      <c r="X508" s="2">
        <v>0</v>
      </c>
      <c r="Y508" s="12"/>
      <c r="Z508" s="2">
        <v>0</v>
      </c>
      <c r="AA508" s="12"/>
      <c r="AB508" s="2">
        <v>132690.567127132</v>
      </c>
      <c r="AC508" s="12">
        <v>2.0689987973014596E-2</v>
      </c>
      <c r="AD508" s="2">
        <v>210513.6985</v>
      </c>
      <c r="AE508" s="12">
        <v>1.0002585225170724E-2</v>
      </c>
      <c r="AF508" s="2">
        <v>43987.936999999998</v>
      </c>
      <c r="AG508" s="12">
        <v>1.4914362989718984E-2</v>
      </c>
      <c r="AH508" s="88">
        <v>467994.45033847733</v>
      </c>
      <c r="AI508" s="61">
        <v>4.3848949276421093E-3</v>
      </c>
    </row>
    <row r="509" spans="1:35" x14ac:dyDescent="0.3">
      <c r="A509" s="83" t="s">
        <v>94</v>
      </c>
      <c r="B509" s="2">
        <v>0</v>
      </c>
      <c r="C509" s="12"/>
      <c r="D509" s="2">
        <v>0</v>
      </c>
      <c r="E509" s="12"/>
      <c r="F509" s="2">
        <v>0</v>
      </c>
      <c r="G509" s="12"/>
      <c r="H509" s="2">
        <v>0</v>
      </c>
      <c r="I509" s="12"/>
      <c r="J509" s="2">
        <v>0</v>
      </c>
      <c r="K509" s="12"/>
      <c r="L509" s="2">
        <v>0</v>
      </c>
      <c r="M509" s="12"/>
      <c r="N509" s="2">
        <v>0</v>
      </c>
      <c r="O509" s="12"/>
      <c r="P509" s="2">
        <v>0</v>
      </c>
      <c r="Q509" s="12"/>
      <c r="R509" s="2">
        <v>0</v>
      </c>
      <c r="S509" s="12"/>
      <c r="T509" s="2">
        <v>80802.144653892901</v>
      </c>
      <c r="U509" s="12">
        <v>1.8065205932635116E-2</v>
      </c>
      <c r="V509" s="2">
        <v>0.1030574524</v>
      </c>
      <c r="W509" s="12">
        <v>8.053783123227378E-9</v>
      </c>
      <c r="X509" s="2">
        <v>0</v>
      </c>
      <c r="Y509" s="12"/>
      <c r="Z509" s="2">
        <v>0</v>
      </c>
      <c r="AA509" s="12"/>
      <c r="AB509" s="2">
        <v>132690.567127132</v>
      </c>
      <c r="AC509" s="12">
        <v>2.0689987973014596E-2</v>
      </c>
      <c r="AD509" s="2">
        <v>210513.6985</v>
      </c>
      <c r="AE509" s="12">
        <v>1.0002585225170724E-2</v>
      </c>
      <c r="AF509" s="2">
        <v>43987.936999999998</v>
      </c>
      <c r="AG509" s="12">
        <v>1.4914362989718984E-2</v>
      </c>
      <c r="AH509" s="88">
        <v>467994.45033847733</v>
      </c>
      <c r="AI509" s="61">
        <v>4.3848949276421093E-3</v>
      </c>
    </row>
    <row r="510" spans="1:35" x14ac:dyDescent="0.3">
      <c r="A510" s="81" t="s">
        <v>352</v>
      </c>
      <c r="B510" s="2">
        <v>0</v>
      </c>
      <c r="C510" s="12"/>
      <c r="D510" s="2">
        <v>0</v>
      </c>
      <c r="E510" s="12"/>
      <c r="F510" s="2">
        <v>0</v>
      </c>
      <c r="G510" s="12"/>
      <c r="H510" s="2">
        <v>0</v>
      </c>
      <c r="I510" s="12"/>
      <c r="J510" s="2">
        <v>0</v>
      </c>
      <c r="K510" s="12"/>
      <c r="L510" s="2">
        <v>0</v>
      </c>
      <c r="M510" s="12"/>
      <c r="N510" s="2">
        <v>325634.82872773899</v>
      </c>
      <c r="O510" s="12">
        <v>1.3224695950556385E-2</v>
      </c>
      <c r="P510" s="2">
        <v>30250.240259260801</v>
      </c>
      <c r="Q510" s="12">
        <v>9.4142251163210917E-3</v>
      </c>
      <c r="R510" s="2">
        <v>0</v>
      </c>
      <c r="S510" s="12"/>
      <c r="T510" s="2">
        <v>0</v>
      </c>
      <c r="U510" s="12"/>
      <c r="V510" s="2">
        <v>0</v>
      </c>
      <c r="W510" s="12"/>
      <c r="X510" s="2">
        <v>0</v>
      </c>
      <c r="Y510" s="12"/>
      <c r="Z510" s="2">
        <v>0</v>
      </c>
      <c r="AA510" s="12"/>
      <c r="AB510" s="2">
        <v>0</v>
      </c>
      <c r="AC510" s="12"/>
      <c r="AD510" s="2">
        <v>0</v>
      </c>
      <c r="AE510" s="12"/>
      <c r="AF510" s="2">
        <v>0</v>
      </c>
      <c r="AG510" s="12"/>
      <c r="AH510" s="88">
        <v>355885.06898699974</v>
      </c>
      <c r="AI510" s="61">
        <v>3.3344810663801915E-3</v>
      </c>
    </row>
    <row r="511" spans="1:35" x14ac:dyDescent="0.3">
      <c r="A511" s="83" t="s">
        <v>255</v>
      </c>
      <c r="B511" s="2">
        <v>0</v>
      </c>
      <c r="C511" s="12"/>
      <c r="D511" s="2">
        <v>0</v>
      </c>
      <c r="E511" s="12"/>
      <c r="F511" s="2">
        <v>0</v>
      </c>
      <c r="G511" s="12"/>
      <c r="H511" s="2">
        <v>0</v>
      </c>
      <c r="I511" s="12"/>
      <c r="J511" s="2">
        <v>0</v>
      </c>
      <c r="K511" s="12"/>
      <c r="L511" s="2">
        <v>0</v>
      </c>
      <c r="M511" s="12"/>
      <c r="N511" s="2">
        <v>325634.82872773899</v>
      </c>
      <c r="O511" s="12">
        <v>1.3224695950556385E-2</v>
      </c>
      <c r="P511" s="2">
        <v>30250.240259260801</v>
      </c>
      <c r="Q511" s="12">
        <v>9.4142251163210917E-3</v>
      </c>
      <c r="R511" s="2">
        <v>0</v>
      </c>
      <c r="S511" s="12"/>
      <c r="T511" s="2">
        <v>0</v>
      </c>
      <c r="U511" s="12"/>
      <c r="V511" s="2">
        <v>0</v>
      </c>
      <c r="W511" s="12"/>
      <c r="X511" s="2">
        <v>0</v>
      </c>
      <c r="Y511" s="12"/>
      <c r="Z511" s="2">
        <v>0</v>
      </c>
      <c r="AA511" s="12"/>
      <c r="AB511" s="2">
        <v>0</v>
      </c>
      <c r="AC511" s="12"/>
      <c r="AD511" s="2">
        <v>0</v>
      </c>
      <c r="AE511" s="12"/>
      <c r="AF511" s="2">
        <v>0</v>
      </c>
      <c r="AG511" s="12"/>
      <c r="AH511" s="88">
        <v>355885.06898699974</v>
      </c>
      <c r="AI511" s="61">
        <v>3.3344810663801915E-3</v>
      </c>
    </row>
    <row r="512" spans="1:35" x14ac:dyDescent="0.3">
      <c r="A512" s="81" t="s">
        <v>398</v>
      </c>
      <c r="B512" s="2">
        <v>0</v>
      </c>
      <c r="C512" s="12"/>
      <c r="D512" s="2">
        <v>0</v>
      </c>
      <c r="E512" s="12"/>
      <c r="F512" s="2">
        <v>0</v>
      </c>
      <c r="G512" s="12"/>
      <c r="H512" s="2">
        <v>0</v>
      </c>
      <c r="I512" s="12"/>
      <c r="J512" s="2">
        <v>0</v>
      </c>
      <c r="K512" s="12"/>
      <c r="L512" s="2">
        <v>16523.852464</v>
      </c>
      <c r="M512" s="12">
        <v>2.2325481764636362E-3</v>
      </c>
      <c r="N512" s="2">
        <v>104254.306436</v>
      </c>
      <c r="O512" s="12">
        <v>4.2339804668283243E-3</v>
      </c>
      <c r="P512" s="2">
        <v>23718.029755</v>
      </c>
      <c r="Q512" s="12">
        <v>7.3813255536314291E-3</v>
      </c>
      <c r="R512" s="2">
        <v>0</v>
      </c>
      <c r="S512" s="12"/>
      <c r="T512" s="2">
        <v>16891.438165</v>
      </c>
      <c r="U512" s="12">
        <v>3.7764753677784432E-3</v>
      </c>
      <c r="V512" s="2">
        <v>88693.178427000006</v>
      </c>
      <c r="W512" s="12">
        <v>6.931236964681336E-3</v>
      </c>
      <c r="X512" s="2">
        <v>27722.088283750003</v>
      </c>
      <c r="Y512" s="12">
        <v>8.4199307266171336E-3</v>
      </c>
      <c r="Z512" s="2">
        <v>0</v>
      </c>
      <c r="AA512" s="12"/>
      <c r="AB512" s="2">
        <v>22072.646140999997</v>
      </c>
      <c r="AC512" s="12">
        <v>3.4417124975609247E-3</v>
      </c>
      <c r="AD512" s="2">
        <v>349145.15166649997</v>
      </c>
      <c r="AE512" s="12">
        <v>1.6589676398181395E-2</v>
      </c>
      <c r="AF512" s="2">
        <v>62244.512036</v>
      </c>
      <c r="AG512" s="12">
        <v>2.1104359738962894E-2</v>
      </c>
      <c r="AH512" s="88">
        <v>711265.20337424998</v>
      </c>
      <c r="AI512" s="61">
        <v>6.6642311254511474E-3</v>
      </c>
    </row>
    <row r="513" spans="1:35" x14ac:dyDescent="0.3">
      <c r="A513" s="83" t="s">
        <v>94</v>
      </c>
      <c r="B513" s="2">
        <v>0</v>
      </c>
      <c r="C513" s="12"/>
      <c r="D513" s="2">
        <v>0</v>
      </c>
      <c r="E513" s="12"/>
      <c r="F513" s="2">
        <v>0</v>
      </c>
      <c r="G513" s="12"/>
      <c r="H513" s="2">
        <v>0</v>
      </c>
      <c r="I513" s="12"/>
      <c r="J513" s="2">
        <v>0</v>
      </c>
      <c r="K513" s="12"/>
      <c r="L513" s="2">
        <v>16523.852464</v>
      </c>
      <c r="M513" s="12">
        <v>2.2325481764636362E-3</v>
      </c>
      <c r="N513" s="2">
        <v>104254.306436</v>
      </c>
      <c r="O513" s="12">
        <v>4.2339804668283243E-3</v>
      </c>
      <c r="P513" s="2">
        <v>23718.029755</v>
      </c>
      <c r="Q513" s="12">
        <v>7.3813255536314291E-3</v>
      </c>
      <c r="R513" s="2">
        <v>0</v>
      </c>
      <c r="S513" s="12"/>
      <c r="T513" s="2">
        <v>16891.438165</v>
      </c>
      <c r="U513" s="12">
        <v>3.7764753677784432E-3</v>
      </c>
      <c r="V513" s="2">
        <v>88693.178427000006</v>
      </c>
      <c r="W513" s="12">
        <v>6.931236964681336E-3</v>
      </c>
      <c r="X513" s="2">
        <v>27722.088283750003</v>
      </c>
      <c r="Y513" s="12">
        <v>8.4199307266171336E-3</v>
      </c>
      <c r="Z513" s="2">
        <v>0</v>
      </c>
      <c r="AA513" s="12"/>
      <c r="AB513" s="2">
        <v>22072.646140999997</v>
      </c>
      <c r="AC513" s="12">
        <v>3.4417124975609247E-3</v>
      </c>
      <c r="AD513" s="2">
        <v>349145.15166649997</v>
      </c>
      <c r="AE513" s="12">
        <v>1.6589676398181395E-2</v>
      </c>
      <c r="AF513" s="2">
        <v>62244.512036</v>
      </c>
      <c r="AG513" s="12">
        <v>2.1104359738962894E-2</v>
      </c>
      <c r="AH513" s="88">
        <v>711265.20337424998</v>
      </c>
      <c r="AI513" s="61">
        <v>6.6642311254511474E-3</v>
      </c>
    </row>
    <row r="514" spans="1:35" x14ac:dyDescent="0.3">
      <c r="A514" s="81" t="s">
        <v>1182</v>
      </c>
      <c r="B514" s="2">
        <v>0</v>
      </c>
      <c r="C514" s="12"/>
      <c r="D514" s="2">
        <v>0</v>
      </c>
      <c r="E514" s="12"/>
      <c r="F514" s="2">
        <v>0</v>
      </c>
      <c r="G514" s="12"/>
      <c r="H514" s="2">
        <v>0</v>
      </c>
      <c r="I514" s="12"/>
      <c r="J514" s="2">
        <v>0</v>
      </c>
      <c r="K514" s="12"/>
      <c r="L514" s="2">
        <v>0.49295957909999999</v>
      </c>
      <c r="M514" s="12">
        <v>6.6604081087490557E-8</v>
      </c>
      <c r="N514" s="2">
        <v>0</v>
      </c>
      <c r="O514" s="12"/>
      <c r="P514" s="2">
        <v>0</v>
      </c>
      <c r="Q514" s="12"/>
      <c r="R514" s="2">
        <v>0</v>
      </c>
      <c r="S514" s="12"/>
      <c r="T514" s="2">
        <v>0</v>
      </c>
      <c r="U514" s="12"/>
      <c r="V514" s="2">
        <v>0</v>
      </c>
      <c r="W514" s="12"/>
      <c r="X514" s="2">
        <v>0</v>
      </c>
      <c r="Y514" s="12"/>
      <c r="Z514" s="2">
        <v>0</v>
      </c>
      <c r="AA514" s="12"/>
      <c r="AB514" s="2">
        <v>0</v>
      </c>
      <c r="AC514" s="12"/>
      <c r="AD514" s="2">
        <v>0</v>
      </c>
      <c r="AE514" s="12"/>
      <c r="AF514" s="2">
        <v>0</v>
      </c>
      <c r="AG514" s="12"/>
      <c r="AH514" s="88">
        <v>0.49295957909999999</v>
      </c>
      <c r="AI514" s="61">
        <v>4.6188068178261892E-9</v>
      </c>
    </row>
    <row r="515" spans="1:35" x14ac:dyDescent="0.3">
      <c r="A515" s="83" t="s">
        <v>94</v>
      </c>
      <c r="B515" s="2">
        <v>0</v>
      </c>
      <c r="C515" s="12"/>
      <c r="D515" s="2">
        <v>0</v>
      </c>
      <c r="E515" s="12"/>
      <c r="F515" s="2">
        <v>0</v>
      </c>
      <c r="G515" s="12"/>
      <c r="H515" s="2">
        <v>0</v>
      </c>
      <c r="I515" s="12"/>
      <c r="J515" s="2">
        <v>0</v>
      </c>
      <c r="K515" s="12"/>
      <c r="L515" s="2">
        <v>0.49295957909999999</v>
      </c>
      <c r="M515" s="12">
        <v>6.6604081087490557E-8</v>
      </c>
      <c r="N515" s="2">
        <v>0</v>
      </c>
      <c r="O515" s="12"/>
      <c r="P515" s="2">
        <v>0</v>
      </c>
      <c r="Q515" s="12"/>
      <c r="R515" s="2">
        <v>0</v>
      </c>
      <c r="S515" s="12"/>
      <c r="T515" s="2">
        <v>0</v>
      </c>
      <c r="U515" s="12"/>
      <c r="V515" s="2">
        <v>0</v>
      </c>
      <c r="W515" s="12"/>
      <c r="X515" s="2">
        <v>0</v>
      </c>
      <c r="Y515" s="12"/>
      <c r="Z515" s="2">
        <v>0</v>
      </c>
      <c r="AA515" s="12"/>
      <c r="AB515" s="2">
        <v>0</v>
      </c>
      <c r="AC515" s="12"/>
      <c r="AD515" s="2">
        <v>0</v>
      </c>
      <c r="AE515" s="12"/>
      <c r="AF515" s="2">
        <v>0</v>
      </c>
      <c r="AG515" s="12"/>
      <c r="AH515" s="88">
        <v>0.49295957909999999</v>
      </c>
      <c r="AI515" s="61">
        <v>4.6188068178261892E-9</v>
      </c>
    </row>
    <row r="516" spans="1:35" x14ac:dyDescent="0.3">
      <c r="A516" s="81" t="s">
        <v>284</v>
      </c>
      <c r="B516" s="2">
        <v>0</v>
      </c>
      <c r="C516" s="12"/>
      <c r="D516" s="2">
        <v>660.34609311599991</v>
      </c>
      <c r="E516" s="12">
        <v>4.682684502752608E-4</v>
      </c>
      <c r="F516" s="2">
        <v>2352.4105670501999</v>
      </c>
      <c r="G516" s="12">
        <v>2.4472574482473059E-4</v>
      </c>
      <c r="H516" s="2">
        <v>13630.429772959798</v>
      </c>
      <c r="I516" s="12">
        <v>3.9097180159142981E-3</v>
      </c>
      <c r="J516" s="2">
        <v>0</v>
      </c>
      <c r="K516" s="12"/>
      <c r="L516" s="2">
        <v>1.8619060816999999</v>
      </c>
      <c r="M516" s="12">
        <v>2.5156331046299091E-7</v>
      </c>
      <c r="N516" s="2">
        <v>3.0944879078</v>
      </c>
      <c r="O516" s="12">
        <v>1.2567347867308245E-7</v>
      </c>
      <c r="P516" s="2">
        <v>2.5657065806000001</v>
      </c>
      <c r="Q516" s="12">
        <v>7.9847760299359222E-7</v>
      </c>
      <c r="R516" s="2">
        <v>0</v>
      </c>
      <c r="S516" s="12"/>
      <c r="T516" s="2">
        <v>6.760006186</v>
      </c>
      <c r="U516" s="12">
        <v>1.5113572093793887E-6</v>
      </c>
      <c r="V516" s="2">
        <v>13.852775155299998</v>
      </c>
      <c r="W516" s="12">
        <v>1.0825733040885712E-6</v>
      </c>
      <c r="X516" s="2">
        <v>7.4539802331000002</v>
      </c>
      <c r="Y516" s="12">
        <v>2.2639707571043612E-6</v>
      </c>
      <c r="Z516" s="2">
        <v>0</v>
      </c>
      <c r="AA516" s="12"/>
      <c r="AB516" s="2">
        <v>0</v>
      </c>
      <c r="AC516" s="12"/>
      <c r="AD516" s="2">
        <v>91.233398004600005</v>
      </c>
      <c r="AE516" s="12">
        <v>4.3349665386403929E-6</v>
      </c>
      <c r="AF516" s="2">
        <v>0</v>
      </c>
      <c r="AG516" s="12"/>
      <c r="AH516" s="88">
        <v>16770.0086932751</v>
      </c>
      <c r="AI516" s="61">
        <v>1.5712734628043563E-4</v>
      </c>
    </row>
    <row r="517" spans="1:35" x14ac:dyDescent="0.3">
      <c r="A517" s="83" t="s">
        <v>94</v>
      </c>
      <c r="B517" s="2">
        <v>0</v>
      </c>
      <c r="C517" s="12"/>
      <c r="D517" s="2">
        <v>660.34609311599991</v>
      </c>
      <c r="E517" s="12">
        <v>4.682684502752608E-4</v>
      </c>
      <c r="F517" s="2">
        <v>2352.4105670501999</v>
      </c>
      <c r="G517" s="12">
        <v>2.4472574482473059E-4</v>
      </c>
      <c r="H517" s="2">
        <v>13630.429772959798</v>
      </c>
      <c r="I517" s="12">
        <v>3.9097180159142981E-3</v>
      </c>
      <c r="J517" s="2">
        <v>0</v>
      </c>
      <c r="K517" s="12"/>
      <c r="L517" s="2">
        <v>1.8619060816999999</v>
      </c>
      <c r="M517" s="12">
        <v>2.5156331046299091E-7</v>
      </c>
      <c r="N517" s="2">
        <v>3.0944879078</v>
      </c>
      <c r="O517" s="12">
        <v>1.2567347867308245E-7</v>
      </c>
      <c r="P517" s="2">
        <v>2.5657065806000001</v>
      </c>
      <c r="Q517" s="12">
        <v>7.9847760299359222E-7</v>
      </c>
      <c r="R517" s="2">
        <v>0</v>
      </c>
      <c r="S517" s="12"/>
      <c r="T517" s="2">
        <v>6.760006186</v>
      </c>
      <c r="U517" s="12">
        <v>1.5113572093793887E-6</v>
      </c>
      <c r="V517" s="2">
        <v>13.852775155299998</v>
      </c>
      <c r="W517" s="12">
        <v>1.0825733040885712E-6</v>
      </c>
      <c r="X517" s="2">
        <v>7.4539802331000002</v>
      </c>
      <c r="Y517" s="12">
        <v>2.2639707571043612E-6</v>
      </c>
      <c r="Z517" s="2">
        <v>0</v>
      </c>
      <c r="AA517" s="12"/>
      <c r="AB517" s="2">
        <v>0</v>
      </c>
      <c r="AC517" s="12"/>
      <c r="AD517" s="2">
        <v>91.233398004600005</v>
      </c>
      <c r="AE517" s="12">
        <v>4.3349665386403929E-6</v>
      </c>
      <c r="AF517" s="2">
        <v>0</v>
      </c>
      <c r="AG517" s="12"/>
      <c r="AH517" s="88">
        <v>16770.0086932751</v>
      </c>
      <c r="AI517" s="61">
        <v>1.5712734628043563E-4</v>
      </c>
    </row>
    <row r="518" spans="1:35" x14ac:dyDescent="0.3">
      <c r="A518" s="81" t="s">
        <v>285</v>
      </c>
      <c r="B518" s="2">
        <v>0</v>
      </c>
      <c r="C518" s="12"/>
      <c r="D518" s="2">
        <v>0</v>
      </c>
      <c r="E518" s="12"/>
      <c r="F518" s="2">
        <v>0</v>
      </c>
      <c r="G518" s="12"/>
      <c r="H518" s="2">
        <v>0</v>
      </c>
      <c r="I518" s="12"/>
      <c r="J518" s="2">
        <v>0</v>
      </c>
      <c r="K518" s="12"/>
      <c r="L518" s="2">
        <v>0</v>
      </c>
      <c r="M518" s="12"/>
      <c r="N518" s="2">
        <v>0</v>
      </c>
      <c r="O518" s="12"/>
      <c r="P518" s="2">
        <v>0</v>
      </c>
      <c r="Q518" s="12"/>
      <c r="R518" s="2">
        <v>0</v>
      </c>
      <c r="S518" s="12"/>
      <c r="T518" s="2">
        <v>0</v>
      </c>
      <c r="U518" s="12"/>
      <c r="V518" s="2">
        <v>90962.165846129996</v>
      </c>
      <c r="W518" s="12">
        <v>7.1085548796641094E-3</v>
      </c>
      <c r="X518" s="2">
        <v>0</v>
      </c>
      <c r="Y518" s="12"/>
      <c r="Z518" s="2">
        <v>0</v>
      </c>
      <c r="AA518" s="12"/>
      <c r="AB518" s="2">
        <v>0</v>
      </c>
      <c r="AC518" s="12"/>
      <c r="AD518" s="2">
        <v>0</v>
      </c>
      <c r="AE518" s="12"/>
      <c r="AF518" s="2">
        <v>0</v>
      </c>
      <c r="AG518" s="12"/>
      <c r="AH518" s="88">
        <v>90962.165846129996</v>
      </c>
      <c r="AI518" s="61">
        <v>8.5227408003996693E-4</v>
      </c>
    </row>
    <row r="519" spans="1:35" x14ac:dyDescent="0.3">
      <c r="A519" s="83" t="s">
        <v>255</v>
      </c>
      <c r="B519" s="2">
        <v>0</v>
      </c>
      <c r="C519" s="12"/>
      <c r="D519" s="2">
        <v>0</v>
      </c>
      <c r="E519" s="12"/>
      <c r="F519" s="2">
        <v>0</v>
      </c>
      <c r="G519" s="12"/>
      <c r="H519" s="2">
        <v>0</v>
      </c>
      <c r="I519" s="12"/>
      <c r="J519" s="2">
        <v>0</v>
      </c>
      <c r="K519" s="12"/>
      <c r="L519" s="2">
        <v>0</v>
      </c>
      <c r="M519" s="12"/>
      <c r="N519" s="2">
        <v>0</v>
      </c>
      <c r="O519" s="12"/>
      <c r="P519" s="2">
        <v>0</v>
      </c>
      <c r="Q519" s="12"/>
      <c r="R519" s="2">
        <v>0</v>
      </c>
      <c r="S519" s="12"/>
      <c r="T519" s="2">
        <v>0</v>
      </c>
      <c r="U519" s="12"/>
      <c r="V519" s="2">
        <v>90962.165846129996</v>
      </c>
      <c r="W519" s="12">
        <v>7.1085548796641094E-3</v>
      </c>
      <c r="X519" s="2">
        <v>0</v>
      </c>
      <c r="Y519" s="12"/>
      <c r="Z519" s="2">
        <v>0</v>
      </c>
      <c r="AA519" s="12"/>
      <c r="AB519" s="2">
        <v>0</v>
      </c>
      <c r="AC519" s="12"/>
      <c r="AD519" s="2">
        <v>0</v>
      </c>
      <c r="AE519" s="12"/>
      <c r="AF519" s="2">
        <v>0</v>
      </c>
      <c r="AG519" s="12"/>
      <c r="AH519" s="88">
        <v>90962.165846129996</v>
      </c>
      <c r="AI519" s="61">
        <v>8.5227408003996693E-4</v>
      </c>
    </row>
    <row r="520" spans="1:35" x14ac:dyDescent="0.3">
      <c r="A520" s="81" t="s">
        <v>348</v>
      </c>
      <c r="B520" s="2">
        <v>0</v>
      </c>
      <c r="C520" s="12"/>
      <c r="D520" s="2">
        <v>0</v>
      </c>
      <c r="E520" s="12"/>
      <c r="F520" s="2">
        <v>145167.36108192301</v>
      </c>
      <c r="G520" s="12">
        <v>1.5102036635365997E-2</v>
      </c>
      <c r="H520" s="2">
        <v>24709.363541067203</v>
      </c>
      <c r="I520" s="12">
        <v>7.0875713684344496E-3</v>
      </c>
      <c r="J520" s="2">
        <v>0</v>
      </c>
      <c r="K520" s="12"/>
      <c r="L520" s="2">
        <v>0</v>
      </c>
      <c r="M520" s="12"/>
      <c r="N520" s="2">
        <v>0</v>
      </c>
      <c r="O520" s="12"/>
      <c r="P520" s="2">
        <v>0</v>
      </c>
      <c r="Q520" s="12"/>
      <c r="R520" s="2">
        <v>0</v>
      </c>
      <c r="S520" s="12"/>
      <c r="T520" s="2">
        <v>0</v>
      </c>
      <c r="U520" s="12"/>
      <c r="V520" s="2">
        <v>0</v>
      </c>
      <c r="W520" s="12"/>
      <c r="X520" s="2">
        <v>0</v>
      </c>
      <c r="Y520" s="12"/>
      <c r="Z520" s="2">
        <v>0</v>
      </c>
      <c r="AA520" s="12"/>
      <c r="AB520" s="2">
        <v>0</v>
      </c>
      <c r="AC520" s="12"/>
      <c r="AD520" s="2">
        <v>0</v>
      </c>
      <c r="AE520" s="12"/>
      <c r="AF520" s="2">
        <v>0</v>
      </c>
      <c r="AG520" s="12"/>
      <c r="AH520" s="88">
        <v>169876.72462299021</v>
      </c>
      <c r="AI520" s="61">
        <v>1.5916675669659368E-3</v>
      </c>
    </row>
    <row r="521" spans="1:35" x14ac:dyDescent="0.3">
      <c r="A521" s="83" t="s">
        <v>255</v>
      </c>
      <c r="B521" s="2">
        <v>0</v>
      </c>
      <c r="C521" s="12"/>
      <c r="D521" s="2">
        <v>0</v>
      </c>
      <c r="E521" s="12"/>
      <c r="F521" s="2">
        <v>145167.36108192301</v>
      </c>
      <c r="G521" s="12">
        <v>1.5102036635365997E-2</v>
      </c>
      <c r="H521" s="2">
        <v>24709.363541067203</v>
      </c>
      <c r="I521" s="12">
        <v>7.0875713684344496E-3</v>
      </c>
      <c r="J521" s="2">
        <v>0</v>
      </c>
      <c r="K521" s="12"/>
      <c r="L521" s="2">
        <v>0</v>
      </c>
      <c r="M521" s="12"/>
      <c r="N521" s="2">
        <v>0</v>
      </c>
      <c r="O521" s="12"/>
      <c r="P521" s="2">
        <v>0</v>
      </c>
      <c r="Q521" s="12"/>
      <c r="R521" s="2">
        <v>0</v>
      </c>
      <c r="S521" s="12"/>
      <c r="T521" s="2">
        <v>0</v>
      </c>
      <c r="U521" s="12"/>
      <c r="V521" s="2">
        <v>0</v>
      </c>
      <c r="W521" s="12"/>
      <c r="X521" s="2">
        <v>0</v>
      </c>
      <c r="Y521" s="12"/>
      <c r="Z521" s="2">
        <v>0</v>
      </c>
      <c r="AA521" s="12"/>
      <c r="AB521" s="2">
        <v>0</v>
      </c>
      <c r="AC521" s="12"/>
      <c r="AD521" s="2">
        <v>0</v>
      </c>
      <c r="AE521" s="12"/>
      <c r="AF521" s="2">
        <v>0</v>
      </c>
      <c r="AG521" s="12"/>
      <c r="AH521" s="88">
        <v>169876.72462299021</v>
      </c>
      <c r="AI521" s="61">
        <v>1.5916675669659368E-3</v>
      </c>
    </row>
    <row r="522" spans="1:35" x14ac:dyDescent="0.3">
      <c r="A522" s="81" t="s">
        <v>286</v>
      </c>
      <c r="B522" s="2">
        <v>0</v>
      </c>
      <c r="C522" s="12"/>
      <c r="D522" s="2">
        <v>0</v>
      </c>
      <c r="E522" s="12"/>
      <c r="F522" s="2">
        <v>0</v>
      </c>
      <c r="G522" s="12"/>
      <c r="H522" s="2">
        <v>0</v>
      </c>
      <c r="I522" s="12"/>
      <c r="J522" s="2">
        <v>0</v>
      </c>
      <c r="K522" s="12"/>
      <c r="L522" s="2">
        <v>0</v>
      </c>
      <c r="M522" s="12"/>
      <c r="N522" s="2">
        <v>85825.656703611196</v>
      </c>
      <c r="O522" s="12">
        <v>3.4855553353940229E-3</v>
      </c>
      <c r="P522" s="2">
        <v>57217.100692882297</v>
      </c>
      <c r="Q522" s="12">
        <v>1.780662440395335E-2</v>
      </c>
      <c r="R522" s="2">
        <v>0</v>
      </c>
      <c r="S522" s="12"/>
      <c r="T522" s="2">
        <v>0</v>
      </c>
      <c r="U522" s="12"/>
      <c r="V522" s="2">
        <v>57331.082943692702</v>
      </c>
      <c r="W522" s="12">
        <v>4.480336913978103E-3</v>
      </c>
      <c r="X522" s="2">
        <v>28665.534129251202</v>
      </c>
      <c r="Y522" s="12">
        <v>8.7064801590453992E-3</v>
      </c>
      <c r="Z522" s="2">
        <v>0</v>
      </c>
      <c r="AA522" s="12"/>
      <c r="AB522" s="2">
        <v>0</v>
      </c>
      <c r="AC522" s="12"/>
      <c r="AD522" s="2">
        <v>143042.80522825598</v>
      </c>
      <c r="AE522" s="12">
        <v>6.7966971286817553E-3</v>
      </c>
      <c r="AF522" s="2">
        <v>0</v>
      </c>
      <c r="AG522" s="12"/>
      <c r="AH522" s="88">
        <v>372082.17969769333</v>
      </c>
      <c r="AI522" s="61">
        <v>3.4862406193971358E-3</v>
      </c>
    </row>
    <row r="523" spans="1:35" x14ac:dyDescent="0.3">
      <c r="A523" s="83" t="s">
        <v>255</v>
      </c>
      <c r="B523" s="2">
        <v>0</v>
      </c>
      <c r="C523" s="12"/>
      <c r="D523" s="2">
        <v>0</v>
      </c>
      <c r="E523" s="12"/>
      <c r="F523" s="2">
        <v>0</v>
      </c>
      <c r="G523" s="12"/>
      <c r="H523" s="2">
        <v>0</v>
      </c>
      <c r="I523" s="12"/>
      <c r="J523" s="2">
        <v>0</v>
      </c>
      <c r="K523" s="12"/>
      <c r="L523" s="2">
        <v>0</v>
      </c>
      <c r="M523" s="12"/>
      <c r="N523" s="2">
        <v>85825.656703611196</v>
      </c>
      <c r="O523" s="12">
        <v>3.4855553353940229E-3</v>
      </c>
      <c r="P523" s="2">
        <v>57217.100692882297</v>
      </c>
      <c r="Q523" s="12">
        <v>1.780662440395335E-2</v>
      </c>
      <c r="R523" s="2">
        <v>0</v>
      </c>
      <c r="S523" s="12"/>
      <c r="T523" s="2">
        <v>0</v>
      </c>
      <c r="U523" s="12"/>
      <c r="V523" s="2">
        <v>57331.082943692702</v>
      </c>
      <c r="W523" s="12">
        <v>4.480336913978103E-3</v>
      </c>
      <c r="X523" s="2">
        <v>28665.534129251202</v>
      </c>
      <c r="Y523" s="12">
        <v>8.7064801590453992E-3</v>
      </c>
      <c r="Z523" s="2">
        <v>0</v>
      </c>
      <c r="AA523" s="12"/>
      <c r="AB523" s="2">
        <v>0</v>
      </c>
      <c r="AC523" s="12"/>
      <c r="AD523" s="2">
        <v>143042.80522825598</v>
      </c>
      <c r="AE523" s="12">
        <v>6.7966971286817553E-3</v>
      </c>
      <c r="AF523" s="2">
        <v>0</v>
      </c>
      <c r="AG523" s="12"/>
      <c r="AH523" s="88">
        <v>372082.17969769333</v>
      </c>
      <c r="AI523" s="61">
        <v>3.4862406193971358E-3</v>
      </c>
    </row>
    <row r="524" spans="1:35" x14ac:dyDescent="0.3">
      <c r="A524" s="81" t="s">
        <v>287</v>
      </c>
      <c r="B524" s="2">
        <v>0</v>
      </c>
      <c r="C524" s="12"/>
      <c r="D524" s="2">
        <v>0</v>
      </c>
      <c r="E524" s="12"/>
      <c r="F524" s="2">
        <v>0</v>
      </c>
      <c r="G524" s="12"/>
      <c r="H524" s="2">
        <v>0</v>
      </c>
      <c r="I524" s="12"/>
      <c r="J524" s="2">
        <v>0</v>
      </c>
      <c r="K524" s="12"/>
      <c r="L524" s="2">
        <v>0</v>
      </c>
      <c r="M524" s="12"/>
      <c r="N524" s="2">
        <v>0</v>
      </c>
      <c r="O524" s="12"/>
      <c r="P524" s="2">
        <v>0</v>
      </c>
      <c r="Q524" s="12"/>
      <c r="R524" s="2">
        <v>0</v>
      </c>
      <c r="S524" s="12"/>
      <c r="T524" s="2">
        <v>0</v>
      </c>
      <c r="U524" s="12"/>
      <c r="V524" s="2">
        <v>16338.206303408399</v>
      </c>
      <c r="W524" s="12">
        <v>1.2768059672140482E-3</v>
      </c>
      <c r="X524" s="2">
        <v>4084.5237045432</v>
      </c>
      <c r="Y524" s="12">
        <v>1.2405777765176051E-3</v>
      </c>
      <c r="Z524" s="2">
        <v>0</v>
      </c>
      <c r="AA524" s="12"/>
      <c r="AB524" s="2">
        <v>0</v>
      </c>
      <c r="AC524" s="12"/>
      <c r="AD524" s="2">
        <v>0</v>
      </c>
      <c r="AE524" s="12"/>
      <c r="AF524" s="2">
        <v>0</v>
      </c>
      <c r="AG524" s="12"/>
      <c r="AH524" s="88">
        <v>20422.730007951599</v>
      </c>
      <c r="AI524" s="61">
        <v>1.9135168196055116E-4</v>
      </c>
    </row>
    <row r="525" spans="1:35" x14ac:dyDescent="0.3">
      <c r="A525" s="83" t="s">
        <v>255</v>
      </c>
      <c r="B525" s="2">
        <v>0</v>
      </c>
      <c r="C525" s="12"/>
      <c r="D525" s="2">
        <v>0</v>
      </c>
      <c r="E525" s="12"/>
      <c r="F525" s="2">
        <v>0</v>
      </c>
      <c r="G525" s="12"/>
      <c r="H525" s="2">
        <v>0</v>
      </c>
      <c r="I525" s="12"/>
      <c r="J525" s="2">
        <v>0</v>
      </c>
      <c r="K525" s="12"/>
      <c r="L525" s="2">
        <v>0</v>
      </c>
      <c r="M525" s="12"/>
      <c r="N525" s="2">
        <v>0</v>
      </c>
      <c r="O525" s="12"/>
      <c r="P525" s="2">
        <v>0</v>
      </c>
      <c r="Q525" s="12"/>
      <c r="R525" s="2">
        <v>0</v>
      </c>
      <c r="S525" s="12"/>
      <c r="T525" s="2">
        <v>0</v>
      </c>
      <c r="U525" s="12"/>
      <c r="V525" s="2">
        <v>16338.206303408399</v>
      </c>
      <c r="W525" s="12">
        <v>1.2768059672140482E-3</v>
      </c>
      <c r="X525" s="2">
        <v>4084.5237045432</v>
      </c>
      <c r="Y525" s="12">
        <v>1.2405777765176051E-3</v>
      </c>
      <c r="Z525" s="2">
        <v>0</v>
      </c>
      <c r="AA525" s="12"/>
      <c r="AB525" s="2">
        <v>0</v>
      </c>
      <c r="AC525" s="12"/>
      <c r="AD525" s="2">
        <v>0</v>
      </c>
      <c r="AE525" s="12"/>
      <c r="AF525" s="2">
        <v>0</v>
      </c>
      <c r="AG525" s="12"/>
      <c r="AH525" s="88">
        <v>20422.730007951599</v>
      </c>
      <c r="AI525" s="61">
        <v>1.9135168196055116E-4</v>
      </c>
    </row>
    <row r="526" spans="1:35" x14ac:dyDescent="0.3">
      <c r="A526" s="81" t="s">
        <v>288</v>
      </c>
      <c r="B526" s="2">
        <v>0</v>
      </c>
      <c r="C526" s="12"/>
      <c r="D526" s="2">
        <v>0</v>
      </c>
      <c r="E526" s="12"/>
      <c r="F526" s="2">
        <v>0</v>
      </c>
      <c r="G526" s="12"/>
      <c r="H526" s="2">
        <v>0</v>
      </c>
      <c r="I526" s="12"/>
      <c r="J526" s="2">
        <v>0</v>
      </c>
      <c r="K526" s="12"/>
      <c r="L526" s="2">
        <v>0</v>
      </c>
      <c r="M526" s="12"/>
      <c r="N526" s="2">
        <v>0</v>
      </c>
      <c r="O526" s="12"/>
      <c r="P526" s="2">
        <v>0</v>
      </c>
      <c r="Q526" s="12"/>
      <c r="R526" s="2">
        <v>0</v>
      </c>
      <c r="S526" s="12"/>
      <c r="T526" s="2">
        <v>0</v>
      </c>
      <c r="U526" s="12"/>
      <c r="V526" s="2">
        <v>0</v>
      </c>
      <c r="W526" s="12"/>
      <c r="X526" s="2">
        <v>0</v>
      </c>
      <c r="Y526" s="12"/>
      <c r="Z526" s="2">
        <v>0</v>
      </c>
      <c r="AA526" s="12"/>
      <c r="AB526" s="2">
        <v>0</v>
      </c>
      <c r="AC526" s="12"/>
      <c r="AD526" s="2">
        <v>155039.70348197303</v>
      </c>
      <c r="AE526" s="12">
        <v>7.3667312788371032E-3</v>
      </c>
      <c r="AF526" s="2">
        <v>0</v>
      </c>
      <c r="AG526" s="12"/>
      <c r="AH526" s="88">
        <v>155039.70348197303</v>
      </c>
      <c r="AI526" s="61">
        <v>1.4526514339850624E-3</v>
      </c>
    </row>
    <row r="527" spans="1:35" x14ac:dyDescent="0.3">
      <c r="A527" s="83" t="s">
        <v>255</v>
      </c>
      <c r="B527" s="2">
        <v>0</v>
      </c>
      <c r="C527" s="12"/>
      <c r="D527" s="2">
        <v>0</v>
      </c>
      <c r="E527" s="12"/>
      <c r="F527" s="2">
        <v>0</v>
      </c>
      <c r="G527" s="12"/>
      <c r="H527" s="2">
        <v>0</v>
      </c>
      <c r="I527" s="12"/>
      <c r="J527" s="2">
        <v>0</v>
      </c>
      <c r="K527" s="12"/>
      <c r="L527" s="2">
        <v>0</v>
      </c>
      <c r="M527" s="12"/>
      <c r="N527" s="2">
        <v>0</v>
      </c>
      <c r="O527" s="12"/>
      <c r="P527" s="2">
        <v>0</v>
      </c>
      <c r="Q527" s="12"/>
      <c r="R527" s="2">
        <v>0</v>
      </c>
      <c r="S527" s="12"/>
      <c r="T527" s="2">
        <v>0</v>
      </c>
      <c r="U527" s="12"/>
      <c r="V527" s="2">
        <v>0</v>
      </c>
      <c r="W527" s="12"/>
      <c r="X527" s="2">
        <v>0</v>
      </c>
      <c r="Y527" s="12"/>
      <c r="Z527" s="2">
        <v>0</v>
      </c>
      <c r="AA527" s="12"/>
      <c r="AB527" s="2">
        <v>0</v>
      </c>
      <c r="AC527" s="12"/>
      <c r="AD527" s="2">
        <v>155039.70348197303</v>
      </c>
      <c r="AE527" s="12">
        <v>7.3667312788371032E-3</v>
      </c>
      <c r="AF527" s="2">
        <v>0</v>
      </c>
      <c r="AG527" s="12"/>
      <c r="AH527" s="88">
        <v>155039.70348197303</v>
      </c>
      <c r="AI527" s="61">
        <v>1.4526514339850624E-3</v>
      </c>
    </row>
    <row r="528" spans="1:35" x14ac:dyDescent="0.3">
      <c r="A528" s="81" t="s">
        <v>336</v>
      </c>
      <c r="B528" s="2">
        <v>0</v>
      </c>
      <c r="C528" s="12"/>
      <c r="D528" s="2">
        <v>0</v>
      </c>
      <c r="E528" s="12"/>
      <c r="F528" s="2">
        <v>0</v>
      </c>
      <c r="G528" s="12"/>
      <c r="H528" s="2">
        <v>0</v>
      </c>
      <c r="I528" s="12"/>
      <c r="J528" s="2">
        <v>0</v>
      </c>
      <c r="K528" s="12"/>
      <c r="L528" s="2">
        <v>0</v>
      </c>
      <c r="M528" s="12"/>
      <c r="N528" s="2">
        <v>158371.49110052304</v>
      </c>
      <c r="O528" s="12">
        <v>6.4317899446554262E-3</v>
      </c>
      <c r="P528" s="2">
        <v>105580.97410387</v>
      </c>
      <c r="Q528" s="12">
        <v>3.2858021942817728E-2</v>
      </c>
      <c r="R528" s="2">
        <v>0</v>
      </c>
      <c r="S528" s="12"/>
      <c r="T528" s="2">
        <v>0</v>
      </c>
      <c r="U528" s="12"/>
      <c r="V528" s="2">
        <v>0</v>
      </c>
      <c r="W528" s="12"/>
      <c r="X528" s="2">
        <v>0</v>
      </c>
      <c r="Y528" s="12"/>
      <c r="Z528" s="2">
        <v>0</v>
      </c>
      <c r="AA528" s="12"/>
      <c r="AB528" s="2">
        <v>0</v>
      </c>
      <c r="AC528" s="12"/>
      <c r="AD528" s="2">
        <v>0</v>
      </c>
      <c r="AE528" s="12"/>
      <c r="AF528" s="2">
        <v>0</v>
      </c>
      <c r="AG528" s="12"/>
      <c r="AH528" s="88">
        <v>263952.46520439303</v>
      </c>
      <c r="AI528" s="61">
        <v>2.4731144247037121E-3</v>
      </c>
    </row>
    <row r="529" spans="1:35" x14ac:dyDescent="0.3">
      <c r="A529" s="83" t="s">
        <v>255</v>
      </c>
      <c r="B529" s="2">
        <v>0</v>
      </c>
      <c r="C529" s="12"/>
      <c r="D529" s="2">
        <v>0</v>
      </c>
      <c r="E529" s="12"/>
      <c r="F529" s="2">
        <v>0</v>
      </c>
      <c r="G529" s="12"/>
      <c r="H529" s="2">
        <v>0</v>
      </c>
      <c r="I529" s="12"/>
      <c r="J529" s="2">
        <v>0</v>
      </c>
      <c r="K529" s="12"/>
      <c r="L529" s="2">
        <v>0</v>
      </c>
      <c r="M529" s="12"/>
      <c r="N529" s="2">
        <v>158371.49110052304</v>
      </c>
      <c r="O529" s="12">
        <v>6.4317899446554262E-3</v>
      </c>
      <c r="P529" s="2">
        <v>105580.97410387</v>
      </c>
      <c r="Q529" s="12">
        <v>3.2858021942817728E-2</v>
      </c>
      <c r="R529" s="2">
        <v>0</v>
      </c>
      <c r="S529" s="12"/>
      <c r="T529" s="2">
        <v>0</v>
      </c>
      <c r="U529" s="12"/>
      <c r="V529" s="2">
        <v>0</v>
      </c>
      <c r="W529" s="12"/>
      <c r="X529" s="2">
        <v>0</v>
      </c>
      <c r="Y529" s="12"/>
      <c r="Z529" s="2">
        <v>0</v>
      </c>
      <c r="AA529" s="12"/>
      <c r="AB529" s="2">
        <v>0</v>
      </c>
      <c r="AC529" s="12"/>
      <c r="AD529" s="2">
        <v>0</v>
      </c>
      <c r="AE529" s="12"/>
      <c r="AF529" s="2">
        <v>0</v>
      </c>
      <c r="AG529" s="12"/>
      <c r="AH529" s="88">
        <v>263952.46520439303</v>
      </c>
      <c r="AI529" s="61">
        <v>2.4731144247037121E-3</v>
      </c>
    </row>
    <row r="530" spans="1:35" x14ac:dyDescent="0.3">
      <c r="A530" s="81" t="s">
        <v>289</v>
      </c>
      <c r="B530" s="2">
        <v>0</v>
      </c>
      <c r="C530" s="12"/>
      <c r="D530" s="2">
        <v>0</v>
      </c>
      <c r="E530" s="12"/>
      <c r="F530" s="2">
        <v>0</v>
      </c>
      <c r="G530" s="12"/>
      <c r="H530" s="2">
        <v>0</v>
      </c>
      <c r="I530" s="12"/>
      <c r="J530" s="2">
        <v>0</v>
      </c>
      <c r="K530" s="12"/>
      <c r="L530" s="2">
        <v>0</v>
      </c>
      <c r="M530" s="12"/>
      <c r="N530" s="2">
        <v>7.2014477600000001E-2</v>
      </c>
      <c r="O530" s="12">
        <v>2.9246551237135114E-9</v>
      </c>
      <c r="P530" s="2">
        <v>7.2014477600000001E-2</v>
      </c>
      <c r="Q530" s="12">
        <v>2.2411739475461257E-8</v>
      </c>
      <c r="R530" s="2">
        <v>0</v>
      </c>
      <c r="S530" s="12"/>
      <c r="T530" s="2">
        <v>0</v>
      </c>
      <c r="U530" s="12"/>
      <c r="V530" s="2">
        <v>0</v>
      </c>
      <c r="W530" s="12"/>
      <c r="X530" s="2">
        <v>0</v>
      </c>
      <c r="Y530" s="12"/>
      <c r="Z530" s="2">
        <v>0</v>
      </c>
      <c r="AA530" s="12"/>
      <c r="AB530" s="2">
        <v>0</v>
      </c>
      <c r="AC530" s="12"/>
      <c r="AD530" s="2">
        <v>0</v>
      </c>
      <c r="AE530" s="12"/>
      <c r="AF530" s="2">
        <v>0</v>
      </c>
      <c r="AG530" s="12"/>
      <c r="AH530" s="88">
        <v>0.1440289552</v>
      </c>
      <c r="AI530" s="61">
        <v>1.3494857356391777E-9</v>
      </c>
    </row>
    <row r="531" spans="1:35" x14ac:dyDescent="0.3">
      <c r="A531" s="83" t="s">
        <v>94</v>
      </c>
      <c r="B531" s="2">
        <v>0</v>
      </c>
      <c r="C531" s="12"/>
      <c r="D531" s="2">
        <v>0</v>
      </c>
      <c r="E531" s="12"/>
      <c r="F531" s="2">
        <v>0</v>
      </c>
      <c r="G531" s="12"/>
      <c r="H531" s="2">
        <v>0</v>
      </c>
      <c r="I531" s="12"/>
      <c r="J531" s="2">
        <v>0</v>
      </c>
      <c r="K531" s="12"/>
      <c r="L531" s="2">
        <v>0</v>
      </c>
      <c r="M531" s="12"/>
      <c r="N531" s="2">
        <v>7.2014477600000001E-2</v>
      </c>
      <c r="O531" s="12">
        <v>2.9246551237135114E-9</v>
      </c>
      <c r="P531" s="2">
        <v>7.2014477600000001E-2</v>
      </c>
      <c r="Q531" s="12">
        <v>2.2411739475461257E-8</v>
      </c>
      <c r="R531" s="2">
        <v>0</v>
      </c>
      <c r="S531" s="12"/>
      <c r="T531" s="2">
        <v>0</v>
      </c>
      <c r="U531" s="12"/>
      <c r="V531" s="2">
        <v>0</v>
      </c>
      <c r="W531" s="12"/>
      <c r="X531" s="2">
        <v>0</v>
      </c>
      <c r="Y531" s="12"/>
      <c r="Z531" s="2">
        <v>0</v>
      </c>
      <c r="AA531" s="12"/>
      <c r="AB531" s="2">
        <v>0</v>
      </c>
      <c r="AC531" s="12"/>
      <c r="AD531" s="2">
        <v>0</v>
      </c>
      <c r="AE531" s="12"/>
      <c r="AF531" s="2">
        <v>0</v>
      </c>
      <c r="AG531" s="12"/>
      <c r="AH531" s="88">
        <v>0.1440289552</v>
      </c>
      <c r="AI531" s="61">
        <v>1.3494857356391777E-9</v>
      </c>
    </row>
    <row r="532" spans="1:35" x14ac:dyDescent="0.3">
      <c r="A532" s="81" t="s">
        <v>290</v>
      </c>
      <c r="B532" s="2">
        <v>0</v>
      </c>
      <c r="C532" s="12"/>
      <c r="D532" s="2">
        <v>0</v>
      </c>
      <c r="E532" s="12"/>
      <c r="F532" s="2">
        <v>0</v>
      </c>
      <c r="G532" s="12"/>
      <c r="H532" s="2">
        <v>0</v>
      </c>
      <c r="I532" s="12"/>
      <c r="J532" s="2">
        <v>0</v>
      </c>
      <c r="K532" s="12"/>
      <c r="L532" s="2">
        <v>0</v>
      </c>
      <c r="M532" s="12"/>
      <c r="N532" s="2">
        <v>0</v>
      </c>
      <c r="O532" s="12"/>
      <c r="P532" s="2">
        <v>0</v>
      </c>
      <c r="Q532" s="12"/>
      <c r="R532" s="2">
        <v>0</v>
      </c>
      <c r="S532" s="12"/>
      <c r="T532" s="2">
        <v>0</v>
      </c>
      <c r="U532" s="12"/>
      <c r="V532" s="2">
        <v>8972.9256289894001</v>
      </c>
      <c r="W532" s="12">
        <v>7.0122048734759176E-4</v>
      </c>
      <c r="X532" s="2">
        <v>4313.9062773570004</v>
      </c>
      <c r="Y532" s="12">
        <v>1.3102473249735755E-3</v>
      </c>
      <c r="Z532" s="2">
        <v>0</v>
      </c>
      <c r="AA532" s="12"/>
      <c r="AB532" s="2">
        <v>0</v>
      </c>
      <c r="AC532" s="12"/>
      <c r="AD532" s="2">
        <v>0</v>
      </c>
      <c r="AE532" s="12"/>
      <c r="AF532" s="2">
        <v>0</v>
      </c>
      <c r="AG532" s="12"/>
      <c r="AH532" s="88">
        <v>13286.831906346399</v>
      </c>
      <c r="AI532" s="61">
        <v>1.2449156563381061E-4</v>
      </c>
    </row>
    <row r="533" spans="1:35" x14ac:dyDescent="0.3">
      <c r="A533" s="83" t="s">
        <v>255</v>
      </c>
      <c r="B533" s="2">
        <v>0</v>
      </c>
      <c r="C533" s="12"/>
      <c r="D533" s="2">
        <v>0</v>
      </c>
      <c r="E533" s="12"/>
      <c r="F533" s="2">
        <v>0</v>
      </c>
      <c r="G533" s="12"/>
      <c r="H533" s="2">
        <v>0</v>
      </c>
      <c r="I533" s="12"/>
      <c r="J533" s="2">
        <v>0</v>
      </c>
      <c r="K533" s="12"/>
      <c r="L533" s="2">
        <v>0</v>
      </c>
      <c r="M533" s="12"/>
      <c r="N533" s="2">
        <v>0</v>
      </c>
      <c r="O533" s="12"/>
      <c r="P533" s="2">
        <v>0</v>
      </c>
      <c r="Q533" s="12"/>
      <c r="R533" s="2">
        <v>0</v>
      </c>
      <c r="S533" s="12"/>
      <c r="T533" s="2">
        <v>0</v>
      </c>
      <c r="U533" s="12"/>
      <c r="V533" s="2">
        <v>8972.9256289894001</v>
      </c>
      <c r="W533" s="12">
        <v>7.0122048734759176E-4</v>
      </c>
      <c r="X533" s="2">
        <v>4313.9062773570004</v>
      </c>
      <c r="Y533" s="12">
        <v>1.3102473249735755E-3</v>
      </c>
      <c r="Z533" s="2">
        <v>0</v>
      </c>
      <c r="AA533" s="12"/>
      <c r="AB533" s="2">
        <v>0</v>
      </c>
      <c r="AC533" s="12"/>
      <c r="AD533" s="2">
        <v>0</v>
      </c>
      <c r="AE533" s="12"/>
      <c r="AF533" s="2">
        <v>0</v>
      </c>
      <c r="AG533" s="12"/>
      <c r="AH533" s="88">
        <v>13286.831906346399</v>
      </c>
      <c r="AI533" s="61">
        <v>1.2449156563381061E-4</v>
      </c>
    </row>
    <row r="534" spans="1:35" x14ac:dyDescent="0.3">
      <c r="A534" s="81" t="s">
        <v>291</v>
      </c>
      <c r="B534" s="2">
        <v>0</v>
      </c>
      <c r="C534" s="12"/>
      <c r="D534" s="2">
        <v>0</v>
      </c>
      <c r="E534" s="12"/>
      <c r="F534" s="2">
        <v>0</v>
      </c>
      <c r="G534" s="12"/>
      <c r="H534" s="2">
        <v>0</v>
      </c>
      <c r="I534" s="12"/>
      <c r="J534" s="2">
        <v>0</v>
      </c>
      <c r="K534" s="12"/>
      <c r="L534" s="2">
        <v>0</v>
      </c>
      <c r="M534" s="12"/>
      <c r="N534" s="2">
        <v>0</v>
      </c>
      <c r="O534" s="12"/>
      <c r="P534" s="2">
        <v>0</v>
      </c>
      <c r="Q534" s="12"/>
      <c r="R534" s="2">
        <v>0</v>
      </c>
      <c r="S534" s="12"/>
      <c r="T534" s="2">
        <v>0</v>
      </c>
      <c r="U534" s="12"/>
      <c r="V534" s="2">
        <v>85157.531867762897</v>
      </c>
      <c r="W534" s="12">
        <v>6.6549315648742587E-3</v>
      </c>
      <c r="X534" s="2">
        <v>85157.531867762897</v>
      </c>
      <c r="Y534" s="12">
        <v>2.5864592589027794E-2</v>
      </c>
      <c r="Z534" s="2">
        <v>0</v>
      </c>
      <c r="AA534" s="12"/>
      <c r="AB534" s="2">
        <v>0</v>
      </c>
      <c r="AC534" s="12"/>
      <c r="AD534" s="2">
        <v>0</v>
      </c>
      <c r="AE534" s="12"/>
      <c r="AF534" s="2">
        <v>0</v>
      </c>
      <c r="AG534" s="12"/>
      <c r="AH534" s="88">
        <v>170315.06373552579</v>
      </c>
      <c r="AI534" s="61">
        <v>1.5957746048800708E-3</v>
      </c>
    </row>
    <row r="535" spans="1:35" x14ac:dyDescent="0.3">
      <c r="A535" s="83" t="s">
        <v>255</v>
      </c>
      <c r="B535" s="2">
        <v>0</v>
      </c>
      <c r="C535" s="12"/>
      <c r="D535" s="2">
        <v>0</v>
      </c>
      <c r="E535" s="12"/>
      <c r="F535" s="2">
        <v>0</v>
      </c>
      <c r="G535" s="12"/>
      <c r="H535" s="2">
        <v>0</v>
      </c>
      <c r="I535" s="12"/>
      <c r="J535" s="2">
        <v>0</v>
      </c>
      <c r="K535" s="12"/>
      <c r="L535" s="2">
        <v>0</v>
      </c>
      <c r="M535" s="12"/>
      <c r="N535" s="2">
        <v>0</v>
      </c>
      <c r="O535" s="12"/>
      <c r="P535" s="2">
        <v>0</v>
      </c>
      <c r="Q535" s="12"/>
      <c r="R535" s="2">
        <v>0</v>
      </c>
      <c r="S535" s="12"/>
      <c r="T535" s="2">
        <v>0</v>
      </c>
      <c r="U535" s="12"/>
      <c r="V535" s="2">
        <v>85157.531867762897</v>
      </c>
      <c r="W535" s="12">
        <v>6.6549315648742587E-3</v>
      </c>
      <c r="X535" s="2">
        <v>85157.531867762897</v>
      </c>
      <c r="Y535" s="12">
        <v>2.5864592589027794E-2</v>
      </c>
      <c r="Z535" s="2">
        <v>0</v>
      </c>
      <c r="AA535" s="12"/>
      <c r="AB535" s="2">
        <v>0</v>
      </c>
      <c r="AC535" s="12"/>
      <c r="AD535" s="2">
        <v>0</v>
      </c>
      <c r="AE535" s="12"/>
      <c r="AF535" s="2">
        <v>0</v>
      </c>
      <c r="AG535" s="12"/>
      <c r="AH535" s="88">
        <v>170315.06373552579</v>
      </c>
      <c r="AI535" s="61">
        <v>1.5957746048800708E-3</v>
      </c>
    </row>
    <row r="536" spans="1:35" x14ac:dyDescent="0.3">
      <c r="A536" s="81" t="s">
        <v>406</v>
      </c>
      <c r="B536" s="2">
        <v>0</v>
      </c>
      <c r="C536" s="12"/>
      <c r="D536" s="2">
        <v>0</v>
      </c>
      <c r="E536" s="12"/>
      <c r="F536" s="2">
        <v>0</v>
      </c>
      <c r="G536" s="12"/>
      <c r="H536" s="2">
        <v>0</v>
      </c>
      <c r="I536" s="12"/>
      <c r="J536" s="2">
        <v>0</v>
      </c>
      <c r="K536" s="12"/>
      <c r="L536" s="2">
        <v>0</v>
      </c>
      <c r="M536" s="12"/>
      <c r="N536" s="2">
        <v>0</v>
      </c>
      <c r="O536" s="12"/>
      <c r="P536" s="2">
        <v>0</v>
      </c>
      <c r="Q536" s="12"/>
      <c r="R536" s="2">
        <v>0</v>
      </c>
      <c r="S536" s="12"/>
      <c r="T536" s="2">
        <v>0</v>
      </c>
      <c r="U536" s="12"/>
      <c r="V536" s="2">
        <v>26255.9578402345</v>
      </c>
      <c r="W536" s="12">
        <v>2.0518631618905631E-3</v>
      </c>
      <c r="X536" s="2">
        <v>16503.744982310502</v>
      </c>
      <c r="Y536" s="12">
        <v>5.0126234379776011E-3</v>
      </c>
      <c r="Z536" s="2">
        <v>0</v>
      </c>
      <c r="AA536" s="12"/>
      <c r="AB536" s="2">
        <v>0</v>
      </c>
      <c r="AC536" s="12"/>
      <c r="AD536" s="2">
        <v>0</v>
      </c>
      <c r="AE536" s="12"/>
      <c r="AF536" s="2">
        <v>0</v>
      </c>
      <c r="AG536" s="12"/>
      <c r="AH536" s="88">
        <v>42759.702822544998</v>
      </c>
      <c r="AI536" s="61">
        <v>4.0063894748848918E-4</v>
      </c>
    </row>
    <row r="537" spans="1:35" x14ac:dyDescent="0.3">
      <c r="A537" s="83" t="s">
        <v>94</v>
      </c>
      <c r="B537" s="2">
        <v>0</v>
      </c>
      <c r="C537" s="12"/>
      <c r="D537" s="2">
        <v>0</v>
      </c>
      <c r="E537" s="12"/>
      <c r="F537" s="2">
        <v>0</v>
      </c>
      <c r="G537" s="12"/>
      <c r="H537" s="2">
        <v>0</v>
      </c>
      <c r="I537" s="12"/>
      <c r="J537" s="2">
        <v>0</v>
      </c>
      <c r="K537" s="12"/>
      <c r="L537" s="2">
        <v>0</v>
      </c>
      <c r="M537" s="12"/>
      <c r="N537" s="2">
        <v>0</v>
      </c>
      <c r="O537" s="12"/>
      <c r="P537" s="2">
        <v>0</v>
      </c>
      <c r="Q537" s="12"/>
      <c r="R537" s="2">
        <v>0</v>
      </c>
      <c r="S537" s="12"/>
      <c r="T537" s="2">
        <v>0</v>
      </c>
      <c r="U537" s="12"/>
      <c r="V537" s="2">
        <v>26255.9578402345</v>
      </c>
      <c r="W537" s="12">
        <v>2.0518631618905631E-3</v>
      </c>
      <c r="X537" s="2">
        <v>16503.744982310502</v>
      </c>
      <c r="Y537" s="12">
        <v>5.0126234379776011E-3</v>
      </c>
      <c r="Z537" s="2">
        <v>0</v>
      </c>
      <c r="AA537" s="12"/>
      <c r="AB537" s="2">
        <v>0</v>
      </c>
      <c r="AC537" s="12"/>
      <c r="AD537" s="2">
        <v>0</v>
      </c>
      <c r="AE537" s="12"/>
      <c r="AF537" s="2">
        <v>0</v>
      </c>
      <c r="AG537" s="12"/>
      <c r="AH537" s="88">
        <v>42759.702822544998</v>
      </c>
      <c r="AI537" s="61">
        <v>4.0063894748848918E-4</v>
      </c>
    </row>
    <row r="538" spans="1:35" x14ac:dyDescent="0.3">
      <c r="A538" s="81" t="s">
        <v>292</v>
      </c>
      <c r="B538" s="2">
        <v>0</v>
      </c>
      <c r="C538" s="12"/>
      <c r="D538" s="2">
        <v>0</v>
      </c>
      <c r="E538" s="12"/>
      <c r="F538" s="2">
        <v>0</v>
      </c>
      <c r="G538" s="12"/>
      <c r="H538" s="2">
        <v>0</v>
      </c>
      <c r="I538" s="12"/>
      <c r="J538" s="2">
        <v>0</v>
      </c>
      <c r="K538" s="12"/>
      <c r="L538" s="2">
        <v>0</v>
      </c>
      <c r="M538" s="12"/>
      <c r="N538" s="2">
        <v>0</v>
      </c>
      <c r="O538" s="12"/>
      <c r="P538" s="2">
        <v>0</v>
      </c>
      <c r="Q538" s="12"/>
      <c r="R538" s="2">
        <v>0</v>
      </c>
      <c r="S538" s="12"/>
      <c r="T538" s="2">
        <v>0</v>
      </c>
      <c r="U538" s="12"/>
      <c r="V538" s="2">
        <v>12954.966144427101</v>
      </c>
      <c r="W538" s="12">
        <v>1.0124108957303222E-3</v>
      </c>
      <c r="X538" s="2">
        <v>12954.966144427101</v>
      </c>
      <c r="Y538" s="12">
        <v>3.9347655337237481E-3</v>
      </c>
      <c r="Z538" s="2">
        <v>0</v>
      </c>
      <c r="AA538" s="12"/>
      <c r="AB538" s="2">
        <v>0</v>
      </c>
      <c r="AC538" s="12"/>
      <c r="AD538" s="2">
        <v>0</v>
      </c>
      <c r="AE538" s="12"/>
      <c r="AF538" s="2">
        <v>0</v>
      </c>
      <c r="AG538" s="12"/>
      <c r="AH538" s="88">
        <v>25909.932288854201</v>
      </c>
      <c r="AI538" s="61">
        <v>2.4276426907792836E-4</v>
      </c>
    </row>
    <row r="539" spans="1:35" x14ac:dyDescent="0.3">
      <c r="A539" s="83" t="s">
        <v>255</v>
      </c>
      <c r="B539" s="2">
        <v>0</v>
      </c>
      <c r="C539" s="12"/>
      <c r="D539" s="2">
        <v>0</v>
      </c>
      <c r="E539" s="12"/>
      <c r="F539" s="2">
        <v>0</v>
      </c>
      <c r="G539" s="12"/>
      <c r="H539" s="2">
        <v>0</v>
      </c>
      <c r="I539" s="12"/>
      <c r="J539" s="2">
        <v>0</v>
      </c>
      <c r="K539" s="12"/>
      <c r="L539" s="2">
        <v>0</v>
      </c>
      <c r="M539" s="12"/>
      <c r="N539" s="2">
        <v>0</v>
      </c>
      <c r="O539" s="12"/>
      <c r="P539" s="2">
        <v>0</v>
      </c>
      <c r="Q539" s="12"/>
      <c r="R539" s="2">
        <v>0</v>
      </c>
      <c r="S539" s="12"/>
      <c r="T539" s="2">
        <v>0</v>
      </c>
      <c r="U539" s="12"/>
      <c r="V539" s="2">
        <v>12954.966144427101</v>
      </c>
      <c r="W539" s="12">
        <v>1.0124108957303222E-3</v>
      </c>
      <c r="X539" s="2">
        <v>12954.966144427101</v>
      </c>
      <c r="Y539" s="12">
        <v>3.9347655337237481E-3</v>
      </c>
      <c r="Z539" s="2">
        <v>0</v>
      </c>
      <c r="AA539" s="12"/>
      <c r="AB539" s="2">
        <v>0</v>
      </c>
      <c r="AC539" s="12"/>
      <c r="AD539" s="2">
        <v>0</v>
      </c>
      <c r="AE539" s="12"/>
      <c r="AF539" s="2">
        <v>0</v>
      </c>
      <c r="AG539" s="12"/>
      <c r="AH539" s="88">
        <v>25909.932288854201</v>
      </c>
      <c r="AI539" s="61">
        <v>2.4276426907792836E-4</v>
      </c>
    </row>
    <row r="540" spans="1:35" x14ac:dyDescent="0.3">
      <c r="A540" s="81" t="s">
        <v>363</v>
      </c>
      <c r="B540" s="2">
        <v>0</v>
      </c>
      <c r="C540" s="12"/>
      <c r="D540" s="2">
        <v>0</v>
      </c>
      <c r="E540" s="12"/>
      <c r="F540" s="2">
        <v>75971.868451615999</v>
      </c>
      <c r="G540" s="12">
        <v>7.9034979492809878E-3</v>
      </c>
      <c r="H540" s="2">
        <v>0</v>
      </c>
      <c r="I540" s="12"/>
      <c r="J540" s="2">
        <v>0</v>
      </c>
      <c r="K540" s="12"/>
      <c r="L540" s="2">
        <v>0</v>
      </c>
      <c r="M540" s="12"/>
      <c r="N540" s="2">
        <v>0</v>
      </c>
      <c r="O540" s="12"/>
      <c r="P540" s="2">
        <v>0</v>
      </c>
      <c r="Q540" s="12"/>
      <c r="R540" s="2">
        <v>0</v>
      </c>
      <c r="S540" s="12"/>
      <c r="T540" s="2">
        <v>0</v>
      </c>
      <c r="U540" s="12"/>
      <c r="V540" s="2">
        <v>0</v>
      </c>
      <c r="W540" s="12"/>
      <c r="X540" s="2">
        <v>0</v>
      </c>
      <c r="Y540" s="12"/>
      <c r="Z540" s="2">
        <v>0</v>
      </c>
      <c r="AA540" s="12"/>
      <c r="AB540" s="2">
        <v>0</v>
      </c>
      <c r="AC540" s="12"/>
      <c r="AD540" s="2">
        <v>0</v>
      </c>
      <c r="AE540" s="12"/>
      <c r="AF540" s="2">
        <v>0</v>
      </c>
      <c r="AG540" s="12"/>
      <c r="AH540" s="88">
        <v>75971.868451615999</v>
      </c>
      <c r="AI540" s="61">
        <v>7.1182181834859165E-4</v>
      </c>
    </row>
    <row r="541" spans="1:35" x14ac:dyDescent="0.3">
      <c r="A541" s="83" t="s">
        <v>255</v>
      </c>
      <c r="B541" s="2">
        <v>0</v>
      </c>
      <c r="C541" s="12"/>
      <c r="D541" s="2">
        <v>0</v>
      </c>
      <c r="E541" s="12"/>
      <c r="F541" s="2">
        <v>75971.868451615999</v>
      </c>
      <c r="G541" s="12">
        <v>7.9034979492809878E-3</v>
      </c>
      <c r="H541" s="2">
        <v>0</v>
      </c>
      <c r="I541" s="12"/>
      <c r="J541" s="2">
        <v>0</v>
      </c>
      <c r="K541" s="12"/>
      <c r="L541" s="2">
        <v>0</v>
      </c>
      <c r="M541" s="12"/>
      <c r="N541" s="2">
        <v>0</v>
      </c>
      <c r="O541" s="12"/>
      <c r="P541" s="2">
        <v>0</v>
      </c>
      <c r="Q541" s="12"/>
      <c r="R541" s="2">
        <v>0</v>
      </c>
      <c r="S541" s="12"/>
      <c r="T541" s="2">
        <v>0</v>
      </c>
      <c r="U541" s="12"/>
      <c r="V541" s="2">
        <v>0</v>
      </c>
      <c r="W541" s="12"/>
      <c r="X541" s="2">
        <v>0</v>
      </c>
      <c r="Y541" s="12"/>
      <c r="Z541" s="2">
        <v>0</v>
      </c>
      <c r="AA541" s="12"/>
      <c r="AB541" s="2">
        <v>0</v>
      </c>
      <c r="AC541" s="12"/>
      <c r="AD541" s="2">
        <v>0</v>
      </c>
      <c r="AE541" s="12"/>
      <c r="AF541" s="2">
        <v>0</v>
      </c>
      <c r="AG541" s="12"/>
      <c r="AH541" s="88">
        <v>75971.868451615999</v>
      </c>
      <c r="AI541" s="61">
        <v>7.1182181834859165E-4</v>
      </c>
    </row>
    <row r="542" spans="1:35" x14ac:dyDescent="0.3">
      <c r="A542" s="81" t="s">
        <v>383</v>
      </c>
      <c r="B542" s="2">
        <v>0</v>
      </c>
      <c r="C542" s="12"/>
      <c r="D542" s="2">
        <v>0</v>
      </c>
      <c r="E542" s="12"/>
      <c r="F542" s="2">
        <v>0</v>
      </c>
      <c r="G542" s="12"/>
      <c r="H542" s="2">
        <v>13840.0446445334</v>
      </c>
      <c r="I542" s="12">
        <v>3.969843415732627E-3</v>
      </c>
      <c r="J542" s="2">
        <v>0</v>
      </c>
      <c r="K542" s="12"/>
      <c r="L542" s="2">
        <v>0</v>
      </c>
      <c r="M542" s="12"/>
      <c r="N542" s="2">
        <v>0</v>
      </c>
      <c r="O542" s="12"/>
      <c r="P542" s="2">
        <v>0</v>
      </c>
      <c r="Q542" s="12"/>
      <c r="R542" s="2">
        <v>0</v>
      </c>
      <c r="S542" s="12"/>
      <c r="T542" s="2">
        <v>0</v>
      </c>
      <c r="U542" s="12"/>
      <c r="V542" s="2">
        <v>0</v>
      </c>
      <c r="W542" s="12"/>
      <c r="X542" s="2">
        <v>0</v>
      </c>
      <c r="Y542" s="12"/>
      <c r="Z542" s="2">
        <v>0</v>
      </c>
      <c r="AA542" s="12"/>
      <c r="AB542" s="2">
        <v>0</v>
      </c>
      <c r="AC542" s="12"/>
      <c r="AD542" s="2">
        <v>0</v>
      </c>
      <c r="AE542" s="12"/>
      <c r="AF542" s="2">
        <v>0</v>
      </c>
      <c r="AG542" s="12"/>
      <c r="AH542" s="88">
        <v>13840.0446445334</v>
      </c>
      <c r="AI542" s="61">
        <v>1.2967491711977103E-4</v>
      </c>
    </row>
    <row r="543" spans="1:35" x14ac:dyDescent="0.3">
      <c r="A543" s="83" t="s">
        <v>255</v>
      </c>
      <c r="B543" s="2">
        <v>0</v>
      </c>
      <c r="C543" s="12"/>
      <c r="D543" s="2">
        <v>0</v>
      </c>
      <c r="E543" s="12"/>
      <c r="F543" s="2">
        <v>0</v>
      </c>
      <c r="G543" s="12"/>
      <c r="H543" s="2">
        <v>13840.0446445334</v>
      </c>
      <c r="I543" s="12">
        <v>3.969843415732627E-3</v>
      </c>
      <c r="J543" s="2">
        <v>0</v>
      </c>
      <c r="K543" s="12"/>
      <c r="L543" s="2">
        <v>0</v>
      </c>
      <c r="M543" s="12"/>
      <c r="N543" s="2">
        <v>0</v>
      </c>
      <c r="O543" s="12"/>
      <c r="P543" s="2">
        <v>0</v>
      </c>
      <c r="Q543" s="12"/>
      <c r="R543" s="2">
        <v>0</v>
      </c>
      <c r="S543" s="12"/>
      <c r="T543" s="2">
        <v>0</v>
      </c>
      <c r="U543" s="12"/>
      <c r="V543" s="2">
        <v>0</v>
      </c>
      <c r="W543" s="12"/>
      <c r="X543" s="2">
        <v>0</v>
      </c>
      <c r="Y543" s="12"/>
      <c r="Z543" s="2">
        <v>0</v>
      </c>
      <c r="AA543" s="12"/>
      <c r="AB543" s="2">
        <v>0</v>
      </c>
      <c r="AC543" s="12"/>
      <c r="AD543" s="2">
        <v>0</v>
      </c>
      <c r="AE543" s="12"/>
      <c r="AF543" s="2">
        <v>0</v>
      </c>
      <c r="AG543" s="12"/>
      <c r="AH543" s="88">
        <v>13840.0446445334</v>
      </c>
      <c r="AI543" s="61">
        <v>1.2967491711977103E-4</v>
      </c>
    </row>
    <row r="544" spans="1:35" x14ac:dyDescent="0.3">
      <c r="A544" s="81" t="s">
        <v>357</v>
      </c>
      <c r="B544" s="2">
        <v>0</v>
      </c>
      <c r="C544" s="12"/>
      <c r="D544" s="2">
        <v>0</v>
      </c>
      <c r="E544" s="12"/>
      <c r="F544" s="2">
        <v>199241.75805986</v>
      </c>
      <c r="G544" s="12">
        <v>2.072749898523453E-2</v>
      </c>
      <c r="H544" s="2">
        <v>22138.4469553091</v>
      </c>
      <c r="I544" s="12">
        <v>6.350136154712009E-3</v>
      </c>
      <c r="J544" s="2">
        <v>0</v>
      </c>
      <c r="K544" s="12"/>
      <c r="L544" s="2">
        <v>0</v>
      </c>
      <c r="M544" s="12"/>
      <c r="N544" s="2">
        <v>0</v>
      </c>
      <c r="O544" s="12"/>
      <c r="P544" s="2">
        <v>0</v>
      </c>
      <c r="Q544" s="12"/>
      <c r="R544" s="2">
        <v>0</v>
      </c>
      <c r="S544" s="12"/>
      <c r="T544" s="2">
        <v>0</v>
      </c>
      <c r="U544" s="12"/>
      <c r="V544" s="2">
        <v>0</v>
      </c>
      <c r="W544" s="12"/>
      <c r="X544" s="2">
        <v>0</v>
      </c>
      <c r="Y544" s="12"/>
      <c r="Z544" s="2">
        <v>0</v>
      </c>
      <c r="AA544" s="12"/>
      <c r="AB544" s="2">
        <v>0</v>
      </c>
      <c r="AC544" s="12"/>
      <c r="AD544" s="2">
        <v>0</v>
      </c>
      <c r="AE544" s="12"/>
      <c r="AF544" s="2">
        <v>0</v>
      </c>
      <c r="AG544" s="12"/>
      <c r="AH544" s="88">
        <v>221380.20501516908</v>
      </c>
      <c r="AI544" s="61">
        <v>2.0742317293491511E-3</v>
      </c>
    </row>
    <row r="545" spans="1:35" x14ac:dyDescent="0.3">
      <c r="A545" s="83" t="s">
        <v>255</v>
      </c>
      <c r="B545" s="2">
        <v>0</v>
      </c>
      <c r="C545" s="12"/>
      <c r="D545" s="2">
        <v>0</v>
      </c>
      <c r="E545" s="12"/>
      <c r="F545" s="2">
        <v>199241.75805986</v>
      </c>
      <c r="G545" s="12">
        <v>2.072749898523453E-2</v>
      </c>
      <c r="H545" s="2">
        <v>22138.4469553091</v>
      </c>
      <c r="I545" s="12">
        <v>6.350136154712009E-3</v>
      </c>
      <c r="J545" s="2">
        <v>0</v>
      </c>
      <c r="K545" s="12"/>
      <c r="L545" s="2">
        <v>0</v>
      </c>
      <c r="M545" s="12"/>
      <c r="N545" s="2">
        <v>0</v>
      </c>
      <c r="O545" s="12"/>
      <c r="P545" s="2">
        <v>0</v>
      </c>
      <c r="Q545" s="12"/>
      <c r="R545" s="2">
        <v>0</v>
      </c>
      <c r="S545" s="12"/>
      <c r="T545" s="2">
        <v>0</v>
      </c>
      <c r="U545" s="12"/>
      <c r="V545" s="2">
        <v>0</v>
      </c>
      <c r="W545" s="12"/>
      <c r="X545" s="2">
        <v>0</v>
      </c>
      <c r="Y545" s="12"/>
      <c r="Z545" s="2">
        <v>0</v>
      </c>
      <c r="AA545" s="12"/>
      <c r="AB545" s="2">
        <v>0</v>
      </c>
      <c r="AC545" s="12"/>
      <c r="AD545" s="2">
        <v>0</v>
      </c>
      <c r="AE545" s="12"/>
      <c r="AF545" s="2">
        <v>0</v>
      </c>
      <c r="AG545" s="12"/>
      <c r="AH545" s="88">
        <v>221380.20501516908</v>
      </c>
      <c r="AI545" s="61">
        <v>2.0742317293491511E-3</v>
      </c>
    </row>
    <row r="546" spans="1:35" x14ac:dyDescent="0.3">
      <c r="A546" s="81" t="s">
        <v>379</v>
      </c>
      <c r="B546" s="2">
        <v>0</v>
      </c>
      <c r="C546" s="12"/>
      <c r="D546" s="2">
        <v>0</v>
      </c>
      <c r="E546" s="12"/>
      <c r="F546" s="2">
        <v>0</v>
      </c>
      <c r="G546" s="12"/>
      <c r="H546" s="2">
        <v>0</v>
      </c>
      <c r="I546" s="12"/>
      <c r="J546" s="2">
        <v>0</v>
      </c>
      <c r="K546" s="12"/>
      <c r="L546" s="2">
        <v>0</v>
      </c>
      <c r="M546" s="12"/>
      <c r="N546" s="2">
        <v>0</v>
      </c>
      <c r="O546" s="12"/>
      <c r="P546" s="2">
        <v>0</v>
      </c>
      <c r="Q546" s="12"/>
      <c r="R546" s="2">
        <v>0</v>
      </c>
      <c r="S546" s="12"/>
      <c r="T546" s="2">
        <v>0</v>
      </c>
      <c r="U546" s="12"/>
      <c r="V546" s="2">
        <v>0</v>
      </c>
      <c r="W546" s="12"/>
      <c r="X546" s="2">
        <v>0</v>
      </c>
      <c r="Y546" s="12"/>
      <c r="Z546" s="2">
        <v>0</v>
      </c>
      <c r="AA546" s="12"/>
      <c r="AB546" s="2">
        <v>0</v>
      </c>
      <c r="AC546" s="12"/>
      <c r="AD546" s="2">
        <v>192387.94969956702</v>
      </c>
      <c r="AE546" s="12">
        <v>9.1413379598467188E-3</v>
      </c>
      <c r="AF546" s="2">
        <v>0</v>
      </c>
      <c r="AG546" s="12"/>
      <c r="AH546" s="88">
        <v>192387.94969956702</v>
      </c>
      <c r="AI546" s="61">
        <v>1.8025874968537804E-3</v>
      </c>
    </row>
    <row r="547" spans="1:35" x14ac:dyDescent="0.3">
      <c r="A547" s="83" t="s">
        <v>255</v>
      </c>
      <c r="B547" s="2">
        <v>0</v>
      </c>
      <c r="C547" s="12"/>
      <c r="D547" s="2">
        <v>0</v>
      </c>
      <c r="E547" s="12"/>
      <c r="F547" s="2">
        <v>0</v>
      </c>
      <c r="G547" s="12"/>
      <c r="H547" s="2">
        <v>0</v>
      </c>
      <c r="I547" s="12"/>
      <c r="J547" s="2">
        <v>0</v>
      </c>
      <c r="K547" s="12"/>
      <c r="L547" s="2">
        <v>0</v>
      </c>
      <c r="M547" s="12"/>
      <c r="N547" s="2">
        <v>0</v>
      </c>
      <c r="O547" s="12"/>
      <c r="P547" s="2">
        <v>0</v>
      </c>
      <c r="Q547" s="12"/>
      <c r="R547" s="2">
        <v>0</v>
      </c>
      <c r="S547" s="12"/>
      <c r="T547" s="2">
        <v>0</v>
      </c>
      <c r="U547" s="12"/>
      <c r="V547" s="2">
        <v>0</v>
      </c>
      <c r="W547" s="12"/>
      <c r="X547" s="2">
        <v>0</v>
      </c>
      <c r="Y547" s="12"/>
      <c r="Z547" s="2">
        <v>0</v>
      </c>
      <c r="AA547" s="12"/>
      <c r="AB547" s="2">
        <v>0</v>
      </c>
      <c r="AC547" s="12"/>
      <c r="AD547" s="2">
        <v>192387.94969956702</v>
      </c>
      <c r="AE547" s="12">
        <v>9.1413379598467188E-3</v>
      </c>
      <c r="AF547" s="2">
        <v>0</v>
      </c>
      <c r="AG547" s="12"/>
      <c r="AH547" s="88">
        <v>192387.94969956702</v>
      </c>
      <c r="AI547" s="61">
        <v>1.8025874968537804E-3</v>
      </c>
    </row>
    <row r="548" spans="1:35" x14ac:dyDescent="0.3">
      <c r="A548" s="81" t="s">
        <v>375</v>
      </c>
      <c r="B548" s="2">
        <v>0</v>
      </c>
      <c r="C548" s="12"/>
      <c r="D548" s="2">
        <v>0</v>
      </c>
      <c r="E548" s="12"/>
      <c r="F548" s="2">
        <v>0</v>
      </c>
      <c r="G548" s="12"/>
      <c r="H548" s="2">
        <v>0</v>
      </c>
      <c r="I548" s="12"/>
      <c r="J548" s="2">
        <v>0</v>
      </c>
      <c r="K548" s="12"/>
      <c r="L548" s="2">
        <v>34509.886319999998</v>
      </c>
      <c r="M548" s="12">
        <v>4.6626526072862783E-3</v>
      </c>
      <c r="N548" s="2">
        <v>287532.80283</v>
      </c>
      <c r="O548" s="12">
        <v>1.1677294803183661E-2</v>
      </c>
      <c r="P548" s="2">
        <v>73036.009409999999</v>
      </c>
      <c r="Q548" s="12">
        <v>2.2729652005755253E-2</v>
      </c>
      <c r="R548" s="2">
        <v>0</v>
      </c>
      <c r="S548" s="12"/>
      <c r="T548" s="2">
        <v>0</v>
      </c>
      <c r="U548" s="12"/>
      <c r="V548" s="2">
        <v>0</v>
      </c>
      <c r="W548" s="12"/>
      <c r="X548" s="2">
        <v>0</v>
      </c>
      <c r="Y548" s="12"/>
      <c r="Z548" s="2">
        <v>0</v>
      </c>
      <c r="AA548" s="12"/>
      <c r="AB548" s="2">
        <v>25960.966478999999</v>
      </c>
      <c r="AC548" s="12">
        <v>4.0480050379445142E-3</v>
      </c>
      <c r="AD548" s="2">
        <v>843844.4913003</v>
      </c>
      <c r="AE548" s="12">
        <v>4.0095378596096853E-2</v>
      </c>
      <c r="AF548" s="2">
        <v>217033.40637195003</v>
      </c>
      <c r="AG548" s="12">
        <v>7.3586424467381867E-2</v>
      </c>
      <c r="AH548" s="88">
        <v>1481917.56271125</v>
      </c>
      <c r="AI548" s="61">
        <v>1.3884892864042717E-2</v>
      </c>
    </row>
    <row r="549" spans="1:35" x14ac:dyDescent="0.3">
      <c r="A549" s="83" t="s">
        <v>94</v>
      </c>
      <c r="B549" s="2">
        <v>0</v>
      </c>
      <c r="C549" s="12"/>
      <c r="D549" s="2">
        <v>0</v>
      </c>
      <c r="E549" s="12"/>
      <c r="F549" s="2">
        <v>0</v>
      </c>
      <c r="G549" s="12"/>
      <c r="H549" s="2">
        <v>0</v>
      </c>
      <c r="I549" s="12"/>
      <c r="J549" s="2">
        <v>0</v>
      </c>
      <c r="K549" s="12"/>
      <c r="L549" s="2">
        <v>34509.886319999998</v>
      </c>
      <c r="M549" s="12">
        <v>4.6626526072862783E-3</v>
      </c>
      <c r="N549" s="2">
        <v>287532.80283</v>
      </c>
      <c r="O549" s="12">
        <v>1.1677294803183661E-2</v>
      </c>
      <c r="P549" s="2">
        <v>73036.009409999999</v>
      </c>
      <c r="Q549" s="12">
        <v>2.2729652005755253E-2</v>
      </c>
      <c r="R549" s="2">
        <v>0</v>
      </c>
      <c r="S549" s="12"/>
      <c r="T549" s="2">
        <v>0</v>
      </c>
      <c r="U549" s="12"/>
      <c r="V549" s="2">
        <v>0</v>
      </c>
      <c r="W549" s="12"/>
      <c r="X549" s="2">
        <v>0</v>
      </c>
      <c r="Y549" s="12"/>
      <c r="Z549" s="2">
        <v>0</v>
      </c>
      <c r="AA549" s="12"/>
      <c r="AB549" s="2">
        <v>25960.966478999999</v>
      </c>
      <c r="AC549" s="12">
        <v>4.0480050379445142E-3</v>
      </c>
      <c r="AD549" s="2">
        <v>843844.4913003</v>
      </c>
      <c r="AE549" s="12">
        <v>4.0095378596096853E-2</v>
      </c>
      <c r="AF549" s="2">
        <v>217033.40637195003</v>
      </c>
      <c r="AG549" s="12">
        <v>7.3586424467381867E-2</v>
      </c>
      <c r="AH549" s="88">
        <v>1481917.56271125</v>
      </c>
      <c r="AI549" s="61">
        <v>1.3884892864042717E-2</v>
      </c>
    </row>
    <row r="550" spans="1:35" x14ac:dyDescent="0.3">
      <c r="A550" s="81" t="s">
        <v>293</v>
      </c>
      <c r="B550" s="2">
        <v>0</v>
      </c>
      <c r="C550" s="12"/>
      <c r="D550" s="2">
        <v>399.0713362413</v>
      </c>
      <c r="E550" s="12">
        <v>2.8299177979412084E-4</v>
      </c>
      <c r="F550" s="2">
        <v>1443.6358147817</v>
      </c>
      <c r="G550" s="12">
        <v>1.5018417914655164E-4</v>
      </c>
      <c r="H550" s="2">
        <v>8518.9301416278995</v>
      </c>
      <c r="I550" s="12">
        <v>2.4435483844472742E-3</v>
      </c>
      <c r="J550" s="2">
        <v>0</v>
      </c>
      <c r="K550" s="12"/>
      <c r="L550" s="2">
        <v>0</v>
      </c>
      <c r="M550" s="12"/>
      <c r="N550" s="2">
        <v>0</v>
      </c>
      <c r="O550" s="12"/>
      <c r="P550" s="2">
        <v>0</v>
      </c>
      <c r="Q550" s="12"/>
      <c r="R550" s="2">
        <v>0</v>
      </c>
      <c r="S550" s="12"/>
      <c r="T550" s="2">
        <v>0</v>
      </c>
      <c r="U550" s="12"/>
      <c r="V550" s="2">
        <v>0</v>
      </c>
      <c r="W550" s="12"/>
      <c r="X550" s="2">
        <v>0</v>
      </c>
      <c r="Y550" s="12"/>
      <c r="Z550" s="2">
        <v>0</v>
      </c>
      <c r="AA550" s="12"/>
      <c r="AB550" s="2">
        <v>0</v>
      </c>
      <c r="AC550" s="12"/>
      <c r="AD550" s="2">
        <v>0</v>
      </c>
      <c r="AE550" s="12"/>
      <c r="AF550" s="2">
        <v>0</v>
      </c>
      <c r="AG550" s="12"/>
      <c r="AH550" s="88">
        <v>10361.637292650901</v>
      </c>
      <c r="AI550" s="61">
        <v>9.7083823908064676E-5</v>
      </c>
    </row>
    <row r="551" spans="1:35" x14ac:dyDescent="0.3">
      <c r="A551" s="83" t="s">
        <v>94</v>
      </c>
      <c r="B551" s="2">
        <v>0</v>
      </c>
      <c r="C551" s="12"/>
      <c r="D551" s="2">
        <v>399.0713362413</v>
      </c>
      <c r="E551" s="12">
        <v>2.8299177979412084E-4</v>
      </c>
      <c r="F551" s="2">
        <v>1443.6358147817</v>
      </c>
      <c r="G551" s="12">
        <v>1.5018417914655164E-4</v>
      </c>
      <c r="H551" s="2">
        <v>8518.9301416278995</v>
      </c>
      <c r="I551" s="12">
        <v>2.4435483844472742E-3</v>
      </c>
      <c r="J551" s="2">
        <v>0</v>
      </c>
      <c r="K551" s="12"/>
      <c r="L551" s="2">
        <v>0</v>
      </c>
      <c r="M551" s="12"/>
      <c r="N551" s="2">
        <v>0</v>
      </c>
      <c r="O551" s="12"/>
      <c r="P551" s="2">
        <v>0</v>
      </c>
      <c r="Q551" s="12"/>
      <c r="R551" s="2">
        <v>0</v>
      </c>
      <c r="S551" s="12"/>
      <c r="T551" s="2">
        <v>0</v>
      </c>
      <c r="U551" s="12"/>
      <c r="V551" s="2">
        <v>0</v>
      </c>
      <c r="W551" s="12"/>
      <c r="X551" s="2">
        <v>0</v>
      </c>
      <c r="Y551" s="12"/>
      <c r="Z551" s="2">
        <v>0</v>
      </c>
      <c r="AA551" s="12"/>
      <c r="AB551" s="2">
        <v>0</v>
      </c>
      <c r="AC551" s="12"/>
      <c r="AD551" s="2">
        <v>0</v>
      </c>
      <c r="AE551" s="12"/>
      <c r="AF551" s="2">
        <v>0</v>
      </c>
      <c r="AG551" s="12"/>
      <c r="AH551" s="88">
        <v>10361.637292650901</v>
      </c>
      <c r="AI551" s="61">
        <v>9.7083823908064676E-5</v>
      </c>
    </row>
    <row r="552" spans="1:35" x14ac:dyDescent="0.3">
      <c r="A552" s="81" t="s">
        <v>294</v>
      </c>
      <c r="B552" s="2">
        <v>0</v>
      </c>
      <c r="C552" s="12"/>
      <c r="D552" s="2">
        <v>0</v>
      </c>
      <c r="E552" s="12"/>
      <c r="F552" s="2">
        <v>4.8731480000000001E-2</v>
      </c>
      <c r="G552" s="12">
        <v>5.0696285361300058E-9</v>
      </c>
      <c r="H552" s="2">
        <v>177.32274494249998</v>
      </c>
      <c r="I552" s="12">
        <v>5.0862807855729437E-5</v>
      </c>
      <c r="J552" s="2">
        <v>0</v>
      </c>
      <c r="K552" s="12"/>
      <c r="L552" s="2">
        <v>0</v>
      </c>
      <c r="M552" s="12"/>
      <c r="N552" s="2">
        <v>7.2756469899999995E-2</v>
      </c>
      <c r="O552" s="12">
        <v>2.95478894755383E-9</v>
      </c>
      <c r="P552" s="2">
        <v>0</v>
      </c>
      <c r="Q552" s="12"/>
      <c r="R552" s="2">
        <v>0</v>
      </c>
      <c r="S552" s="12"/>
      <c r="T552" s="2">
        <v>0.12659625760000001</v>
      </c>
      <c r="U552" s="12">
        <v>2.8303549041191697E-8</v>
      </c>
      <c r="V552" s="2">
        <v>7.2028905199999993E-2</v>
      </c>
      <c r="W552" s="12">
        <v>5.6289493634358921E-9</v>
      </c>
      <c r="X552" s="2">
        <v>8.9490457999999995E-2</v>
      </c>
      <c r="Y552" s="12">
        <v>2.7180616746499755E-8</v>
      </c>
      <c r="Z552" s="2">
        <v>0</v>
      </c>
      <c r="AA552" s="12"/>
      <c r="AB552" s="2">
        <v>98699.391700000007</v>
      </c>
      <c r="AC552" s="12">
        <v>1.5389859817693847E-2</v>
      </c>
      <c r="AD552" s="2">
        <v>91892.537099999987</v>
      </c>
      <c r="AE552" s="12">
        <v>4.3662856167999559E-3</v>
      </c>
      <c r="AF552" s="2">
        <v>43060.029465935295</v>
      </c>
      <c r="AG552" s="12">
        <v>1.459975060442035E-2</v>
      </c>
      <c r="AH552" s="88">
        <v>233829.69061444851</v>
      </c>
      <c r="AI552" s="61">
        <v>2.1908777413190616E-3</v>
      </c>
    </row>
    <row r="553" spans="1:35" x14ac:dyDescent="0.3">
      <c r="A553" s="83" t="s">
        <v>94</v>
      </c>
      <c r="B553" s="2">
        <v>0</v>
      </c>
      <c r="C553" s="12"/>
      <c r="D553" s="2">
        <v>0</v>
      </c>
      <c r="E553" s="12"/>
      <c r="F553" s="2">
        <v>4.8731480000000001E-2</v>
      </c>
      <c r="G553" s="12">
        <v>5.0696285361300058E-9</v>
      </c>
      <c r="H553" s="2">
        <v>177.32274494249998</v>
      </c>
      <c r="I553" s="12">
        <v>5.0862807855729437E-5</v>
      </c>
      <c r="J553" s="2">
        <v>0</v>
      </c>
      <c r="K553" s="12"/>
      <c r="L553" s="2">
        <v>0</v>
      </c>
      <c r="M553" s="12"/>
      <c r="N553" s="2">
        <v>7.2756469899999995E-2</v>
      </c>
      <c r="O553" s="12">
        <v>2.95478894755383E-9</v>
      </c>
      <c r="P553" s="2">
        <v>0</v>
      </c>
      <c r="Q553" s="12"/>
      <c r="R553" s="2">
        <v>0</v>
      </c>
      <c r="S553" s="12"/>
      <c r="T553" s="2">
        <v>0.12659625760000001</v>
      </c>
      <c r="U553" s="12">
        <v>2.8303549041191697E-8</v>
      </c>
      <c r="V553" s="2">
        <v>7.2028905199999993E-2</v>
      </c>
      <c r="W553" s="12">
        <v>5.6289493634358921E-9</v>
      </c>
      <c r="X553" s="2">
        <v>8.9490457999999995E-2</v>
      </c>
      <c r="Y553" s="12">
        <v>2.7180616746499755E-8</v>
      </c>
      <c r="Z553" s="2">
        <v>0</v>
      </c>
      <c r="AA553" s="12"/>
      <c r="AB553" s="2">
        <v>98699.391700000007</v>
      </c>
      <c r="AC553" s="12">
        <v>1.5389859817693847E-2</v>
      </c>
      <c r="AD553" s="2">
        <v>91892.537099999987</v>
      </c>
      <c r="AE553" s="12">
        <v>4.3662856167999559E-3</v>
      </c>
      <c r="AF553" s="2">
        <v>43060.029465935295</v>
      </c>
      <c r="AG553" s="12">
        <v>1.459975060442035E-2</v>
      </c>
      <c r="AH553" s="88">
        <v>233829.69061444851</v>
      </c>
      <c r="AI553" s="61">
        <v>2.1908777413190616E-3</v>
      </c>
    </row>
    <row r="554" spans="1:35" x14ac:dyDescent="0.3">
      <c r="A554" s="81" t="s">
        <v>295</v>
      </c>
      <c r="B554" s="2">
        <v>0</v>
      </c>
      <c r="C554" s="12"/>
      <c r="D554" s="2">
        <v>1571.8519403395999</v>
      </c>
      <c r="E554" s="12">
        <v>1.1146407616220845E-3</v>
      </c>
      <c r="F554" s="2">
        <v>11.886710947499999</v>
      </c>
      <c r="G554" s="12">
        <v>1.2365971446008811E-6</v>
      </c>
      <c r="H554" s="2">
        <v>0</v>
      </c>
      <c r="I554" s="12"/>
      <c r="J554" s="2">
        <v>0</v>
      </c>
      <c r="K554" s="12"/>
      <c r="L554" s="2">
        <v>0</v>
      </c>
      <c r="M554" s="12"/>
      <c r="N554" s="2">
        <v>0</v>
      </c>
      <c r="O554" s="12"/>
      <c r="P554" s="2">
        <v>0</v>
      </c>
      <c r="Q554" s="12"/>
      <c r="R554" s="2">
        <v>0</v>
      </c>
      <c r="S554" s="12"/>
      <c r="T554" s="2">
        <v>1.1701699587000001</v>
      </c>
      <c r="U554" s="12">
        <v>2.6161881433527239E-7</v>
      </c>
      <c r="V554" s="2">
        <v>4.1950250099999996E-2</v>
      </c>
      <c r="W554" s="12">
        <v>3.2783482261836663E-9</v>
      </c>
      <c r="X554" s="2">
        <v>0</v>
      </c>
      <c r="Y554" s="12"/>
      <c r="Z554" s="2">
        <v>0</v>
      </c>
      <c r="AA554" s="12"/>
      <c r="AB554" s="2">
        <v>12773.31335</v>
      </c>
      <c r="AC554" s="12">
        <v>1.9916992240589194E-3</v>
      </c>
      <c r="AD554" s="2">
        <v>30252.58425</v>
      </c>
      <c r="AE554" s="12">
        <v>1.4374553979074314E-3</v>
      </c>
      <c r="AF554" s="2">
        <v>0</v>
      </c>
      <c r="AG554" s="12"/>
      <c r="AH554" s="88">
        <v>44610.8483714959</v>
      </c>
      <c r="AI554" s="61">
        <v>4.1798333847870581E-4</v>
      </c>
    </row>
    <row r="555" spans="1:35" x14ac:dyDescent="0.3">
      <c r="A555" s="83" t="s">
        <v>94</v>
      </c>
      <c r="B555" s="2">
        <v>0</v>
      </c>
      <c r="C555" s="12"/>
      <c r="D555" s="2">
        <v>1571.8519403395999</v>
      </c>
      <c r="E555" s="12">
        <v>1.1146407616220845E-3</v>
      </c>
      <c r="F555" s="2">
        <v>11.886710947499999</v>
      </c>
      <c r="G555" s="12">
        <v>1.2365971446008811E-6</v>
      </c>
      <c r="H555" s="2">
        <v>0</v>
      </c>
      <c r="I555" s="12"/>
      <c r="J555" s="2">
        <v>0</v>
      </c>
      <c r="K555" s="12"/>
      <c r="L555" s="2">
        <v>0</v>
      </c>
      <c r="M555" s="12"/>
      <c r="N555" s="2">
        <v>0</v>
      </c>
      <c r="O555" s="12"/>
      <c r="P555" s="2">
        <v>0</v>
      </c>
      <c r="Q555" s="12"/>
      <c r="R555" s="2">
        <v>0</v>
      </c>
      <c r="S555" s="12"/>
      <c r="T555" s="2">
        <v>1.1701699587000001</v>
      </c>
      <c r="U555" s="12">
        <v>2.6161881433527239E-7</v>
      </c>
      <c r="V555" s="2">
        <v>4.1950250099999996E-2</v>
      </c>
      <c r="W555" s="12">
        <v>3.2783482261836663E-9</v>
      </c>
      <c r="X555" s="2">
        <v>0</v>
      </c>
      <c r="Y555" s="12"/>
      <c r="Z555" s="2">
        <v>0</v>
      </c>
      <c r="AA555" s="12"/>
      <c r="AB555" s="2">
        <v>12773.31335</v>
      </c>
      <c r="AC555" s="12">
        <v>1.9916992240589194E-3</v>
      </c>
      <c r="AD555" s="2">
        <v>30252.58425</v>
      </c>
      <c r="AE555" s="12">
        <v>1.4374553979074314E-3</v>
      </c>
      <c r="AF555" s="2">
        <v>0</v>
      </c>
      <c r="AG555" s="12"/>
      <c r="AH555" s="88">
        <v>44610.8483714959</v>
      </c>
      <c r="AI555" s="61">
        <v>4.1798333847870581E-4</v>
      </c>
    </row>
    <row r="556" spans="1:35" x14ac:dyDescent="0.3">
      <c r="A556" s="81" t="s">
        <v>387</v>
      </c>
      <c r="B556" s="2">
        <v>0</v>
      </c>
      <c r="C556" s="12"/>
      <c r="D556" s="2">
        <v>0</v>
      </c>
      <c r="E556" s="12"/>
      <c r="F556" s="2">
        <v>0</v>
      </c>
      <c r="G556" s="12"/>
      <c r="H556" s="2">
        <v>0</v>
      </c>
      <c r="I556" s="12"/>
      <c r="J556" s="2">
        <v>0</v>
      </c>
      <c r="K556" s="12"/>
      <c r="L556" s="2">
        <v>20305.030200000001</v>
      </c>
      <c r="M556" s="12">
        <v>2.7434254962523043E-3</v>
      </c>
      <c r="N556" s="2">
        <v>312236.48601599998</v>
      </c>
      <c r="O556" s="12">
        <v>1.2680561868534564E-2</v>
      </c>
      <c r="P556" s="2">
        <v>38041.089930480004</v>
      </c>
      <c r="Q556" s="12">
        <v>1.1838827764884187E-2</v>
      </c>
      <c r="R556" s="2">
        <v>0</v>
      </c>
      <c r="S556" s="12"/>
      <c r="T556" s="2">
        <v>0</v>
      </c>
      <c r="U556" s="12"/>
      <c r="V556" s="2">
        <v>0</v>
      </c>
      <c r="W556" s="12"/>
      <c r="X556" s="2">
        <v>37461.1343652</v>
      </c>
      <c r="Y556" s="12">
        <v>1.1377936361322821E-2</v>
      </c>
      <c r="Z556" s="2">
        <v>0</v>
      </c>
      <c r="AA556" s="12"/>
      <c r="AB556" s="2">
        <v>16011.119975760001</v>
      </c>
      <c r="AC556" s="12">
        <v>2.496559377996897E-3</v>
      </c>
      <c r="AD556" s="2">
        <v>211485.99935736001</v>
      </c>
      <c r="AE556" s="12">
        <v>1.0048784224378606E-2</v>
      </c>
      <c r="AF556" s="2">
        <v>57053.622640560003</v>
      </c>
      <c r="AG556" s="12">
        <v>1.9344358839555518E-2</v>
      </c>
      <c r="AH556" s="88">
        <v>692594.48248536</v>
      </c>
      <c r="AI556" s="61">
        <v>6.4892949712683293E-3</v>
      </c>
    </row>
    <row r="557" spans="1:35" x14ac:dyDescent="0.3">
      <c r="A557" s="83" t="s">
        <v>94</v>
      </c>
      <c r="B557" s="2">
        <v>0</v>
      </c>
      <c r="C557" s="12"/>
      <c r="D557" s="2">
        <v>0</v>
      </c>
      <c r="E557" s="12"/>
      <c r="F557" s="2">
        <v>0</v>
      </c>
      <c r="G557" s="12"/>
      <c r="H557" s="2">
        <v>0</v>
      </c>
      <c r="I557" s="12"/>
      <c r="J557" s="2">
        <v>0</v>
      </c>
      <c r="K557" s="12"/>
      <c r="L557" s="2">
        <v>20305.030200000001</v>
      </c>
      <c r="M557" s="12">
        <v>2.7434254962523043E-3</v>
      </c>
      <c r="N557" s="2">
        <v>312236.48601599998</v>
      </c>
      <c r="O557" s="12">
        <v>1.2680561868534564E-2</v>
      </c>
      <c r="P557" s="2">
        <v>38041.089930480004</v>
      </c>
      <c r="Q557" s="12">
        <v>1.1838827764884187E-2</v>
      </c>
      <c r="R557" s="2">
        <v>0</v>
      </c>
      <c r="S557" s="12"/>
      <c r="T557" s="2">
        <v>0</v>
      </c>
      <c r="U557" s="12"/>
      <c r="V557" s="2">
        <v>0</v>
      </c>
      <c r="W557" s="12"/>
      <c r="X557" s="2">
        <v>37461.1343652</v>
      </c>
      <c r="Y557" s="12">
        <v>1.1377936361322821E-2</v>
      </c>
      <c r="Z557" s="2">
        <v>0</v>
      </c>
      <c r="AA557" s="12"/>
      <c r="AB557" s="2">
        <v>16011.119975760001</v>
      </c>
      <c r="AC557" s="12">
        <v>2.496559377996897E-3</v>
      </c>
      <c r="AD557" s="2">
        <v>211485.99935736001</v>
      </c>
      <c r="AE557" s="12">
        <v>1.0048784224378606E-2</v>
      </c>
      <c r="AF557" s="2">
        <v>57053.622640560003</v>
      </c>
      <c r="AG557" s="12">
        <v>1.9344358839555518E-2</v>
      </c>
      <c r="AH557" s="88">
        <v>692594.48248536</v>
      </c>
      <c r="AI557" s="61">
        <v>6.4892949712683293E-3</v>
      </c>
    </row>
    <row r="558" spans="1:35" x14ac:dyDescent="0.3">
      <c r="A558" s="81" t="s">
        <v>1183</v>
      </c>
      <c r="B558" s="2">
        <v>0</v>
      </c>
      <c r="C558" s="12"/>
      <c r="D558" s="2">
        <v>403.1743256419</v>
      </c>
      <c r="E558" s="12">
        <v>2.8590131542724419E-4</v>
      </c>
      <c r="F558" s="2">
        <v>1198.3050080788</v>
      </c>
      <c r="G558" s="12">
        <v>1.2466194878431319E-4</v>
      </c>
      <c r="H558" s="2">
        <v>5073.3213587563005</v>
      </c>
      <c r="I558" s="12">
        <v>1.4552186722829323E-3</v>
      </c>
      <c r="J558" s="2">
        <v>0</v>
      </c>
      <c r="K558" s="12"/>
      <c r="L558" s="2">
        <v>0</v>
      </c>
      <c r="M558" s="12"/>
      <c r="N558" s="2">
        <v>0</v>
      </c>
      <c r="O558" s="12"/>
      <c r="P558" s="2">
        <v>0</v>
      </c>
      <c r="Q558" s="12"/>
      <c r="R558" s="2">
        <v>0</v>
      </c>
      <c r="S558" s="12"/>
      <c r="T558" s="2">
        <v>0</v>
      </c>
      <c r="U558" s="12"/>
      <c r="V558" s="2">
        <v>0</v>
      </c>
      <c r="W558" s="12"/>
      <c r="X558" s="2">
        <v>0</v>
      </c>
      <c r="Y558" s="12"/>
      <c r="Z558" s="2">
        <v>0</v>
      </c>
      <c r="AA558" s="12"/>
      <c r="AB558" s="2">
        <v>0</v>
      </c>
      <c r="AC558" s="12"/>
      <c r="AD558" s="2">
        <v>0</v>
      </c>
      <c r="AE558" s="12"/>
      <c r="AF558" s="2">
        <v>0</v>
      </c>
      <c r="AG558" s="12"/>
      <c r="AH558" s="88">
        <v>6674.8006924769998</v>
      </c>
      <c r="AI558" s="61">
        <v>6.2539843535102004E-5</v>
      </c>
    </row>
    <row r="559" spans="1:35" x14ac:dyDescent="0.3">
      <c r="A559" s="83" t="s">
        <v>94</v>
      </c>
      <c r="B559" s="2">
        <v>0</v>
      </c>
      <c r="C559" s="12"/>
      <c r="D559" s="2">
        <v>403.1743256419</v>
      </c>
      <c r="E559" s="12">
        <v>2.8590131542724419E-4</v>
      </c>
      <c r="F559" s="2">
        <v>1198.3050080788</v>
      </c>
      <c r="G559" s="12">
        <v>1.2466194878431319E-4</v>
      </c>
      <c r="H559" s="2">
        <v>5073.3213587563005</v>
      </c>
      <c r="I559" s="12">
        <v>1.4552186722829323E-3</v>
      </c>
      <c r="J559" s="2">
        <v>0</v>
      </c>
      <c r="K559" s="12"/>
      <c r="L559" s="2">
        <v>0</v>
      </c>
      <c r="M559" s="12"/>
      <c r="N559" s="2">
        <v>0</v>
      </c>
      <c r="O559" s="12"/>
      <c r="P559" s="2">
        <v>0</v>
      </c>
      <c r="Q559" s="12"/>
      <c r="R559" s="2">
        <v>0</v>
      </c>
      <c r="S559" s="12"/>
      <c r="T559" s="2">
        <v>0</v>
      </c>
      <c r="U559" s="12"/>
      <c r="V559" s="2">
        <v>0</v>
      </c>
      <c r="W559" s="12"/>
      <c r="X559" s="2">
        <v>0</v>
      </c>
      <c r="Y559" s="12"/>
      <c r="Z559" s="2">
        <v>0</v>
      </c>
      <c r="AA559" s="12"/>
      <c r="AB559" s="2">
        <v>0</v>
      </c>
      <c r="AC559" s="12"/>
      <c r="AD559" s="2">
        <v>0</v>
      </c>
      <c r="AE559" s="12"/>
      <c r="AF559" s="2">
        <v>0</v>
      </c>
      <c r="AG559" s="12"/>
      <c r="AH559" s="88">
        <v>6674.8006924769998</v>
      </c>
      <c r="AI559" s="61">
        <v>6.2539843535102004E-5</v>
      </c>
    </row>
    <row r="560" spans="1:35" x14ac:dyDescent="0.3">
      <c r="A560" s="81" t="s">
        <v>368</v>
      </c>
      <c r="B560" s="2">
        <v>0</v>
      </c>
      <c r="C560" s="12"/>
      <c r="D560" s="2">
        <v>1667.3406934980001</v>
      </c>
      <c r="E560" s="12">
        <v>1.1823542999110832E-3</v>
      </c>
      <c r="F560" s="2">
        <v>31562.6331136351</v>
      </c>
      <c r="G560" s="12">
        <v>3.2835207448714131E-3</v>
      </c>
      <c r="H560" s="2">
        <v>21692.695095657702</v>
      </c>
      <c r="I560" s="12">
        <v>6.2222778182299352E-3</v>
      </c>
      <c r="J560" s="2">
        <v>0</v>
      </c>
      <c r="K560" s="12"/>
      <c r="L560" s="2">
        <v>0</v>
      </c>
      <c r="M560" s="12"/>
      <c r="N560" s="2">
        <v>0</v>
      </c>
      <c r="O560" s="12"/>
      <c r="P560" s="2">
        <v>0</v>
      </c>
      <c r="Q560" s="12"/>
      <c r="R560" s="2">
        <v>0</v>
      </c>
      <c r="S560" s="12"/>
      <c r="T560" s="2">
        <v>0</v>
      </c>
      <c r="U560" s="12"/>
      <c r="V560" s="2">
        <v>0</v>
      </c>
      <c r="W560" s="12"/>
      <c r="X560" s="2">
        <v>0</v>
      </c>
      <c r="Y560" s="12"/>
      <c r="Z560" s="2">
        <v>0</v>
      </c>
      <c r="AA560" s="12"/>
      <c r="AB560" s="2">
        <v>0</v>
      </c>
      <c r="AC560" s="12"/>
      <c r="AD560" s="2">
        <v>0</v>
      </c>
      <c r="AE560" s="12"/>
      <c r="AF560" s="2">
        <v>0</v>
      </c>
      <c r="AG560" s="12"/>
      <c r="AH560" s="88">
        <v>54922.668902790807</v>
      </c>
      <c r="AI560" s="61">
        <v>5.146004020138141E-4</v>
      </c>
    </row>
    <row r="561" spans="1:35" x14ac:dyDescent="0.3">
      <c r="A561" s="83" t="s">
        <v>94</v>
      </c>
      <c r="B561" s="2">
        <v>0</v>
      </c>
      <c r="C561" s="12"/>
      <c r="D561" s="2">
        <v>1667.3406934980001</v>
      </c>
      <c r="E561" s="12">
        <v>1.1823542999110832E-3</v>
      </c>
      <c r="F561" s="2">
        <v>31562.6331136351</v>
      </c>
      <c r="G561" s="12">
        <v>3.2835207448714131E-3</v>
      </c>
      <c r="H561" s="2">
        <v>21692.695095657702</v>
      </c>
      <c r="I561" s="12">
        <v>6.2222778182299352E-3</v>
      </c>
      <c r="J561" s="2">
        <v>0</v>
      </c>
      <c r="K561" s="12"/>
      <c r="L561" s="2">
        <v>0</v>
      </c>
      <c r="M561" s="12"/>
      <c r="N561" s="2">
        <v>0</v>
      </c>
      <c r="O561" s="12"/>
      <c r="P561" s="2">
        <v>0</v>
      </c>
      <c r="Q561" s="12"/>
      <c r="R561" s="2">
        <v>0</v>
      </c>
      <c r="S561" s="12"/>
      <c r="T561" s="2">
        <v>0</v>
      </c>
      <c r="U561" s="12"/>
      <c r="V561" s="2">
        <v>0</v>
      </c>
      <c r="W561" s="12"/>
      <c r="X561" s="2">
        <v>0</v>
      </c>
      <c r="Y561" s="12"/>
      <c r="Z561" s="2">
        <v>0</v>
      </c>
      <c r="AA561" s="12"/>
      <c r="AB561" s="2">
        <v>0</v>
      </c>
      <c r="AC561" s="12"/>
      <c r="AD561" s="2">
        <v>0</v>
      </c>
      <c r="AE561" s="12"/>
      <c r="AF561" s="2">
        <v>0</v>
      </c>
      <c r="AG561" s="12"/>
      <c r="AH561" s="88">
        <v>54922.668902790807</v>
      </c>
      <c r="AI561" s="61">
        <v>5.146004020138141E-4</v>
      </c>
    </row>
    <row r="562" spans="1:35" x14ac:dyDescent="0.3">
      <c r="A562" s="81" t="s">
        <v>1184</v>
      </c>
      <c r="B562" s="2">
        <v>0</v>
      </c>
      <c r="C562" s="12"/>
      <c r="D562" s="2">
        <v>140.9400293425</v>
      </c>
      <c r="E562" s="12">
        <v>9.9944210785795831E-5</v>
      </c>
      <c r="F562" s="2">
        <v>2167.3335080813999</v>
      </c>
      <c r="G562" s="12">
        <v>2.2547182642267827E-4</v>
      </c>
      <c r="H562" s="2">
        <v>5495.1136290362001</v>
      </c>
      <c r="I562" s="12">
        <v>1.5762045007238078E-3</v>
      </c>
      <c r="J562" s="2">
        <v>0</v>
      </c>
      <c r="K562" s="12"/>
      <c r="L562" s="2">
        <v>0</v>
      </c>
      <c r="M562" s="12"/>
      <c r="N562" s="2">
        <v>0</v>
      </c>
      <c r="O562" s="12"/>
      <c r="P562" s="2">
        <v>0</v>
      </c>
      <c r="Q562" s="12"/>
      <c r="R562" s="2">
        <v>0</v>
      </c>
      <c r="S562" s="12"/>
      <c r="T562" s="2">
        <v>0</v>
      </c>
      <c r="U562" s="12"/>
      <c r="V562" s="2">
        <v>0.25792402209999998</v>
      </c>
      <c r="W562" s="12">
        <v>2.0156369945973023E-8</v>
      </c>
      <c r="X562" s="2">
        <v>0.22364298120000001</v>
      </c>
      <c r="Y562" s="12">
        <v>6.7926282822709999E-8</v>
      </c>
      <c r="Z562" s="2">
        <v>0</v>
      </c>
      <c r="AA562" s="12"/>
      <c r="AB562" s="2">
        <v>7.4596935000000002</v>
      </c>
      <c r="AC562" s="12">
        <v>1.1631645876492466E-6</v>
      </c>
      <c r="AD562" s="2">
        <v>7.4596935000000002</v>
      </c>
      <c r="AE562" s="12">
        <v>3.5444828777924912E-7</v>
      </c>
      <c r="AF562" s="2">
        <v>7.4596935000000002</v>
      </c>
      <c r="AG562" s="12">
        <v>2.5292519776739535E-6</v>
      </c>
      <c r="AH562" s="88">
        <v>7826.2478139633995</v>
      </c>
      <c r="AI562" s="61">
        <v>7.3328378823933174E-5</v>
      </c>
    </row>
    <row r="563" spans="1:35" x14ac:dyDescent="0.3">
      <c r="A563" s="83" t="s">
        <v>94</v>
      </c>
      <c r="B563" s="2">
        <v>0</v>
      </c>
      <c r="C563" s="12"/>
      <c r="D563" s="2">
        <v>140.9400293425</v>
      </c>
      <c r="E563" s="12">
        <v>9.9944210785795831E-5</v>
      </c>
      <c r="F563" s="2">
        <v>2167.3335080813999</v>
      </c>
      <c r="G563" s="12">
        <v>2.2547182642267827E-4</v>
      </c>
      <c r="H563" s="2">
        <v>5495.1136290362001</v>
      </c>
      <c r="I563" s="12">
        <v>1.5762045007238078E-3</v>
      </c>
      <c r="J563" s="2">
        <v>0</v>
      </c>
      <c r="K563" s="12"/>
      <c r="L563" s="2">
        <v>0</v>
      </c>
      <c r="M563" s="12"/>
      <c r="N563" s="2">
        <v>0</v>
      </c>
      <c r="O563" s="12"/>
      <c r="P563" s="2">
        <v>0</v>
      </c>
      <c r="Q563" s="12"/>
      <c r="R563" s="2">
        <v>0</v>
      </c>
      <c r="S563" s="12"/>
      <c r="T563" s="2">
        <v>0</v>
      </c>
      <c r="U563" s="12"/>
      <c r="V563" s="2">
        <v>0.25792402209999998</v>
      </c>
      <c r="W563" s="12">
        <v>2.0156369945973023E-8</v>
      </c>
      <c r="X563" s="2">
        <v>0.22364298120000001</v>
      </c>
      <c r="Y563" s="12">
        <v>6.7926282822709999E-8</v>
      </c>
      <c r="Z563" s="2">
        <v>0</v>
      </c>
      <c r="AA563" s="12"/>
      <c r="AB563" s="2">
        <v>7.4596935000000002</v>
      </c>
      <c r="AC563" s="12">
        <v>1.1631645876492466E-6</v>
      </c>
      <c r="AD563" s="2">
        <v>7.4596935000000002</v>
      </c>
      <c r="AE563" s="12">
        <v>3.5444828777924912E-7</v>
      </c>
      <c r="AF563" s="2">
        <v>7.4596935000000002</v>
      </c>
      <c r="AG563" s="12">
        <v>2.5292519776739535E-6</v>
      </c>
      <c r="AH563" s="88">
        <v>7826.2478139633995</v>
      </c>
      <c r="AI563" s="61">
        <v>7.3328378823933174E-5</v>
      </c>
    </row>
    <row r="564" spans="1:35" x14ac:dyDescent="0.3">
      <c r="A564" s="81" t="s">
        <v>1185</v>
      </c>
      <c r="B564" s="2">
        <v>0</v>
      </c>
      <c r="C564" s="12"/>
      <c r="D564" s="2">
        <v>1289.5773492966</v>
      </c>
      <c r="E564" s="12">
        <v>9.1447256697726662E-4</v>
      </c>
      <c r="F564" s="2">
        <v>1201.1126287505999</v>
      </c>
      <c r="G564" s="12">
        <v>1.2495403090199942E-4</v>
      </c>
      <c r="H564" s="2">
        <v>31229.6295379691</v>
      </c>
      <c r="I564" s="12">
        <v>8.9578279825885294E-3</v>
      </c>
      <c r="J564" s="2">
        <v>0</v>
      </c>
      <c r="K564" s="12"/>
      <c r="L564" s="2">
        <v>0.1226849076</v>
      </c>
      <c r="M564" s="12">
        <v>1.657603560300039E-8</v>
      </c>
      <c r="N564" s="2">
        <v>129119.832432022</v>
      </c>
      <c r="O564" s="12">
        <v>5.2438202994802138E-3</v>
      </c>
      <c r="P564" s="2">
        <v>23487.657807506501</v>
      </c>
      <c r="Q564" s="12">
        <v>7.3096311354846127E-3</v>
      </c>
      <c r="R564" s="2">
        <v>0</v>
      </c>
      <c r="S564" s="12"/>
      <c r="T564" s="2">
        <v>0</v>
      </c>
      <c r="U564" s="12"/>
      <c r="V564" s="2">
        <v>0</v>
      </c>
      <c r="W564" s="12"/>
      <c r="X564" s="2">
        <v>0</v>
      </c>
      <c r="Y564" s="12"/>
      <c r="Z564" s="2">
        <v>0</v>
      </c>
      <c r="AA564" s="12"/>
      <c r="AB564" s="2">
        <v>0</v>
      </c>
      <c r="AC564" s="12"/>
      <c r="AD564" s="2">
        <v>0</v>
      </c>
      <c r="AE564" s="12"/>
      <c r="AF564" s="2">
        <v>0</v>
      </c>
      <c r="AG564" s="12"/>
      <c r="AH564" s="88">
        <v>186327.93244045239</v>
      </c>
      <c r="AI564" s="61">
        <v>1.7458078941860636E-3</v>
      </c>
    </row>
    <row r="565" spans="1:35" x14ac:dyDescent="0.3">
      <c r="A565" s="83" t="s">
        <v>94</v>
      </c>
      <c r="B565" s="2">
        <v>0</v>
      </c>
      <c r="C565" s="12"/>
      <c r="D565" s="2">
        <v>1289.5773492966</v>
      </c>
      <c r="E565" s="12">
        <v>9.1447256697726662E-4</v>
      </c>
      <c r="F565" s="2">
        <v>1201.1126287505999</v>
      </c>
      <c r="G565" s="12">
        <v>1.2495403090199942E-4</v>
      </c>
      <c r="H565" s="2">
        <v>31229.6295379691</v>
      </c>
      <c r="I565" s="12">
        <v>8.9578279825885294E-3</v>
      </c>
      <c r="J565" s="2">
        <v>0</v>
      </c>
      <c r="K565" s="12"/>
      <c r="L565" s="2">
        <v>0.1226849076</v>
      </c>
      <c r="M565" s="12">
        <v>1.657603560300039E-8</v>
      </c>
      <c r="N565" s="2">
        <v>129119.832432022</v>
      </c>
      <c r="O565" s="12">
        <v>5.2438202994802138E-3</v>
      </c>
      <c r="P565" s="2">
        <v>23487.657807506501</v>
      </c>
      <c r="Q565" s="12">
        <v>7.3096311354846127E-3</v>
      </c>
      <c r="R565" s="2">
        <v>0</v>
      </c>
      <c r="S565" s="12"/>
      <c r="T565" s="2">
        <v>0</v>
      </c>
      <c r="U565" s="12"/>
      <c r="V565" s="2">
        <v>0</v>
      </c>
      <c r="W565" s="12"/>
      <c r="X565" s="2">
        <v>0</v>
      </c>
      <c r="Y565" s="12"/>
      <c r="Z565" s="2">
        <v>0</v>
      </c>
      <c r="AA565" s="12"/>
      <c r="AB565" s="2">
        <v>0</v>
      </c>
      <c r="AC565" s="12"/>
      <c r="AD565" s="2">
        <v>0</v>
      </c>
      <c r="AE565" s="12"/>
      <c r="AF565" s="2">
        <v>0</v>
      </c>
      <c r="AG565" s="12"/>
      <c r="AH565" s="88">
        <v>186327.93244045239</v>
      </c>
      <c r="AI565" s="61">
        <v>1.7458078941860636E-3</v>
      </c>
    </row>
    <row r="566" spans="1:35" x14ac:dyDescent="0.3">
      <c r="A566" s="81" t="s">
        <v>403</v>
      </c>
      <c r="B566" s="2">
        <v>0</v>
      </c>
      <c r="C566" s="12"/>
      <c r="D566" s="2">
        <v>0</v>
      </c>
      <c r="E566" s="12"/>
      <c r="F566" s="2">
        <v>0</v>
      </c>
      <c r="G566" s="12"/>
      <c r="H566" s="2">
        <v>0</v>
      </c>
      <c r="I566" s="12"/>
      <c r="J566" s="2">
        <v>0</v>
      </c>
      <c r="K566" s="12"/>
      <c r="L566" s="2">
        <v>0</v>
      </c>
      <c r="M566" s="12"/>
      <c r="N566" s="2">
        <v>0</v>
      </c>
      <c r="O566" s="12"/>
      <c r="P566" s="2">
        <v>0</v>
      </c>
      <c r="Q566" s="12"/>
      <c r="R566" s="2">
        <v>0</v>
      </c>
      <c r="S566" s="12"/>
      <c r="T566" s="2">
        <v>2950.6488301836002</v>
      </c>
      <c r="U566" s="12">
        <v>6.5968643506280418E-4</v>
      </c>
      <c r="V566" s="2">
        <v>65737.923071026496</v>
      </c>
      <c r="W566" s="12">
        <v>5.1373186805600962E-3</v>
      </c>
      <c r="X566" s="2">
        <v>24252.051914470798</v>
      </c>
      <c r="Y566" s="12">
        <v>7.3659889907306828E-3</v>
      </c>
      <c r="Z566" s="2">
        <v>0</v>
      </c>
      <c r="AA566" s="12"/>
      <c r="AB566" s="2">
        <v>0</v>
      </c>
      <c r="AC566" s="12"/>
      <c r="AD566" s="2">
        <v>0</v>
      </c>
      <c r="AE566" s="12"/>
      <c r="AF566" s="2">
        <v>0</v>
      </c>
      <c r="AG566" s="12"/>
      <c r="AH566" s="88">
        <v>92940.623815680898</v>
      </c>
      <c r="AI566" s="61">
        <v>8.708113304474502E-4</v>
      </c>
    </row>
    <row r="567" spans="1:35" x14ac:dyDescent="0.3">
      <c r="A567" s="83" t="s">
        <v>94</v>
      </c>
      <c r="B567" s="2">
        <v>0</v>
      </c>
      <c r="C567" s="12"/>
      <c r="D567" s="2">
        <v>0</v>
      </c>
      <c r="E567" s="12"/>
      <c r="F567" s="2">
        <v>0</v>
      </c>
      <c r="G567" s="12"/>
      <c r="H567" s="2">
        <v>0</v>
      </c>
      <c r="I567" s="12"/>
      <c r="J567" s="2">
        <v>0</v>
      </c>
      <c r="K567" s="12"/>
      <c r="L567" s="2">
        <v>0</v>
      </c>
      <c r="M567" s="12"/>
      <c r="N567" s="2">
        <v>0</v>
      </c>
      <c r="O567" s="12"/>
      <c r="P567" s="2">
        <v>0</v>
      </c>
      <c r="Q567" s="12"/>
      <c r="R567" s="2">
        <v>0</v>
      </c>
      <c r="S567" s="12"/>
      <c r="T567" s="2">
        <v>2950.6488301836002</v>
      </c>
      <c r="U567" s="12">
        <v>6.5968643506280418E-4</v>
      </c>
      <c r="V567" s="2">
        <v>65737.923071026496</v>
      </c>
      <c r="W567" s="12">
        <v>5.1373186805600962E-3</v>
      </c>
      <c r="X567" s="2">
        <v>24252.051914470798</v>
      </c>
      <c r="Y567" s="12">
        <v>7.3659889907306828E-3</v>
      </c>
      <c r="Z567" s="2">
        <v>0</v>
      </c>
      <c r="AA567" s="12"/>
      <c r="AB567" s="2">
        <v>0</v>
      </c>
      <c r="AC567" s="12"/>
      <c r="AD567" s="2">
        <v>0</v>
      </c>
      <c r="AE567" s="12"/>
      <c r="AF567" s="2">
        <v>0</v>
      </c>
      <c r="AG567" s="12"/>
      <c r="AH567" s="88">
        <v>92940.623815680898</v>
      </c>
      <c r="AI567" s="61">
        <v>8.708113304474502E-4</v>
      </c>
    </row>
    <row r="568" spans="1:35" x14ac:dyDescent="0.3">
      <c r="A568" s="81" t="s">
        <v>334</v>
      </c>
      <c r="B568" s="2">
        <v>0</v>
      </c>
      <c r="C568" s="12"/>
      <c r="D568" s="2">
        <v>231.99696382939999</v>
      </c>
      <c r="E568" s="12">
        <v>1.645150321225193E-4</v>
      </c>
      <c r="F568" s="2">
        <v>25878.1751390065</v>
      </c>
      <c r="G568" s="12">
        <v>2.6921557717450289E-3</v>
      </c>
      <c r="H568" s="2">
        <v>20973.990024360999</v>
      </c>
      <c r="I568" s="12">
        <v>6.016126272594003E-3</v>
      </c>
      <c r="J568" s="2">
        <v>0</v>
      </c>
      <c r="K568" s="12"/>
      <c r="L568" s="2">
        <v>0</v>
      </c>
      <c r="M568" s="12"/>
      <c r="N568" s="2">
        <v>0</v>
      </c>
      <c r="O568" s="12"/>
      <c r="P568" s="2">
        <v>0</v>
      </c>
      <c r="Q568" s="12"/>
      <c r="R568" s="2">
        <v>0</v>
      </c>
      <c r="S568" s="12"/>
      <c r="T568" s="2">
        <v>4487.0234443316003</v>
      </c>
      <c r="U568" s="12">
        <v>1.003178849937949E-3</v>
      </c>
      <c r="V568" s="2">
        <v>26027.216419283501</v>
      </c>
      <c r="W568" s="12">
        <v>2.0339873678287433E-3</v>
      </c>
      <c r="X568" s="2">
        <v>11940.8430863922</v>
      </c>
      <c r="Y568" s="12">
        <v>3.6267495643090538E-3</v>
      </c>
      <c r="Z568" s="2">
        <v>0</v>
      </c>
      <c r="AA568" s="12"/>
      <c r="AB568" s="2">
        <v>0</v>
      </c>
      <c r="AC568" s="12"/>
      <c r="AD568" s="2">
        <v>544.37114194600008</v>
      </c>
      <c r="AE568" s="12">
        <v>2.5865864218039827E-5</v>
      </c>
      <c r="AF568" s="2">
        <v>0</v>
      </c>
      <c r="AG568" s="12"/>
      <c r="AH568" s="88">
        <v>90083.616219150194</v>
      </c>
      <c r="AI568" s="61">
        <v>8.4404247002784112E-4</v>
      </c>
    </row>
    <row r="569" spans="1:35" x14ac:dyDescent="0.3">
      <c r="A569" s="83" t="s">
        <v>94</v>
      </c>
      <c r="B569" s="2">
        <v>0</v>
      </c>
      <c r="C569" s="12"/>
      <c r="D569" s="2">
        <v>231.99696382939999</v>
      </c>
      <c r="E569" s="12">
        <v>1.645150321225193E-4</v>
      </c>
      <c r="F569" s="2">
        <v>25878.1751390065</v>
      </c>
      <c r="G569" s="12">
        <v>2.6921557717450289E-3</v>
      </c>
      <c r="H569" s="2">
        <v>20973.990024360999</v>
      </c>
      <c r="I569" s="12">
        <v>6.016126272594003E-3</v>
      </c>
      <c r="J569" s="2">
        <v>0</v>
      </c>
      <c r="K569" s="12"/>
      <c r="L569" s="2">
        <v>0</v>
      </c>
      <c r="M569" s="12"/>
      <c r="N569" s="2">
        <v>0</v>
      </c>
      <c r="O569" s="12"/>
      <c r="P569" s="2">
        <v>0</v>
      </c>
      <c r="Q569" s="12"/>
      <c r="R569" s="2">
        <v>0</v>
      </c>
      <c r="S569" s="12"/>
      <c r="T569" s="2">
        <v>4487.0234443316003</v>
      </c>
      <c r="U569" s="12">
        <v>1.003178849937949E-3</v>
      </c>
      <c r="V569" s="2">
        <v>26027.216419283501</v>
      </c>
      <c r="W569" s="12">
        <v>2.0339873678287433E-3</v>
      </c>
      <c r="X569" s="2">
        <v>11940.8430863922</v>
      </c>
      <c r="Y569" s="12">
        <v>3.6267495643090538E-3</v>
      </c>
      <c r="Z569" s="2">
        <v>0</v>
      </c>
      <c r="AA569" s="12"/>
      <c r="AB569" s="2">
        <v>0</v>
      </c>
      <c r="AC569" s="12"/>
      <c r="AD569" s="2">
        <v>544.37114194600008</v>
      </c>
      <c r="AE569" s="12">
        <v>2.5865864218039827E-5</v>
      </c>
      <c r="AF569" s="2">
        <v>0</v>
      </c>
      <c r="AG569" s="12"/>
      <c r="AH569" s="88">
        <v>90083.616219150194</v>
      </c>
      <c r="AI569" s="61">
        <v>8.4404247002784112E-4</v>
      </c>
    </row>
    <row r="570" spans="1:35" x14ac:dyDescent="0.3">
      <c r="A570" s="81" t="s">
        <v>296</v>
      </c>
      <c r="B570" s="2">
        <v>0</v>
      </c>
      <c r="C570" s="12"/>
      <c r="D570" s="2">
        <v>0</v>
      </c>
      <c r="E570" s="12"/>
      <c r="F570" s="2">
        <v>0</v>
      </c>
      <c r="G570" s="12"/>
      <c r="H570" s="2">
        <v>0</v>
      </c>
      <c r="I570" s="12"/>
      <c r="J570" s="2">
        <v>0</v>
      </c>
      <c r="K570" s="12"/>
      <c r="L570" s="2">
        <v>0</v>
      </c>
      <c r="M570" s="12"/>
      <c r="N570" s="2">
        <v>330244.46575432405</v>
      </c>
      <c r="O570" s="12">
        <v>1.3411902731714253E-2</v>
      </c>
      <c r="P570" s="2">
        <v>0</v>
      </c>
      <c r="Q570" s="12"/>
      <c r="R570" s="2">
        <v>0</v>
      </c>
      <c r="S570" s="12"/>
      <c r="T570" s="2">
        <v>0</v>
      </c>
      <c r="U570" s="12"/>
      <c r="V570" s="2">
        <v>0</v>
      </c>
      <c r="W570" s="12"/>
      <c r="X570" s="2">
        <v>0</v>
      </c>
      <c r="Y570" s="12"/>
      <c r="Z570" s="2">
        <v>0</v>
      </c>
      <c r="AA570" s="12"/>
      <c r="AB570" s="2">
        <v>0</v>
      </c>
      <c r="AC570" s="12"/>
      <c r="AD570" s="2">
        <v>0</v>
      </c>
      <c r="AE570" s="12"/>
      <c r="AF570" s="2">
        <v>0</v>
      </c>
      <c r="AG570" s="12"/>
      <c r="AH570" s="88">
        <v>330244.46575432405</v>
      </c>
      <c r="AI570" s="61">
        <v>3.0942402879364991E-3</v>
      </c>
    </row>
    <row r="571" spans="1:35" x14ac:dyDescent="0.3">
      <c r="A571" s="83" t="s">
        <v>255</v>
      </c>
      <c r="B571" s="2">
        <v>0</v>
      </c>
      <c r="C571" s="12"/>
      <c r="D571" s="2">
        <v>0</v>
      </c>
      <c r="E571" s="12"/>
      <c r="F571" s="2">
        <v>0</v>
      </c>
      <c r="G571" s="12"/>
      <c r="H571" s="2">
        <v>0</v>
      </c>
      <c r="I571" s="12"/>
      <c r="J571" s="2">
        <v>0</v>
      </c>
      <c r="K571" s="12"/>
      <c r="L571" s="2">
        <v>0</v>
      </c>
      <c r="M571" s="12"/>
      <c r="N571" s="2">
        <v>330244.46575432405</v>
      </c>
      <c r="O571" s="12">
        <v>1.3411902731714253E-2</v>
      </c>
      <c r="P571" s="2">
        <v>0</v>
      </c>
      <c r="Q571" s="12"/>
      <c r="R571" s="2">
        <v>0</v>
      </c>
      <c r="S571" s="12"/>
      <c r="T571" s="2">
        <v>0</v>
      </c>
      <c r="U571" s="12"/>
      <c r="V571" s="2">
        <v>0</v>
      </c>
      <c r="W571" s="12"/>
      <c r="X571" s="2">
        <v>0</v>
      </c>
      <c r="Y571" s="12"/>
      <c r="Z571" s="2">
        <v>0</v>
      </c>
      <c r="AA571" s="12"/>
      <c r="AB571" s="2">
        <v>0</v>
      </c>
      <c r="AC571" s="12"/>
      <c r="AD571" s="2">
        <v>0</v>
      </c>
      <c r="AE571" s="12"/>
      <c r="AF571" s="2">
        <v>0</v>
      </c>
      <c r="AG571" s="12"/>
      <c r="AH571" s="88">
        <v>330244.46575432405</v>
      </c>
      <c r="AI571" s="61">
        <v>3.0942402879364991E-3</v>
      </c>
    </row>
    <row r="572" spans="1:35" x14ac:dyDescent="0.3">
      <c r="A572" s="81" t="s">
        <v>388</v>
      </c>
      <c r="B572" s="2">
        <v>0</v>
      </c>
      <c r="C572" s="12"/>
      <c r="D572" s="2">
        <v>0</v>
      </c>
      <c r="E572" s="12"/>
      <c r="F572" s="2">
        <v>0</v>
      </c>
      <c r="G572" s="12"/>
      <c r="H572" s="2">
        <v>6944.3691901327993</v>
      </c>
      <c r="I572" s="12">
        <v>1.9919053018917941E-3</v>
      </c>
      <c r="J572" s="2">
        <v>0</v>
      </c>
      <c r="K572" s="12"/>
      <c r="L572" s="2">
        <v>0</v>
      </c>
      <c r="M572" s="12"/>
      <c r="N572" s="2">
        <v>0</v>
      </c>
      <c r="O572" s="12"/>
      <c r="P572" s="2">
        <v>0</v>
      </c>
      <c r="Q572" s="12"/>
      <c r="R572" s="2">
        <v>0</v>
      </c>
      <c r="S572" s="12"/>
      <c r="T572" s="2">
        <v>0</v>
      </c>
      <c r="U572" s="12"/>
      <c r="V572" s="2">
        <v>0</v>
      </c>
      <c r="W572" s="12"/>
      <c r="X572" s="2">
        <v>0</v>
      </c>
      <c r="Y572" s="12"/>
      <c r="Z572" s="2">
        <v>0</v>
      </c>
      <c r="AA572" s="12"/>
      <c r="AB572" s="2">
        <v>0</v>
      </c>
      <c r="AC572" s="12"/>
      <c r="AD572" s="2">
        <v>0</v>
      </c>
      <c r="AE572" s="12"/>
      <c r="AF572" s="2">
        <v>0</v>
      </c>
      <c r="AG572" s="12"/>
      <c r="AH572" s="88">
        <v>6944.3691901327993</v>
      </c>
      <c r="AI572" s="61">
        <v>6.506557762696594E-5</v>
      </c>
    </row>
    <row r="573" spans="1:35" x14ac:dyDescent="0.3">
      <c r="A573" s="83" t="s">
        <v>255</v>
      </c>
      <c r="B573" s="2">
        <v>0</v>
      </c>
      <c r="C573" s="12"/>
      <c r="D573" s="2">
        <v>0</v>
      </c>
      <c r="E573" s="12"/>
      <c r="F573" s="2">
        <v>0</v>
      </c>
      <c r="G573" s="12"/>
      <c r="H573" s="2">
        <v>6944.3691901327993</v>
      </c>
      <c r="I573" s="12">
        <v>1.9919053018917941E-3</v>
      </c>
      <c r="J573" s="2">
        <v>0</v>
      </c>
      <c r="K573" s="12"/>
      <c r="L573" s="2">
        <v>0</v>
      </c>
      <c r="M573" s="12"/>
      <c r="N573" s="2">
        <v>0</v>
      </c>
      <c r="O573" s="12"/>
      <c r="P573" s="2">
        <v>0</v>
      </c>
      <c r="Q573" s="12"/>
      <c r="R573" s="2">
        <v>0</v>
      </c>
      <c r="S573" s="12"/>
      <c r="T573" s="2">
        <v>0</v>
      </c>
      <c r="U573" s="12"/>
      <c r="V573" s="2">
        <v>0</v>
      </c>
      <c r="W573" s="12"/>
      <c r="X573" s="2">
        <v>0</v>
      </c>
      <c r="Y573" s="12"/>
      <c r="Z573" s="2">
        <v>0</v>
      </c>
      <c r="AA573" s="12"/>
      <c r="AB573" s="2">
        <v>0</v>
      </c>
      <c r="AC573" s="12"/>
      <c r="AD573" s="2">
        <v>0</v>
      </c>
      <c r="AE573" s="12"/>
      <c r="AF573" s="2">
        <v>0</v>
      </c>
      <c r="AG573" s="12"/>
      <c r="AH573" s="88">
        <v>6944.3691901327993</v>
      </c>
      <c r="AI573" s="61">
        <v>6.506557762696594E-5</v>
      </c>
    </row>
    <row r="574" spans="1:35" x14ac:dyDescent="0.3">
      <c r="A574" s="81" t="s">
        <v>347</v>
      </c>
      <c r="B574" s="2">
        <v>0</v>
      </c>
      <c r="C574" s="12"/>
      <c r="D574" s="2">
        <v>1574.70075</v>
      </c>
      <c r="E574" s="12">
        <v>1.1166609260460307E-3</v>
      </c>
      <c r="F574" s="2">
        <v>52908.433487279995</v>
      </c>
      <c r="G574" s="12">
        <v>5.5041649506448621E-3</v>
      </c>
      <c r="H574" s="2">
        <v>31370.558461199998</v>
      </c>
      <c r="I574" s="12">
        <v>8.9982516786345848E-3</v>
      </c>
      <c r="J574" s="2">
        <v>0</v>
      </c>
      <c r="K574" s="12"/>
      <c r="L574" s="2">
        <v>0</v>
      </c>
      <c r="M574" s="12"/>
      <c r="N574" s="2">
        <v>0</v>
      </c>
      <c r="O574" s="12"/>
      <c r="P574" s="2">
        <v>0</v>
      </c>
      <c r="Q574" s="12"/>
      <c r="R574" s="2">
        <v>0</v>
      </c>
      <c r="S574" s="12"/>
      <c r="T574" s="2">
        <v>10279.646495999999</v>
      </c>
      <c r="U574" s="12">
        <v>2.298254974052648E-3</v>
      </c>
      <c r="V574" s="2">
        <v>73381.054950000005</v>
      </c>
      <c r="W574" s="12">
        <v>5.7346178093660204E-3</v>
      </c>
      <c r="X574" s="2">
        <v>37540.865880000005</v>
      </c>
      <c r="Y574" s="12">
        <v>1.1402152929153961E-2</v>
      </c>
      <c r="Z574" s="2">
        <v>0</v>
      </c>
      <c r="AA574" s="12"/>
      <c r="AB574" s="2">
        <v>14739.19902</v>
      </c>
      <c r="AC574" s="12">
        <v>2.2982330775893779E-3</v>
      </c>
      <c r="AD574" s="2">
        <v>291735.35974800005</v>
      </c>
      <c r="AE574" s="12">
        <v>1.3861842815303588E-2</v>
      </c>
      <c r="AF574" s="2">
        <v>64688.706810000003</v>
      </c>
      <c r="AG574" s="12">
        <v>2.1933078032276131E-2</v>
      </c>
      <c r="AH574" s="88">
        <v>578218.52560247993</v>
      </c>
      <c r="AI574" s="61">
        <v>5.4176443292207072E-3</v>
      </c>
    </row>
    <row r="575" spans="1:35" x14ac:dyDescent="0.3">
      <c r="A575" s="83" t="s">
        <v>94</v>
      </c>
      <c r="B575" s="2">
        <v>0</v>
      </c>
      <c r="C575" s="12"/>
      <c r="D575" s="2">
        <v>1574.70075</v>
      </c>
      <c r="E575" s="12">
        <v>1.1166609260460307E-3</v>
      </c>
      <c r="F575" s="2">
        <v>52908.433487279995</v>
      </c>
      <c r="G575" s="12">
        <v>5.5041649506448621E-3</v>
      </c>
      <c r="H575" s="2">
        <v>31370.558461199998</v>
      </c>
      <c r="I575" s="12">
        <v>8.9982516786345848E-3</v>
      </c>
      <c r="J575" s="2">
        <v>0</v>
      </c>
      <c r="K575" s="12"/>
      <c r="L575" s="2">
        <v>0</v>
      </c>
      <c r="M575" s="12"/>
      <c r="N575" s="2">
        <v>0</v>
      </c>
      <c r="O575" s="12"/>
      <c r="P575" s="2">
        <v>0</v>
      </c>
      <c r="Q575" s="12"/>
      <c r="R575" s="2">
        <v>0</v>
      </c>
      <c r="S575" s="12"/>
      <c r="T575" s="2">
        <v>10279.646495999999</v>
      </c>
      <c r="U575" s="12">
        <v>2.298254974052648E-3</v>
      </c>
      <c r="V575" s="2">
        <v>73381.054950000005</v>
      </c>
      <c r="W575" s="12">
        <v>5.7346178093660204E-3</v>
      </c>
      <c r="X575" s="2">
        <v>37540.865880000005</v>
      </c>
      <c r="Y575" s="12">
        <v>1.1402152929153961E-2</v>
      </c>
      <c r="Z575" s="2">
        <v>0</v>
      </c>
      <c r="AA575" s="12"/>
      <c r="AB575" s="2">
        <v>14739.19902</v>
      </c>
      <c r="AC575" s="12">
        <v>2.2982330775893779E-3</v>
      </c>
      <c r="AD575" s="2">
        <v>291735.35974800005</v>
      </c>
      <c r="AE575" s="12">
        <v>1.3861842815303588E-2</v>
      </c>
      <c r="AF575" s="2">
        <v>64688.706810000003</v>
      </c>
      <c r="AG575" s="12">
        <v>2.1933078032276131E-2</v>
      </c>
      <c r="AH575" s="88">
        <v>578218.52560247993</v>
      </c>
      <c r="AI575" s="61">
        <v>5.4176443292207072E-3</v>
      </c>
    </row>
    <row r="576" spans="1:35" x14ac:dyDescent="0.3">
      <c r="A576" s="81" t="s">
        <v>297</v>
      </c>
      <c r="B576" s="2">
        <v>0</v>
      </c>
      <c r="C576" s="12"/>
      <c r="D576" s="2">
        <v>0</v>
      </c>
      <c r="E576" s="12"/>
      <c r="F576" s="2">
        <v>0</v>
      </c>
      <c r="G576" s="12"/>
      <c r="H576" s="2">
        <v>0</v>
      </c>
      <c r="I576" s="12"/>
      <c r="J576" s="2">
        <v>0</v>
      </c>
      <c r="K576" s="12"/>
      <c r="L576" s="2">
        <v>0</v>
      </c>
      <c r="M576" s="12"/>
      <c r="N576" s="2">
        <v>27252.7317876905</v>
      </c>
      <c r="O576" s="12">
        <v>1.1067891389947278E-3</v>
      </c>
      <c r="P576" s="2">
        <v>13121.699192259</v>
      </c>
      <c r="Q576" s="12">
        <v>4.0836247595341735E-3</v>
      </c>
      <c r="R576" s="2">
        <v>0</v>
      </c>
      <c r="S576" s="12"/>
      <c r="T576" s="2">
        <v>0</v>
      </c>
      <c r="U576" s="12"/>
      <c r="V576" s="2">
        <v>0</v>
      </c>
      <c r="W576" s="12"/>
      <c r="X576" s="2">
        <v>0</v>
      </c>
      <c r="Y576" s="12"/>
      <c r="Z576" s="2">
        <v>0</v>
      </c>
      <c r="AA576" s="12"/>
      <c r="AB576" s="2">
        <v>0</v>
      </c>
      <c r="AC576" s="12"/>
      <c r="AD576" s="2">
        <v>23215.303076405999</v>
      </c>
      <c r="AE576" s="12">
        <v>1.1030780856758312E-3</v>
      </c>
      <c r="AF576" s="2">
        <v>17159.1311547775</v>
      </c>
      <c r="AG576" s="12">
        <v>5.8179020905333098E-3</v>
      </c>
      <c r="AH576" s="88">
        <v>80748.865211133001</v>
      </c>
      <c r="AI576" s="61">
        <v>7.5658010307829131E-4</v>
      </c>
    </row>
    <row r="577" spans="1:35" x14ac:dyDescent="0.3">
      <c r="A577" s="83" t="s">
        <v>255</v>
      </c>
      <c r="B577" s="2">
        <v>0</v>
      </c>
      <c r="C577" s="12"/>
      <c r="D577" s="2">
        <v>0</v>
      </c>
      <c r="E577" s="12"/>
      <c r="F577" s="2">
        <v>0</v>
      </c>
      <c r="G577" s="12"/>
      <c r="H577" s="2">
        <v>0</v>
      </c>
      <c r="I577" s="12"/>
      <c r="J577" s="2">
        <v>0</v>
      </c>
      <c r="K577" s="12"/>
      <c r="L577" s="2">
        <v>0</v>
      </c>
      <c r="M577" s="12"/>
      <c r="N577" s="2">
        <v>27252.7317876905</v>
      </c>
      <c r="O577" s="12">
        <v>1.1067891389947278E-3</v>
      </c>
      <c r="P577" s="2">
        <v>13121.699192259</v>
      </c>
      <c r="Q577" s="12">
        <v>4.0836247595341735E-3</v>
      </c>
      <c r="R577" s="2">
        <v>0</v>
      </c>
      <c r="S577" s="12"/>
      <c r="T577" s="2">
        <v>0</v>
      </c>
      <c r="U577" s="12"/>
      <c r="V577" s="2">
        <v>0</v>
      </c>
      <c r="W577" s="12"/>
      <c r="X577" s="2">
        <v>0</v>
      </c>
      <c r="Y577" s="12"/>
      <c r="Z577" s="2">
        <v>0</v>
      </c>
      <c r="AA577" s="12"/>
      <c r="AB577" s="2">
        <v>0</v>
      </c>
      <c r="AC577" s="12"/>
      <c r="AD577" s="2">
        <v>23215.303076405999</v>
      </c>
      <c r="AE577" s="12">
        <v>1.1030780856758312E-3</v>
      </c>
      <c r="AF577" s="2">
        <v>17159.1311547775</v>
      </c>
      <c r="AG577" s="12">
        <v>5.8179020905333098E-3</v>
      </c>
      <c r="AH577" s="88">
        <v>80748.865211133001</v>
      </c>
      <c r="AI577" s="61">
        <v>7.5658010307829131E-4</v>
      </c>
    </row>
    <row r="578" spans="1:35" x14ac:dyDescent="0.3">
      <c r="A578" s="81" t="s">
        <v>361</v>
      </c>
      <c r="B578" s="2">
        <v>0</v>
      </c>
      <c r="C578" s="12"/>
      <c r="D578" s="2">
        <v>2719.7643714116998</v>
      </c>
      <c r="E578" s="12">
        <v>1.9286550804066037E-3</v>
      </c>
      <c r="F578" s="2">
        <v>30360.289321169803</v>
      </c>
      <c r="G578" s="12">
        <v>3.1584386336668928E-3</v>
      </c>
      <c r="H578" s="2">
        <v>25250.970381005398</v>
      </c>
      <c r="I578" s="12">
        <v>7.2429245051234747E-3</v>
      </c>
      <c r="J578" s="2">
        <v>0</v>
      </c>
      <c r="K578" s="12"/>
      <c r="L578" s="2">
        <v>0</v>
      </c>
      <c r="M578" s="12"/>
      <c r="N578" s="2">
        <v>0</v>
      </c>
      <c r="O578" s="12"/>
      <c r="P578" s="2">
        <v>0</v>
      </c>
      <c r="Q578" s="12"/>
      <c r="R578" s="2">
        <v>0</v>
      </c>
      <c r="S578" s="12"/>
      <c r="T578" s="2">
        <v>6594.6161382005994</v>
      </c>
      <c r="U578" s="12">
        <v>1.4743804028168593E-3</v>
      </c>
      <c r="V578" s="2">
        <v>78199.822742973192</v>
      </c>
      <c r="W578" s="12">
        <v>6.1111971815706366E-3</v>
      </c>
      <c r="X578" s="2">
        <v>42642.298667662501</v>
      </c>
      <c r="Y578" s="12">
        <v>1.2951592864520949E-2</v>
      </c>
      <c r="Z578" s="2">
        <v>0</v>
      </c>
      <c r="AA578" s="12"/>
      <c r="AB578" s="2">
        <v>0</v>
      </c>
      <c r="AC578" s="12"/>
      <c r="AD578" s="2">
        <v>0</v>
      </c>
      <c r="AE578" s="12"/>
      <c r="AF578" s="2">
        <v>0</v>
      </c>
      <c r="AG578" s="12"/>
      <c r="AH578" s="88">
        <v>185767.76162242316</v>
      </c>
      <c r="AI578" s="61">
        <v>1.7405593486599085E-3</v>
      </c>
    </row>
    <row r="579" spans="1:35" x14ac:dyDescent="0.3">
      <c r="A579" s="83" t="s">
        <v>94</v>
      </c>
      <c r="B579" s="2">
        <v>0</v>
      </c>
      <c r="C579" s="12"/>
      <c r="D579" s="2">
        <v>2719.7643714116998</v>
      </c>
      <c r="E579" s="12">
        <v>1.9286550804066037E-3</v>
      </c>
      <c r="F579" s="2">
        <v>30360.289321169803</v>
      </c>
      <c r="G579" s="12">
        <v>3.1584386336668928E-3</v>
      </c>
      <c r="H579" s="2">
        <v>25250.970381005398</v>
      </c>
      <c r="I579" s="12">
        <v>7.2429245051234747E-3</v>
      </c>
      <c r="J579" s="2">
        <v>0</v>
      </c>
      <c r="K579" s="12"/>
      <c r="L579" s="2">
        <v>0</v>
      </c>
      <c r="M579" s="12"/>
      <c r="N579" s="2">
        <v>0</v>
      </c>
      <c r="O579" s="12"/>
      <c r="P579" s="2">
        <v>0</v>
      </c>
      <c r="Q579" s="12"/>
      <c r="R579" s="2">
        <v>0</v>
      </c>
      <c r="S579" s="12"/>
      <c r="T579" s="2">
        <v>6594.6161382005994</v>
      </c>
      <c r="U579" s="12">
        <v>1.4743804028168593E-3</v>
      </c>
      <c r="V579" s="2">
        <v>78199.822742973192</v>
      </c>
      <c r="W579" s="12">
        <v>6.1111971815706366E-3</v>
      </c>
      <c r="X579" s="2">
        <v>42642.298667662501</v>
      </c>
      <c r="Y579" s="12">
        <v>1.2951592864520949E-2</v>
      </c>
      <c r="Z579" s="2">
        <v>0</v>
      </c>
      <c r="AA579" s="12"/>
      <c r="AB579" s="2">
        <v>0</v>
      </c>
      <c r="AC579" s="12"/>
      <c r="AD579" s="2">
        <v>0</v>
      </c>
      <c r="AE579" s="12"/>
      <c r="AF579" s="2">
        <v>0</v>
      </c>
      <c r="AG579" s="12"/>
      <c r="AH579" s="88">
        <v>185767.76162242316</v>
      </c>
      <c r="AI579" s="61">
        <v>1.7405593486599085E-3</v>
      </c>
    </row>
    <row r="580" spans="1:35" x14ac:dyDescent="0.3">
      <c r="A580" s="81" t="s">
        <v>332</v>
      </c>
      <c r="B580" s="2">
        <v>0</v>
      </c>
      <c r="C580" s="12"/>
      <c r="D580" s="2">
        <v>606.84980773620009</v>
      </c>
      <c r="E580" s="12">
        <v>4.3033285421218017E-4</v>
      </c>
      <c r="F580" s="2">
        <v>0</v>
      </c>
      <c r="G580" s="12"/>
      <c r="H580" s="2">
        <v>0</v>
      </c>
      <c r="I580" s="12"/>
      <c r="J580" s="2">
        <v>0</v>
      </c>
      <c r="K580" s="12"/>
      <c r="L580" s="2">
        <v>63.624530153100004</v>
      </c>
      <c r="M580" s="12">
        <v>8.5963505835656473E-6</v>
      </c>
      <c r="N580" s="2">
        <v>86129.606645560998</v>
      </c>
      <c r="O580" s="12">
        <v>3.4978993637713933E-3</v>
      </c>
      <c r="P580" s="2">
        <v>0</v>
      </c>
      <c r="Q580" s="12"/>
      <c r="R580" s="2">
        <v>0</v>
      </c>
      <c r="S580" s="12"/>
      <c r="T580" s="2">
        <v>5.9927472356999996</v>
      </c>
      <c r="U580" s="12">
        <v>1.3398185577730767E-6</v>
      </c>
      <c r="V580" s="2">
        <v>0.50671481699999998</v>
      </c>
      <c r="W580" s="12">
        <v>3.9598992080691581E-8</v>
      </c>
      <c r="X580" s="2">
        <v>0</v>
      </c>
      <c r="Y580" s="12"/>
      <c r="Z580" s="2">
        <v>0</v>
      </c>
      <c r="AA580" s="12"/>
      <c r="AB580" s="2">
        <v>0</v>
      </c>
      <c r="AC580" s="12"/>
      <c r="AD580" s="2">
        <v>0</v>
      </c>
      <c r="AE580" s="12"/>
      <c r="AF580" s="2">
        <v>0</v>
      </c>
      <c r="AG580" s="12"/>
      <c r="AH580" s="88">
        <v>86806.580445503001</v>
      </c>
      <c r="AI580" s="61">
        <v>8.1333813682223424E-4</v>
      </c>
    </row>
    <row r="581" spans="1:35" x14ac:dyDescent="0.3">
      <c r="A581" s="83" t="s">
        <v>94</v>
      </c>
      <c r="B581" s="2">
        <v>0</v>
      </c>
      <c r="C581" s="12"/>
      <c r="D581" s="2">
        <v>606.84980773620009</v>
      </c>
      <c r="E581" s="12">
        <v>4.3033285421218017E-4</v>
      </c>
      <c r="F581" s="2">
        <v>0</v>
      </c>
      <c r="G581" s="12"/>
      <c r="H581" s="2">
        <v>0</v>
      </c>
      <c r="I581" s="12"/>
      <c r="J581" s="2">
        <v>0</v>
      </c>
      <c r="K581" s="12"/>
      <c r="L581" s="2">
        <v>63.624530153100004</v>
      </c>
      <c r="M581" s="12">
        <v>8.5963505835656473E-6</v>
      </c>
      <c r="N581" s="2">
        <v>86129.606645560998</v>
      </c>
      <c r="O581" s="12">
        <v>3.4978993637713933E-3</v>
      </c>
      <c r="P581" s="2">
        <v>0</v>
      </c>
      <c r="Q581" s="12"/>
      <c r="R581" s="2">
        <v>0</v>
      </c>
      <c r="S581" s="12"/>
      <c r="T581" s="2">
        <v>5.9927472356999996</v>
      </c>
      <c r="U581" s="12">
        <v>1.3398185577730767E-6</v>
      </c>
      <c r="V581" s="2">
        <v>0.50671481699999998</v>
      </c>
      <c r="W581" s="12">
        <v>3.9598992080691581E-8</v>
      </c>
      <c r="X581" s="2">
        <v>0</v>
      </c>
      <c r="Y581" s="12"/>
      <c r="Z581" s="2">
        <v>0</v>
      </c>
      <c r="AA581" s="12"/>
      <c r="AB581" s="2">
        <v>0</v>
      </c>
      <c r="AC581" s="12"/>
      <c r="AD581" s="2">
        <v>0</v>
      </c>
      <c r="AE581" s="12"/>
      <c r="AF581" s="2">
        <v>0</v>
      </c>
      <c r="AG581" s="12"/>
      <c r="AH581" s="88">
        <v>86806.580445503001</v>
      </c>
      <c r="AI581" s="61">
        <v>8.1333813682223424E-4</v>
      </c>
    </row>
    <row r="582" spans="1:35" x14ac:dyDescent="0.3">
      <c r="A582" s="81" t="s">
        <v>405</v>
      </c>
      <c r="B582" s="2">
        <v>0</v>
      </c>
      <c r="C582" s="12"/>
      <c r="D582" s="2">
        <v>0</v>
      </c>
      <c r="E582" s="12"/>
      <c r="F582" s="2">
        <v>0</v>
      </c>
      <c r="G582" s="12"/>
      <c r="H582" s="2">
        <v>0</v>
      </c>
      <c r="I582" s="12"/>
      <c r="J582" s="2">
        <v>0</v>
      </c>
      <c r="K582" s="12"/>
      <c r="L582" s="2">
        <v>0</v>
      </c>
      <c r="M582" s="12"/>
      <c r="N582" s="2">
        <v>0</v>
      </c>
      <c r="O582" s="12"/>
      <c r="P582" s="2">
        <v>0</v>
      </c>
      <c r="Q582" s="12"/>
      <c r="R582" s="2">
        <v>0</v>
      </c>
      <c r="S582" s="12"/>
      <c r="T582" s="2">
        <v>6149.0667044660004</v>
      </c>
      <c r="U582" s="12">
        <v>1.3747674246210296E-3</v>
      </c>
      <c r="V582" s="2">
        <v>40365.372428626004</v>
      </c>
      <c r="W582" s="12">
        <v>3.1544924472483452E-3</v>
      </c>
      <c r="X582" s="2">
        <v>19195.792777693099</v>
      </c>
      <c r="Y582" s="12">
        <v>5.830269486783766E-3</v>
      </c>
      <c r="Z582" s="2">
        <v>0</v>
      </c>
      <c r="AA582" s="12"/>
      <c r="AB582" s="2">
        <v>0</v>
      </c>
      <c r="AC582" s="12"/>
      <c r="AD582" s="2">
        <v>0</v>
      </c>
      <c r="AE582" s="12"/>
      <c r="AF582" s="2">
        <v>0</v>
      </c>
      <c r="AG582" s="12"/>
      <c r="AH582" s="88">
        <v>65710.231910785107</v>
      </c>
      <c r="AI582" s="61">
        <v>6.1567495595598676E-4</v>
      </c>
    </row>
    <row r="583" spans="1:35" x14ac:dyDescent="0.3">
      <c r="A583" s="83" t="s">
        <v>94</v>
      </c>
      <c r="B583" s="2">
        <v>0</v>
      </c>
      <c r="C583" s="12"/>
      <c r="D583" s="2">
        <v>0</v>
      </c>
      <c r="E583" s="12"/>
      <c r="F583" s="2">
        <v>0</v>
      </c>
      <c r="G583" s="12"/>
      <c r="H583" s="2">
        <v>0</v>
      </c>
      <c r="I583" s="12"/>
      <c r="J583" s="2">
        <v>0</v>
      </c>
      <c r="K583" s="12"/>
      <c r="L583" s="2">
        <v>0</v>
      </c>
      <c r="M583" s="12"/>
      <c r="N583" s="2">
        <v>0</v>
      </c>
      <c r="O583" s="12"/>
      <c r="P583" s="2">
        <v>0</v>
      </c>
      <c r="Q583" s="12"/>
      <c r="R583" s="2">
        <v>0</v>
      </c>
      <c r="S583" s="12"/>
      <c r="T583" s="2">
        <v>6149.0667044660004</v>
      </c>
      <c r="U583" s="12">
        <v>1.3747674246210296E-3</v>
      </c>
      <c r="V583" s="2">
        <v>40365.372428626004</v>
      </c>
      <c r="W583" s="12">
        <v>3.1544924472483452E-3</v>
      </c>
      <c r="X583" s="2">
        <v>19195.792777693099</v>
      </c>
      <c r="Y583" s="12">
        <v>5.830269486783766E-3</v>
      </c>
      <c r="Z583" s="2">
        <v>0</v>
      </c>
      <c r="AA583" s="12"/>
      <c r="AB583" s="2">
        <v>0</v>
      </c>
      <c r="AC583" s="12"/>
      <c r="AD583" s="2">
        <v>0</v>
      </c>
      <c r="AE583" s="12"/>
      <c r="AF583" s="2">
        <v>0</v>
      </c>
      <c r="AG583" s="12"/>
      <c r="AH583" s="88">
        <v>65710.231910785107</v>
      </c>
      <c r="AI583" s="61">
        <v>6.1567495595598676E-4</v>
      </c>
    </row>
    <row r="584" spans="1:35" x14ac:dyDescent="0.3">
      <c r="A584" s="81" t="s">
        <v>358</v>
      </c>
      <c r="B584" s="2">
        <v>0</v>
      </c>
      <c r="C584" s="12"/>
      <c r="D584" s="2">
        <v>0</v>
      </c>
      <c r="E584" s="12"/>
      <c r="F584" s="2">
        <v>0</v>
      </c>
      <c r="G584" s="12"/>
      <c r="H584" s="2">
        <v>0</v>
      </c>
      <c r="I584" s="12"/>
      <c r="J584" s="2">
        <v>0</v>
      </c>
      <c r="K584" s="12"/>
      <c r="L584" s="2">
        <v>0</v>
      </c>
      <c r="M584" s="12"/>
      <c r="N584" s="2">
        <v>0</v>
      </c>
      <c r="O584" s="12"/>
      <c r="P584" s="2">
        <v>0</v>
      </c>
      <c r="Q584" s="12"/>
      <c r="R584" s="2">
        <v>0</v>
      </c>
      <c r="S584" s="12"/>
      <c r="T584" s="2">
        <v>41684.043177071901</v>
      </c>
      <c r="U584" s="12">
        <v>9.3194410535039907E-3</v>
      </c>
      <c r="V584" s="2">
        <v>0</v>
      </c>
      <c r="W584" s="12"/>
      <c r="X584" s="2">
        <v>0</v>
      </c>
      <c r="Y584" s="12"/>
      <c r="Z584" s="2">
        <v>0</v>
      </c>
      <c r="AA584" s="12"/>
      <c r="AB584" s="2">
        <v>13083.624750000001</v>
      </c>
      <c r="AC584" s="12">
        <v>2.0400850232373791E-3</v>
      </c>
      <c r="AD584" s="2">
        <v>65418.123749999999</v>
      </c>
      <c r="AE584" s="12">
        <v>3.1083504909308313E-3</v>
      </c>
      <c r="AF584" s="2">
        <v>0</v>
      </c>
      <c r="AG584" s="12"/>
      <c r="AH584" s="88">
        <v>120185.7916770719</v>
      </c>
      <c r="AI584" s="61">
        <v>1.1260861489239653E-3</v>
      </c>
    </row>
    <row r="585" spans="1:35" x14ac:dyDescent="0.3">
      <c r="A585" s="83" t="s">
        <v>94</v>
      </c>
      <c r="B585" s="2">
        <v>0</v>
      </c>
      <c r="C585" s="12"/>
      <c r="D585" s="2">
        <v>0</v>
      </c>
      <c r="E585" s="12"/>
      <c r="F585" s="2">
        <v>0</v>
      </c>
      <c r="G585" s="12"/>
      <c r="H585" s="2">
        <v>0</v>
      </c>
      <c r="I585" s="12"/>
      <c r="J585" s="2">
        <v>0</v>
      </c>
      <c r="K585" s="12"/>
      <c r="L585" s="2">
        <v>0</v>
      </c>
      <c r="M585" s="12"/>
      <c r="N585" s="2">
        <v>0</v>
      </c>
      <c r="O585" s="12"/>
      <c r="P585" s="2">
        <v>0</v>
      </c>
      <c r="Q585" s="12"/>
      <c r="R585" s="2">
        <v>0</v>
      </c>
      <c r="S585" s="12"/>
      <c r="T585" s="2">
        <v>41684.043177071901</v>
      </c>
      <c r="U585" s="12">
        <v>9.3194410535039907E-3</v>
      </c>
      <c r="V585" s="2">
        <v>0</v>
      </c>
      <c r="W585" s="12"/>
      <c r="X585" s="2">
        <v>0</v>
      </c>
      <c r="Y585" s="12"/>
      <c r="Z585" s="2">
        <v>0</v>
      </c>
      <c r="AA585" s="12"/>
      <c r="AB585" s="2">
        <v>13083.624750000001</v>
      </c>
      <c r="AC585" s="12">
        <v>2.0400850232373791E-3</v>
      </c>
      <c r="AD585" s="2">
        <v>65418.123749999999</v>
      </c>
      <c r="AE585" s="12">
        <v>3.1083504909308313E-3</v>
      </c>
      <c r="AF585" s="2">
        <v>0</v>
      </c>
      <c r="AG585" s="12"/>
      <c r="AH585" s="88">
        <v>120185.7916770719</v>
      </c>
      <c r="AI585" s="61">
        <v>1.1260861489239653E-3</v>
      </c>
    </row>
    <row r="586" spans="1:35" x14ac:dyDescent="0.3">
      <c r="A586" s="81" t="s">
        <v>330</v>
      </c>
      <c r="B586" s="2">
        <v>0</v>
      </c>
      <c r="C586" s="12"/>
      <c r="D586" s="2">
        <v>0</v>
      </c>
      <c r="E586" s="12"/>
      <c r="F586" s="2">
        <v>60615.473372916196</v>
      </c>
      <c r="G586" s="12">
        <v>6.3059429662789745E-3</v>
      </c>
      <c r="H586" s="2">
        <v>15153.8719884982</v>
      </c>
      <c r="I586" s="12">
        <v>4.3466983294852546E-3</v>
      </c>
      <c r="J586" s="2">
        <v>0</v>
      </c>
      <c r="K586" s="12"/>
      <c r="L586" s="2">
        <v>0</v>
      </c>
      <c r="M586" s="12"/>
      <c r="N586" s="2">
        <v>425815.205634268</v>
      </c>
      <c r="O586" s="12">
        <v>1.7293225812602217E-2</v>
      </c>
      <c r="P586" s="2">
        <v>47312.797732958898</v>
      </c>
      <c r="Q586" s="12">
        <v>1.4724290614673136E-2</v>
      </c>
      <c r="R586" s="2">
        <v>0</v>
      </c>
      <c r="S586" s="12"/>
      <c r="T586" s="2">
        <v>0</v>
      </c>
      <c r="U586" s="12"/>
      <c r="V586" s="2">
        <v>189464.66154409302</v>
      </c>
      <c r="W586" s="12">
        <v>1.4806375066106365E-2</v>
      </c>
      <c r="X586" s="2">
        <v>0</v>
      </c>
      <c r="Y586" s="12"/>
      <c r="Z586" s="2">
        <v>0</v>
      </c>
      <c r="AA586" s="12"/>
      <c r="AB586" s="2">
        <v>0</v>
      </c>
      <c r="AC586" s="12"/>
      <c r="AD586" s="2">
        <v>0</v>
      </c>
      <c r="AE586" s="12"/>
      <c r="AF586" s="2">
        <v>0</v>
      </c>
      <c r="AG586" s="12">
        <v>0</v>
      </c>
      <c r="AH586" s="88">
        <v>738362.01027273433</v>
      </c>
      <c r="AI586" s="61">
        <v>6.9181158692521207E-3</v>
      </c>
    </row>
    <row r="587" spans="1:35" x14ac:dyDescent="0.3">
      <c r="A587" s="83" t="s">
        <v>255</v>
      </c>
      <c r="B587" s="2">
        <v>0</v>
      </c>
      <c r="C587" s="12"/>
      <c r="D587" s="2">
        <v>0</v>
      </c>
      <c r="E587" s="12"/>
      <c r="F587" s="2">
        <v>60615.473372916196</v>
      </c>
      <c r="G587" s="12">
        <v>6.3059429662789745E-3</v>
      </c>
      <c r="H587" s="2">
        <v>15153.8719884982</v>
      </c>
      <c r="I587" s="12">
        <v>4.3466983294852546E-3</v>
      </c>
      <c r="J587" s="2">
        <v>0</v>
      </c>
      <c r="K587" s="12"/>
      <c r="L587" s="2">
        <v>0</v>
      </c>
      <c r="M587" s="12"/>
      <c r="N587" s="2">
        <v>425815.205634268</v>
      </c>
      <c r="O587" s="12">
        <v>1.7293225812602217E-2</v>
      </c>
      <c r="P587" s="2">
        <v>47312.797732958898</v>
      </c>
      <c r="Q587" s="12">
        <v>1.4724290614673136E-2</v>
      </c>
      <c r="R587" s="2">
        <v>0</v>
      </c>
      <c r="S587" s="12"/>
      <c r="T587" s="2">
        <v>0</v>
      </c>
      <c r="U587" s="12"/>
      <c r="V587" s="2">
        <v>189464.66154409302</v>
      </c>
      <c r="W587" s="12">
        <v>1.4806375066106365E-2</v>
      </c>
      <c r="X587" s="2">
        <v>0</v>
      </c>
      <c r="Y587" s="12"/>
      <c r="Z587" s="2">
        <v>0</v>
      </c>
      <c r="AA587" s="12"/>
      <c r="AB587" s="2">
        <v>0</v>
      </c>
      <c r="AC587" s="12"/>
      <c r="AD587" s="2">
        <v>0</v>
      </c>
      <c r="AE587" s="12"/>
      <c r="AF587" s="2">
        <v>0</v>
      </c>
      <c r="AG587" s="12">
        <v>0</v>
      </c>
      <c r="AH587" s="88">
        <v>738362.01027273433</v>
      </c>
      <c r="AI587" s="61">
        <v>6.9181158692521207E-3</v>
      </c>
    </row>
    <row r="588" spans="1:35" x14ac:dyDescent="0.3">
      <c r="A588" s="81" t="s">
        <v>298</v>
      </c>
      <c r="B588" s="2">
        <v>0</v>
      </c>
      <c r="C588" s="12"/>
      <c r="D588" s="2">
        <v>0</v>
      </c>
      <c r="E588" s="12"/>
      <c r="F588" s="2">
        <v>0</v>
      </c>
      <c r="G588" s="12"/>
      <c r="H588" s="2">
        <v>0</v>
      </c>
      <c r="I588" s="12"/>
      <c r="J588" s="2">
        <v>0</v>
      </c>
      <c r="K588" s="12"/>
      <c r="L588" s="2">
        <v>0</v>
      </c>
      <c r="M588" s="12"/>
      <c r="N588" s="2">
        <v>0</v>
      </c>
      <c r="O588" s="12"/>
      <c r="P588" s="2">
        <v>0</v>
      </c>
      <c r="Q588" s="12"/>
      <c r="R588" s="2">
        <v>0</v>
      </c>
      <c r="S588" s="12"/>
      <c r="T588" s="2">
        <v>0</v>
      </c>
      <c r="U588" s="12"/>
      <c r="V588" s="2">
        <v>2284.6399170763998</v>
      </c>
      <c r="W588" s="12">
        <v>1.7854113388505912E-4</v>
      </c>
      <c r="X588" s="2">
        <v>1100.020588312</v>
      </c>
      <c r="Y588" s="12">
        <v>3.3410531907399185E-4</v>
      </c>
      <c r="Z588" s="2">
        <v>0</v>
      </c>
      <c r="AA588" s="12"/>
      <c r="AB588" s="2">
        <v>0</v>
      </c>
      <c r="AC588" s="12"/>
      <c r="AD588" s="2">
        <v>0</v>
      </c>
      <c r="AE588" s="12"/>
      <c r="AF588" s="2">
        <v>0</v>
      </c>
      <c r="AG588" s="12"/>
      <c r="AH588" s="88">
        <v>3384.6605053884</v>
      </c>
      <c r="AI588" s="61">
        <v>3.1712727941825237E-5</v>
      </c>
    </row>
    <row r="589" spans="1:35" x14ac:dyDescent="0.3">
      <c r="A589" s="83" t="s">
        <v>255</v>
      </c>
      <c r="B589" s="2">
        <v>0</v>
      </c>
      <c r="C589" s="12"/>
      <c r="D589" s="2">
        <v>0</v>
      </c>
      <c r="E589" s="12"/>
      <c r="F589" s="2">
        <v>0</v>
      </c>
      <c r="G589" s="12"/>
      <c r="H589" s="2">
        <v>0</v>
      </c>
      <c r="I589" s="12"/>
      <c r="J589" s="2">
        <v>0</v>
      </c>
      <c r="K589" s="12"/>
      <c r="L589" s="2">
        <v>0</v>
      </c>
      <c r="M589" s="12"/>
      <c r="N589" s="2">
        <v>0</v>
      </c>
      <c r="O589" s="12"/>
      <c r="P589" s="2">
        <v>0</v>
      </c>
      <c r="Q589" s="12"/>
      <c r="R589" s="2">
        <v>0</v>
      </c>
      <c r="S589" s="12"/>
      <c r="T589" s="2">
        <v>0</v>
      </c>
      <c r="U589" s="12"/>
      <c r="V589" s="2">
        <v>2284.6399170763998</v>
      </c>
      <c r="W589" s="12">
        <v>1.7854113388505912E-4</v>
      </c>
      <c r="X589" s="2">
        <v>1100.020588312</v>
      </c>
      <c r="Y589" s="12">
        <v>3.3410531907399185E-4</v>
      </c>
      <c r="Z589" s="2">
        <v>0</v>
      </c>
      <c r="AA589" s="12"/>
      <c r="AB589" s="2">
        <v>0</v>
      </c>
      <c r="AC589" s="12"/>
      <c r="AD589" s="2">
        <v>0</v>
      </c>
      <c r="AE589" s="12"/>
      <c r="AF589" s="2">
        <v>0</v>
      </c>
      <c r="AG589" s="12"/>
      <c r="AH589" s="88">
        <v>3384.6605053884</v>
      </c>
      <c r="AI589" s="61">
        <v>3.1712727941825237E-5</v>
      </c>
    </row>
    <row r="590" spans="1:35" x14ac:dyDescent="0.3">
      <c r="A590" s="81" t="s">
        <v>299</v>
      </c>
      <c r="B590" s="2">
        <v>0</v>
      </c>
      <c r="C590" s="12"/>
      <c r="D590" s="2">
        <v>0</v>
      </c>
      <c r="E590" s="12"/>
      <c r="F590" s="2">
        <v>0</v>
      </c>
      <c r="G590" s="12"/>
      <c r="H590" s="2">
        <v>0</v>
      </c>
      <c r="I590" s="12"/>
      <c r="J590" s="2">
        <v>0</v>
      </c>
      <c r="K590" s="12"/>
      <c r="L590" s="2">
        <v>0</v>
      </c>
      <c r="M590" s="12"/>
      <c r="N590" s="2">
        <v>179883.84148470502</v>
      </c>
      <c r="O590" s="12">
        <v>7.3054504622486012E-3</v>
      </c>
      <c r="P590" s="2">
        <v>99935.404922938702</v>
      </c>
      <c r="Q590" s="12">
        <v>3.1101055428716051E-2</v>
      </c>
      <c r="R590" s="2">
        <v>0</v>
      </c>
      <c r="S590" s="12"/>
      <c r="T590" s="2">
        <v>0</v>
      </c>
      <c r="U590" s="12"/>
      <c r="V590" s="2">
        <v>119906.51710972399</v>
      </c>
      <c r="W590" s="12">
        <v>9.3705118977234683E-3</v>
      </c>
      <c r="X590" s="2">
        <v>79937.683029786494</v>
      </c>
      <c r="Y590" s="12">
        <v>2.427918657021293E-2</v>
      </c>
      <c r="Z590" s="2">
        <v>0</v>
      </c>
      <c r="AA590" s="12"/>
      <c r="AB590" s="2">
        <v>0</v>
      </c>
      <c r="AC590" s="12"/>
      <c r="AD590" s="2">
        <v>0</v>
      </c>
      <c r="AE590" s="12"/>
      <c r="AF590" s="2">
        <v>0</v>
      </c>
      <c r="AG590" s="12"/>
      <c r="AH590" s="88">
        <v>479663.44654715416</v>
      </c>
      <c r="AI590" s="61">
        <v>4.4942281093691477E-3</v>
      </c>
    </row>
    <row r="591" spans="1:35" x14ac:dyDescent="0.3">
      <c r="A591" s="83" t="s">
        <v>255</v>
      </c>
      <c r="B591" s="2">
        <v>0</v>
      </c>
      <c r="C591" s="12"/>
      <c r="D591" s="2">
        <v>0</v>
      </c>
      <c r="E591" s="12"/>
      <c r="F591" s="2">
        <v>0</v>
      </c>
      <c r="G591" s="12"/>
      <c r="H591" s="2">
        <v>0</v>
      </c>
      <c r="I591" s="12"/>
      <c r="J591" s="2">
        <v>0</v>
      </c>
      <c r="K591" s="12"/>
      <c r="L591" s="2">
        <v>0</v>
      </c>
      <c r="M591" s="12"/>
      <c r="N591" s="2">
        <v>179883.84148470502</v>
      </c>
      <c r="O591" s="12">
        <v>7.3054504622486012E-3</v>
      </c>
      <c r="P591" s="2">
        <v>99935.404922938702</v>
      </c>
      <c r="Q591" s="12">
        <v>3.1101055428716051E-2</v>
      </c>
      <c r="R591" s="2">
        <v>0</v>
      </c>
      <c r="S591" s="12"/>
      <c r="T591" s="2">
        <v>0</v>
      </c>
      <c r="U591" s="12"/>
      <c r="V591" s="2">
        <v>119906.51710972399</v>
      </c>
      <c r="W591" s="12">
        <v>9.3705118977234683E-3</v>
      </c>
      <c r="X591" s="2">
        <v>79937.683029786494</v>
      </c>
      <c r="Y591" s="12">
        <v>2.427918657021293E-2</v>
      </c>
      <c r="Z591" s="2">
        <v>0</v>
      </c>
      <c r="AA591" s="12"/>
      <c r="AB591" s="2">
        <v>0</v>
      </c>
      <c r="AC591" s="12"/>
      <c r="AD591" s="2">
        <v>0</v>
      </c>
      <c r="AE591" s="12"/>
      <c r="AF591" s="2">
        <v>0</v>
      </c>
      <c r="AG591" s="12"/>
      <c r="AH591" s="88">
        <v>479663.44654715416</v>
      </c>
      <c r="AI591" s="61">
        <v>4.4942281093691477E-3</v>
      </c>
    </row>
    <row r="592" spans="1:35" x14ac:dyDescent="0.3">
      <c r="A592" s="81" t="s">
        <v>390</v>
      </c>
      <c r="B592" s="2">
        <v>0</v>
      </c>
      <c r="C592" s="12"/>
      <c r="D592" s="2">
        <v>583.97307482719998</v>
      </c>
      <c r="E592" s="12">
        <v>4.1411037273112947E-4</v>
      </c>
      <c r="F592" s="2">
        <v>1416.4926660466999</v>
      </c>
      <c r="G592" s="12">
        <v>1.4736042576603915E-4</v>
      </c>
      <c r="H592" s="2">
        <v>10171.8750083422</v>
      </c>
      <c r="I592" s="12">
        <v>2.9176749110756883E-3</v>
      </c>
      <c r="J592" s="2">
        <v>0</v>
      </c>
      <c r="K592" s="12"/>
      <c r="L592" s="2">
        <v>0</v>
      </c>
      <c r="M592" s="12"/>
      <c r="N592" s="2">
        <v>0</v>
      </c>
      <c r="O592" s="12"/>
      <c r="P592" s="2">
        <v>0</v>
      </c>
      <c r="Q592" s="12"/>
      <c r="R592" s="2">
        <v>0</v>
      </c>
      <c r="S592" s="12"/>
      <c r="T592" s="2">
        <v>0</v>
      </c>
      <c r="U592" s="12"/>
      <c r="V592" s="2">
        <v>52534.796100388201</v>
      </c>
      <c r="W592" s="12">
        <v>4.1055143937897111E-3</v>
      </c>
      <c r="X592" s="2">
        <v>16369.201558623699</v>
      </c>
      <c r="Y592" s="12">
        <v>4.971759045094587E-3</v>
      </c>
      <c r="Z592" s="2">
        <v>0</v>
      </c>
      <c r="AA592" s="12"/>
      <c r="AB592" s="2">
        <v>0</v>
      </c>
      <c r="AC592" s="12"/>
      <c r="AD592" s="2">
        <v>0</v>
      </c>
      <c r="AE592" s="12"/>
      <c r="AF592" s="2">
        <v>0</v>
      </c>
      <c r="AG592" s="12"/>
      <c r="AH592" s="88">
        <v>81076.338408227995</v>
      </c>
      <c r="AI592" s="61">
        <v>7.5964837784061397E-4</v>
      </c>
    </row>
    <row r="593" spans="1:35" x14ac:dyDescent="0.3">
      <c r="A593" s="83" t="s">
        <v>94</v>
      </c>
      <c r="B593" s="2">
        <v>0</v>
      </c>
      <c r="C593" s="12"/>
      <c r="D593" s="2">
        <v>583.97307482719998</v>
      </c>
      <c r="E593" s="12">
        <v>4.1411037273112947E-4</v>
      </c>
      <c r="F593" s="2">
        <v>1416.4926660466999</v>
      </c>
      <c r="G593" s="12">
        <v>1.4736042576603915E-4</v>
      </c>
      <c r="H593" s="2">
        <v>10171.8750083422</v>
      </c>
      <c r="I593" s="12">
        <v>2.9176749110756883E-3</v>
      </c>
      <c r="J593" s="2">
        <v>0</v>
      </c>
      <c r="K593" s="12"/>
      <c r="L593" s="2">
        <v>0</v>
      </c>
      <c r="M593" s="12"/>
      <c r="N593" s="2">
        <v>0</v>
      </c>
      <c r="O593" s="12"/>
      <c r="P593" s="2">
        <v>0</v>
      </c>
      <c r="Q593" s="12"/>
      <c r="R593" s="2">
        <v>0</v>
      </c>
      <c r="S593" s="12"/>
      <c r="T593" s="2">
        <v>0</v>
      </c>
      <c r="U593" s="12"/>
      <c r="V593" s="2">
        <v>52534.796100388201</v>
      </c>
      <c r="W593" s="12">
        <v>4.1055143937897111E-3</v>
      </c>
      <c r="X593" s="2">
        <v>16369.201558623699</v>
      </c>
      <c r="Y593" s="12">
        <v>4.971759045094587E-3</v>
      </c>
      <c r="Z593" s="2">
        <v>0</v>
      </c>
      <c r="AA593" s="12"/>
      <c r="AB593" s="2">
        <v>0</v>
      </c>
      <c r="AC593" s="12"/>
      <c r="AD593" s="2">
        <v>0</v>
      </c>
      <c r="AE593" s="12"/>
      <c r="AF593" s="2">
        <v>0</v>
      </c>
      <c r="AG593" s="12"/>
      <c r="AH593" s="88">
        <v>81076.338408227995</v>
      </c>
      <c r="AI593" s="61">
        <v>7.5964837784061397E-4</v>
      </c>
    </row>
    <row r="594" spans="1:35" x14ac:dyDescent="0.3">
      <c r="A594" s="81" t="s">
        <v>338</v>
      </c>
      <c r="B594" s="2">
        <v>0</v>
      </c>
      <c r="C594" s="12"/>
      <c r="D594" s="2">
        <v>36.250892181499999</v>
      </c>
      <c r="E594" s="12">
        <v>2.5706442848514933E-5</v>
      </c>
      <c r="F594" s="2">
        <v>0</v>
      </c>
      <c r="G594" s="12"/>
      <c r="H594" s="2">
        <v>0</v>
      </c>
      <c r="I594" s="12"/>
      <c r="J594" s="2">
        <v>0</v>
      </c>
      <c r="K594" s="12"/>
      <c r="L594" s="2">
        <v>0</v>
      </c>
      <c r="M594" s="12"/>
      <c r="N594" s="2">
        <v>0</v>
      </c>
      <c r="O594" s="12"/>
      <c r="P594" s="2">
        <v>0</v>
      </c>
      <c r="Q594" s="12"/>
      <c r="R594" s="2">
        <v>0</v>
      </c>
      <c r="S594" s="12"/>
      <c r="T594" s="2">
        <v>0</v>
      </c>
      <c r="U594" s="12"/>
      <c r="V594" s="2">
        <v>0</v>
      </c>
      <c r="W594" s="12"/>
      <c r="X594" s="2">
        <v>0</v>
      </c>
      <c r="Y594" s="12"/>
      <c r="Z594" s="2">
        <v>0</v>
      </c>
      <c r="AA594" s="12"/>
      <c r="AB594" s="2">
        <v>0</v>
      </c>
      <c r="AC594" s="12"/>
      <c r="AD594" s="2">
        <v>0</v>
      </c>
      <c r="AE594" s="12"/>
      <c r="AF594" s="2">
        <v>0</v>
      </c>
      <c r="AG594" s="12"/>
      <c r="AH594" s="88">
        <v>36.250892181499999</v>
      </c>
      <c r="AI594" s="61">
        <v>3.3965435516210725E-7</v>
      </c>
    </row>
    <row r="595" spans="1:35" x14ac:dyDescent="0.3">
      <c r="A595" s="83" t="s">
        <v>94</v>
      </c>
      <c r="B595" s="2">
        <v>0</v>
      </c>
      <c r="C595" s="12"/>
      <c r="D595" s="2">
        <v>36.250892181499999</v>
      </c>
      <c r="E595" s="12">
        <v>2.5706442848514933E-5</v>
      </c>
      <c r="F595" s="2">
        <v>0</v>
      </c>
      <c r="G595" s="12"/>
      <c r="H595" s="2">
        <v>0</v>
      </c>
      <c r="I595" s="12"/>
      <c r="J595" s="2">
        <v>0</v>
      </c>
      <c r="K595" s="12"/>
      <c r="L595" s="2">
        <v>0</v>
      </c>
      <c r="M595" s="12"/>
      <c r="N595" s="2">
        <v>0</v>
      </c>
      <c r="O595" s="12"/>
      <c r="P595" s="2">
        <v>0</v>
      </c>
      <c r="Q595" s="12"/>
      <c r="R595" s="2">
        <v>0</v>
      </c>
      <c r="S595" s="12"/>
      <c r="T595" s="2">
        <v>0</v>
      </c>
      <c r="U595" s="12"/>
      <c r="V595" s="2">
        <v>0</v>
      </c>
      <c r="W595" s="12"/>
      <c r="X595" s="2">
        <v>0</v>
      </c>
      <c r="Y595" s="12"/>
      <c r="Z595" s="2">
        <v>0</v>
      </c>
      <c r="AA595" s="12"/>
      <c r="AB595" s="2">
        <v>0</v>
      </c>
      <c r="AC595" s="12"/>
      <c r="AD595" s="2">
        <v>0</v>
      </c>
      <c r="AE595" s="12"/>
      <c r="AF595" s="2">
        <v>0</v>
      </c>
      <c r="AG595" s="12"/>
      <c r="AH595" s="88">
        <v>36.250892181499999</v>
      </c>
      <c r="AI595" s="61">
        <v>3.3965435516210725E-7</v>
      </c>
    </row>
    <row r="596" spans="1:35" x14ac:dyDescent="0.3">
      <c r="A596" s="81" t="s">
        <v>300</v>
      </c>
      <c r="B596" s="2">
        <v>0</v>
      </c>
      <c r="C596" s="12"/>
      <c r="D596" s="2">
        <v>0</v>
      </c>
      <c r="E596" s="12"/>
      <c r="F596" s="2">
        <v>8.3585596900000003E-2</v>
      </c>
      <c r="G596" s="12">
        <v>8.6955685986491648E-9</v>
      </c>
      <c r="H596" s="2">
        <v>2345.6142985208999</v>
      </c>
      <c r="I596" s="12">
        <v>6.7281007525575305E-4</v>
      </c>
      <c r="J596" s="2">
        <v>0</v>
      </c>
      <c r="K596" s="12"/>
      <c r="L596" s="2">
        <v>0</v>
      </c>
      <c r="M596" s="12"/>
      <c r="N596" s="2">
        <v>94311.645944062198</v>
      </c>
      <c r="O596" s="12">
        <v>3.8301887027249104E-3</v>
      </c>
      <c r="P596" s="2">
        <v>16420.662370286202</v>
      </c>
      <c r="Q596" s="12">
        <v>5.1103003079670251E-3</v>
      </c>
      <c r="R596" s="2">
        <v>0</v>
      </c>
      <c r="S596" s="12"/>
      <c r="T596" s="2">
        <v>3.1539216699999997E-2</v>
      </c>
      <c r="U596" s="12">
        <v>7.0513282423383597E-9</v>
      </c>
      <c r="V596" s="2">
        <v>2.5266960600000003E-2</v>
      </c>
      <c r="W596" s="12">
        <v>1.9745745321328276E-9</v>
      </c>
      <c r="X596" s="2">
        <v>3.5231395800000002E-2</v>
      </c>
      <c r="Y596" s="12">
        <v>1.07007058415551E-8</v>
      </c>
      <c r="Z596" s="2">
        <v>0</v>
      </c>
      <c r="AA596" s="12"/>
      <c r="AB596" s="2">
        <v>0</v>
      </c>
      <c r="AC596" s="12"/>
      <c r="AD596" s="2">
        <v>0</v>
      </c>
      <c r="AE596" s="12"/>
      <c r="AF596" s="2">
        <v>0</v>
      </c>
      <c r="AG596" s="12"/>
      <c r="AH596" s="88">
        <v>113078.0982360393</v>
      </c>
      <c r="AI596" s="61">
        <v>1.0594902974255605E-3</v>
      </c>
    </row>
    <row r="597" spans="1:35" x14ac:dyDescent="0.3">
      <c r="A597" s="83" t="s">
        <v>94</v>
      </c>
      <c r="B597" s="2">
        <v>0</v>
      </c>
      <c r="C597" s="12"/>
      <c r="D597" s="2">
        <v>0</v>
      </c>
      <c r="E597" s="12"/>
      <c r="F597" s="2">
        <v>8.3585596900000003E-2</v>
      </c>
      <c r="G597" s="12">
        <v>8.6955685986491648E-9</v>
      </c>
      <c r="H597" s="2">
        <v>2345.6142985208999</v>
      </c>
      <c r="I597" s="12">
        <v>6.7281007525575305E-4</v>
      </c>
      <c r="J597" s="2">
        <v>0</v>
      </c>
      <c r="K597" s="12"/>
      <c r="L597" s="2">
        <v>0</v>
      </c>
      <c r="M597" s="12"/>
      <c r="N597" s="2">
        <v>94311.645944062198</v>
      </c>
      <c r="O597" s="12">
        <v>3.8301887027249104E-3</v>
      </c>
      <c r="P597" s="2">
        <v>16420.662370286202</v>
      </c>
      <c r="Q597" s="12">
        <v>5.1103003079670251E-3</v>
      </c>
      <c r="R597" s="2">
        <v>0</v>
      </c>
      <c r="S597" s="12"/>
      <c r="T597" s="2">
        <v>3.1539216699999997E-2</v>
      </c>
      <c r="U597" s="12">
        <v>7.0513282423383597E-9</v>
      </c>
      <c r="V597" s="2">
        <v>2.5266960600000003E-2</v>
      </c>
      <c r="W597" s="12">
        <v>1.9745745321328276E-9</v>
      </c>
      <c r="X597" s="2">
        <v>3.5231395800000002E-2</v>
      </c>
      <c r="Y597" s="12">
        <v>1.07007058415551E-8</v>
      </c>
      <c r="Z597" s="2">
        <v>0</v>
      </c>
      <c r="AA597" s="12"/>
      <c r="AB597" s="2">
        <v>0</v>
      </c>
      <c r="AC597" s="12"/>
      <c r="AD597" s="2">
        <v>0</v>
      </c>
      <c r="AE597" s="12"/>
      <c r="AF597" s="2">
        <v>0</v>
      </c>
      <c r="AG597" s="12"/>
      <c r="AH597" s="88">
        <v>113078.0982360393</v>
      </c>
      <c r="AI597" s="61">
        <v>1.0594902974255605E-3</v>
      </c>
    </row>
    <row r="598" spans="1:35" x14ac:dyDescent="0.3">
      <c r="A598" s="81" t="s">
        <v>1186</v>
      </c>
      <c r="B598" s="2">
        <v>0</v>
      </c>
      <c r="C598" s="12"/>
      <c r="D598" s="2">
        <v>0</v>
      </c>
      <c r="E598" s="12"/>
      <c r="F598" s="2">
        <v>7.1417539199999991E-2</v>
      </c>
      <c r="G598" s="12">
        <v>7.4297024163539319E-9</v>
      </c>
      <c r="H598" s="2">
        <v>9.2672759199999996E-2</v>
      </c>
      <c r="I598" s="12">
        <v>2.6582019955637102E-8</v>
      </c>
      <c r="J598" s="2">
        <v>0</v>
      </c>
      <c r="K598" s="12"/>
      <c r="L598" s="2">
        <v>0</v>
      </c>
      <c r="M598" s="12"/>
      <c r="N598" s="2">
        <v>0</v>
      </c>
      <c r="O598" s="12"/>
      <c r="P598" s="2">
        <v>0</v>
      </c>
      <c r="Q598" s="12"/>
      <c r="R598" s="2">
        <v>0</v>
      </c>
      <c r="S598" s="12"/>
      <c r="T598" s="2">
        <v>0</v>
      </c>
      <c r="U598" s="12"/>
      <c r="V598" s="2">
        <v>0</v>
      </c>
      <c r="W598" s="12"/>
      <c r="X598" s="2">
        <v>0</v>
      </c>
      <c r="Y598" s="12"/>
      <c r="Z598" s="2">
        <v>0</v>
      </c>
      <c r="AA598" s="12"/>
      <c r="AB598" s="2">
        <v>0</v>
      </c>
      <c r="AC598" s="12"/>
      <c r="AD598" s="2">
        <v>0</v>
      </c>
      <c r="AE598" s="12"/>
      <c r="AF598" s="2">
        <v>0</v>
      </c>
      <c r="AG598" s="12"/>
      <c r="AH598" s="88">
        <v>0.1640902984</v>
      </c>
      <c r="AI598" s="61">
        <v>1.5374513877441231E-9</v>
      </c>
    </row>
    <row r="599" spans="1:35" x14ac:dyDescent="0.3">
      <c r="A599" s="83" t="s">
        <v>94</v>
      </c>
      <c r="B599" s="2">
        <v>0</v>
      </c>
      <c r="C599" s="12"/>
      <c r="D599" s="2">
        <v>0</v>
      </c>
      <c r="E599" s="12"/>
      <c r="F599" s="2">
        <v>7.1417539199999991E-2</v>
      </c>
      <c r="G599" s="12">
        <v>7.4297024163539319E-9</v>
      </c>
      <c r="H599" s="2">
        <v>9.2672759199999996E-2</v>
      </c>
      <c r="I599" s="12">
        <v>2.6582019955637102E-8</v>
      </c>
      <c r="J599" s="2">
        <v>0</v>
      </c>
      <c r="K599" s="12"/>
      <c r="L599" s="2">
        <v>0</v>
      </c>
      <c r="M599" s="12"/>
      <c r="N599" s="2">
        <v>0</v>
      </c>
      <c r="O599" s="12"/>
      <c r="P599" s="2">
        <v>0</v>
      </c>
      <c r="Q599" s="12"/>
      <c r="R599" s="2">
        <v>0</v>
      </c>
      <c r="S599" s="12"/>
      <c r="T599" s="2">
        <v>0</v>
      </c>
      <c r="U599" s="12"/>
      <c r="V599" s="2">
        <v>0</v>
      </c>
      <c r="W599" s="12"/>
      <c r="X599" s="2">
        <v>0</v>
      </c>
      <c r="Y599" s="12"/>
      <c r="Z599" s="2">
        <v>0</v>
      </c>
      <c r="AA599" s="12"/>
      <c r="AB599" s="2">
        <v>0</v>
      </c>
      <c r="AC599" s="12"/>
      <c r="AD599" s="2">
        <v>0</v>
      </c>
      <c r="AE599" s="12"/>
      <c r="AF599" s="2">
        <v>0</v>
      </c>
      <c r="AG599" s="12"/>
      <c r="AH599" s="88">
        <v>0.1640902984</v>
      </c>
      <c r="AI599" s="61">
        <v>1.5374513877441231E-9</v>
      </c>
    </row>
    <row r="600" spans="1:35" x14ac:dyDescent="0.3">
      <c r="A600" s="81" t="s">
        <v>1187</v>
      </c>
      <c r="B600" s="2">
        <v>0</v>
      </c>
      <c r="C600" s="12"/>
      <c r="D600" s="2">
        <v>31442.7228706899</v>
      </c>
      <c r="E600" s="12">
        <v>2.2296845948789501E-2</v>
      </c>
      <c r="F600" s="2">
        <v>39303.4246179771</v>
      </c>
      <c r="G600" s="12">
        <v>4.0888100055843013E-3</v>
      </c>
      <c r="H600" s="2">
        <v>0</v>
      </c>
      <c r="I600" s="12"/>
      <c r="J600" s="2">
        <v>0</v>
      </c>
      <c r="K600" s="12"/>
      <c r="L600" s="2">
        <v>0</v>
      </c>
      <c r="M600" s="12"/>
      <c r="N600" s="2">
        <v>0</v>
      </c>
      <c r="O600" s="12"/>
      <c r="P600" s="2">
        <v>0</v>
      </c>
      <c r="Q600" s="12"/>
      <c r="R600" s="2">
        <v>0</v>
      </c>
      <c r="S600" s="12"/>
      <c r="T600" s="2">
        <v>0</v>
      </c>
      <c r="U600" s="12"/>
      <c r="V600" s="2">
        <v>0</v>
      </c>
      <c r="W600" s="12"/>
      <c r="X600" s="2">
        <v>0</v>
      </c>
      <c r="Y600" s="12"/>
      <c r="Z600" s="2">
        <v>0</v>
      </c>
      <c r="AA600" s="12"/>
      <c r="AB600" s="2">
        <v>0</v>
      </c>
      <c r="AC600" s="12"/>
      <c r="AD600" s="2">
        <v>0</v>
      </c>
      <c r="AE600" s="12"/>
      <c r="AF600" s="2">
        <v>0</v>
      </c>
      <c r="AG600" s="12"/>
      <c r="AH600" s="88">
        <v>70746.147488666989</v>
      </c>
      <c r="AI600" s="61">
        <v>6.6285919213126068E-4</v>
      </c>
    </row>
    <row r="601" spans="1:35" x14ac:dyDescent="0.3">
      <c r="A601" s="83" t="s">
        <v>94</v>
      </c>
      <c r="B601" s="2">
        <v>0</v>
      </c>
      <c r="C601" s="12"/>
      <c r="D601" s="2">
        <v>31442.7228706899</v>
      </c>
      <c r="E601" s="12">
        <v>2.2296845948789501E-2</v>
      </c>
      <c r="F601" s="2">
        <v>39303.4246179771</v>
      </c>
      <c r="G601" s="12">
        <v>4.0888100055843013E-3</v>
      </c>
      <c r="H601" s="2">
        <v>0</v>
      </c>
      <c r="I601" s="12"/>
      <c r="J601" s="2">
        <v>0</v>
      </c>
      <c r="K601" s="12"/>
      <c r="L601" s="2">
        <v>0</v>
      </c>
      <c r="M601" s="12"/>
      <c r="N601" s="2">
        <v>0</v>
      </c>
      <c r="O601" s="12"/>
      <c r="P601" s="2">
        <v>0</v>
      </c>
      <c r="Q601" s="12"/>
      <c r="R601" s="2">
        <v>0</v>
      </c>
      <c r="S601" s="12"/>
      <c r="T601" s="2">
        <v>0</v>
      </c>
      <c r="U601" s="12"/>
      <c r="V601" s="2">
        <v>0</v>
      </c>
      <c r="W601" s="12"/>
      <c r="X601" s="2">
        <v>0</v>
      </c>
      <c r="Y601" s="12"/>
      <c r="Z601" s="2">
        <v>0</v>
      </c>
      <c r="AA601" s="12"/>
      <c r="AB601" s="2">
        <v>0</v>
      </c>
      <c r="AC601" s="12"/>
      <c r="AD601" s="2">
        <v>0</v>
      </c>
      <c r="AE601" s="12"/>
      <c r="AF601" s="2">
        <v>0</v>
      </c>
      <c r="AG601" s="12"/>
      <c r="AH601" s="88">
        <v>70746.147488666989</v>
      </c>
      <c r="AI601" s="61">
        <v>6.6285919213126068E-4</v>
      </c>
    </row>
    <row r="602" spans="1:35" x14ac:dyDescent="0.3">
      <c r="A602" s="81" t="s">
        <v>395</v>
      </c>
      <c r="B602" s="2">
        <v>0</v>
      </c>
      <c r="C602" s="12"/>
      <c r="D602" s="2">
        <v>0</v>
      </c>
      <c r="E602" s="12"/>
      <c r="F602" s="2">
        <v>0</v>
      </c>
      <c r="G602" s="12"/>
      <c r="H602" s="2">
        <v>0</v>
      </c>
      <c r="I602" s="12"/>
      <c r="J602" s="2">
        <v>0</v>
      </c>
      <c r="K602" s="12"/>
      <c r="L602" s="2">
        <v>0</v>
      </c>
      <c r="M602" s="12"/>
      <c r="N602" s="2">
        <v>0</v>
      </c>
      <c r="O602" s="12"/>
      <c r="P602" s="2">
        <v>0</v>
      </c>
      <c r="Q602" s="12"/>
      <c r="R602" s="2">
        <v>0</v>
      </c>
      <c r="S602" s="12"/>
      <c r="T602" s="2">
        <v>0</v>
      </c>
      <c r="U602" s="12"/>
      <c r="V602" s="2">
        <v>0</v>
      </c>
      <c r="W602" s="12"/>
      <c r="X602" s="2">
        <v>0</v>
      </c>
      <c r="Y602" s="12"/>
      <c r="Z602" s="2">
        <v>0</v>
      </c>
      <c r="AA602" s="12"/>
      <c r="AB602" s="2">
        <v>41658.287125000003</v>
      </c>
      <c r="AC602" s="12">
        <v>6.4956347557610164E-3</v>
      </c>
      <c r="AD602" s="2">
        <v>175247.93944903699</v>
      </c>
      <c r="AE602" s="12">
        <v>8.3269281874051096E-3</v>
      </c>
      <c r="AF602" s="2">
        <v>0</v>
      </c>
      <c r="AG602" s="12"/>
      <c r="AH602" s="88">
        <v>216906.22657403699</v>
      </c>
      <c r="AI602" s="61">
        <v>2.0323125883022612E-3</v>
      </c>
    </row>
    <row r="603" spans="1:35" x14ac:dyDescent="0.3">
      <c r="A603" s="83" t="s">
        <v>94</v>
      </c>
      <c r="B603" s="2">
        <v>0</v>
      </c>
      <c r="C603" s="12"/>
      <c r="D603" s="2">
        <v>0</v>
      </c>
      <c r="E603" s="12"/>
      <c r="F603" s="2">
        <v>0</v>
      </c>
      <c r="G603" s="12"/>
      <c r="H603" s="2">
        <v>0</v>
      </c>
      <c r="I603" s="12"/>
      <c r="J603" s="2">
        <v>0</v>
      </c>
      <c r="K603" s="12"/>
      <c r="L603" s="2">
        <v>0</v>
      </c>
      <c r="M603" s="12"/>
      <c r="N603" s="2">
        <v>0</v>
      </c>
      <c r="O603" s="12"/>
      <c r="P603" s="2">
        <v>0</v>
      </c>
      <c r="Q603" s="12"/>
      <c r="R603" s="2">
        <v>0</v>
      </c>
      <c r="S603" s="12"/>
      <c r="T603" s="2">
        <v>0</v>
      </c>
      <c r="U603" s="12"/>
      <c r="V603" s="2">
        <v>0</v>
      </c>
      <c r="W603" s="12"/>
      <c r="X603" s="2">
        <v>0</v>
      </c>
      <c r="Y603" s="12"/>
      <c r="Z603" s="2">
        <v>0</v>
      </c>
      <c r="AA603" s="12"/>
      <c r="AB603" s="2">
        <v>41658.287125000003</v>
      </c>
      <c r="AC603" s="12">
        <v>6.4956347557610164E-3</v>
      </c>
      <c r="AD603" s="2">
        <v>175247.93944903699</v>
      </c>
      <c r="AE603" s="12">
        <v>8.3269281874051096E-3</v>
      </c>
      <c r="AF603" s="2">
        <v>0</v>
      </c>
      <c r="AG603" s="12"/>
      <c r="AH603" s="88">
        <v>216906.22657403699</v>
      </c>
      <c r="AI603" s="61">
        <v>2.0323125883022612E-3</v>
      </c>
    </row>
    <row r="604" spans="1:35" x14ac:dyDescent="0.3">
      <c r="A604" s="81" t="s">
        <v>356</v>
      </c>
      <c r="B604" s="2">
        <v>0</v>
      </c>
      <c r="C604" s="12"/>
      <c r="D604" s="2">
        <v>20014.254169055999</v>
      </c>
      <c r="E604" s="12">
        <v>1.4192623960164304E-2</v>
      </c>
      <c r="F604" s="2">
        <v>57826.042144816398</v>
      </c>
      <c r="G604" s="12">
        <v>6.0157531310113628E-3</v>
      </c>
      <c r="H604" s="2">
        <v>0</v>
      </c>
      <c r="I604" s="12"/>
      <c r="J604" s="2">
        <v>0</v>
      </c>
      <c r="K604" s="12"/>
      <c r="L604" s="2">
        <v>153389.521844287</v>
      </c>
      <c r="M604" s="12">
        <v>2.0724555488992415E-2</v>
      </c>
      <c r="N604" s="2">
        <v>208235.49439585322</v>
      </c>
      <c r="O604" s="12">
        <v>8.4568690341211093E-3</v>
      </c>
      <c r="P604" s="2">
        <v>0</v>
      </c>
      <c r="Q604" s="12"/>
      <c r="R604" s="2">
        <v>0</v>
      </c>
      <c r="S604" s="12"/>
      <c r="T604" s="2">
        <v>247834.4834892416</v>
      </c>
      <c r="U604" s="12">
        <v>5.5409184998973966E-2</v>
      </c>
      <c r="V604" s="2">
        <v>206762.56236982479</v>
      </c>
      <c r="W604" s="12">
        <v>1.6158179700251771E-2</v>
      </c>
      <c r="X604" s="2">
        <v>0</v>
      </c>
      <c r="Y604" s="12"/>
      <c r="Z604" s="2">
        <v>0</v>
      </c>
      <c r="AA604" s="12"/>
      <c r="AB604" s="2">
        <v>109918.88946736041</v>
      </c>
      <c r="AC604" s="12">
        <v>1.7139277872765868E-2</v>
      </c>
      <c r="AD604" s="2">
        <v>289660.55121579522</v>
      </c>
      <c r="AE604" s="12">
        <v>1.3763258023353386E-2</v>
      </c>
      <c r="AF604" s="2">
        <v>0</v>
      </c>
      <c r="AG604" s="12"/>
      <c r="AH604" s="88">
        <v>1293641.7990962344</v>
      </c>
      <c r="AI604" s="61">
        <v>1.2120834678574209E-2</v>
      </c>
    </row>
    <row r="605" spans="1:35" x14ac:dyDescent="0.3">
      <c r="A605" s="83" t="s">
        <v>94</v>
      </c>
      <c r="B605" s="2">
        <v>0</v>
      </c>
      <c r="C605" s="12"/>
      <c r="D605" s="2">
        <v>20014.254169055999</v>
      </c>
      <c r="E605" s="12">
        <v>1.4192623960164304E-2</v>
      </c>
      <c r="F605" s="2">
        <v>57826.042144816398</v>
      </c>
      <c r="G605" s="12">
        <v>6.0157531310113628E-3</v>
      </c>
      <c r="H605" s="2">
        <v>0</v>
      </c>
      <c r="I605" s="12"/>
      <c r="J605" s="2">
        <v>0</v>
      </c>
      <c r="K605" s="12"/>
      <c r="L605" s="2">
        <v>153389.521844287</v>
      </c>
      <c r="M605" s="12">
        <v>2.0724555488992415E-2</v>
      </c>
      <c r="N605" s="2">
        <v>208235.49439585322</v>
      </c>
      <c r="O605" s="12">
        <v>8.4568690341211093E-3</v>
      </c>
      <c r="P605" s="2">
        <v>0</v>
      </c>
      <c r="Q605" s="12"/>
      <c r="R605" s="2">
        <v>0</v>
      </c>
      <c r="S605" s="12"/>
      <c r="T605" s="2">
        <v>247834.4834892416</v>
      </c>
      <c r="U605" s="12">
        <v>5.5409184998973966E-2</v>
      </c>
      <c r="V605" s="2">
        <v>206762.56236982479</v>
      </c>
      <c r="W605" s="12">
        <v>1.6158179700251771E-2</v>
      </c>
      <c r="X605" s="2">
        <v>0</v>
      </c>
      <c r="Y605" s="12"/>
      <c r="Z605" s="2">
        <v>0</v>
      </c>
      <c r="AA605" s="12"/>
      <c r="AB605" s="2">
        <v>109918.88946736041</v>
      </c>
      <c r="AC605" s="12">
        <v>1.7139277872765868E-2</v>
      </c>
      <c r="AD605" s="2">
        <v>289660.55121579522</v>
      </c>
      <c r="AE605" s="12">
        <v>1.3763258023353386E-2</v>
      </c>
      <c r="AF605" s="2">
        <v>0</v>
      </c>
      <c r="AG605" s="12"/>
      <c r="AH605" s="88">
        <v>1293641.7990962344</v>
      </c>
      <c r="AI605" s="61">
        <v>1.2120834678574209E-2</v>
      </c>
    </row>
    <row r="606" spans="1:35" x14ac:dyDescent="0.3">
      <c r="A606" s="81" t="s">
        <v>1188</v>
      </c>
      <c r="B606" s="2">
        <v>0</v>
      </c>
      <c r="C606" s="12"/>
      <c r="D606" s="2">
        <v>0</v>
      </c>
      <c r="E606" s="12"/>
      <c r="F606" s="2">
        <v>103794.608263125</v>
      </c>
      <c r="G606" s="12">
        <v>1.0797950481848157E-2</v>
      </c>
      <c r="H606" s="2">
        <v>11532.737528515299</v>
      </c>
      <c r="I606" s="12">
        <v>3.3080212758585764E-3</v>
      </c>
      <c r="J606" s="2">
        <v>0</v>
      </c>
      <c r="K606" s="12"/>
      <c r="L606" s="2">
        <v>0</v>
      </c>
      <c r="M606" s="12"/>
      <c r="N606" s="2">
        <v>0</v>
      </c>
      <c r="O606" s="12"/>
      <c r="P606" s="2">
        <v>0</v>
      </c>
      <c r="Q606" s="12"/>
      <c r="R606" s="2">
        <v>0</v>
      </c>
      <c r="S606" s="12"/>
      <c r="T606" s="2">
        <v>0</v>
      </c>
      <c r="U606" s="12"/>
      <c r="V606" s="2">
        <v>0</v>
      </c>
      <c r="W606" s="12"/>
      <c r="X606" s="2">
        <v>0</v>
      </c>
      <c r="Y606" s="12"/>
      <c r="Z606" s="2">
        <v>0</v>
      </c>
      <c r="AA606" s="12"/>
      <c r="AB606" s="2">
        <v>0</v>
      </c>
      <c r="AC606" s="12"/>
      <c r="AD606" s="2">
        <v>0</v>
      </c>
      <c r="AE606" s="12"/>
      <c r="AF606" s="2">
        <v>0</v>
      </c>
      <c r="AG606" s="12"/>
      <c r="AH606" s="88">
        <v>115327.3457916403</v>
      </c>
      <c r="AI606" s="61">
        <v>1.0805647229672156E-3</v>
      </c>
    </row>
    <row r="607" spans="1:35" x14ac:dyDescent="0.3">
      <c r="A607" s="83" t="s">
        <v>255</v>
      </c>
      <c r="B607" s="2">
        <v>0</v>
      </c>
      <c r="C607" s="12"/>
      <c r="D607" s="2">
        <v>0</v>
      </c>
      <c r="E607" s="12"/>
      <c r="F607" s="2">
        <v>103794.608263125</v>
      </c>
      <c r="G607" s="12">
        <v>1.0797950481848157E-2</v>
      </c>
      <c r="H607" s="2">
        <v>11532.737528515299</v>
      </c>
      <c r="I607" s="12">
        <v>3.3080212758585764E-3</v>
      </c>
      <c r="J607" s="2">
        <v>0</v>
      </c>
      <c r="K607" s="12"/>
      <c r="L607" s="2">
        <v>0</v>
      </c>
      <c r="M607" s="12"/>
      <c r="N607" s="2">
        <v>0</v>
      </c>
      <c r="O607" s="12"/>
      <c r="P607" s="2">
        <v>0</v>
      </c>
      <c r="Q607" s="12"/>
      <c r="R607" s="2">
        <v>0</v>
      </c>
      <c r="S607" s="12"/>
      <c r="T607" s="2">
        <v>0</v>
      </c>
      <c r="U607" s="12"/>
      <c r="V607" s="2">
        <v>0</v>
      </c>
      <c r="W607" s="12"/>
      <c r="X607" s="2">
        <v>0</v>
      </c>
      <c r="Y607" s="12"/>
      <c r="Z607" s="2">
        <v>0</v>
      </c>
      <c r="AA607" s="12"/>
      <c r="AB607" s="2">
        <v>0</v>
      </c>
      <c r="AC607" s="12"/>
      <c r="AD607" s="2">
        <v>0</v>
      </c>
      <c r="AE607" s="12"/>
      <c r="AF607" s="2">
        <v>0</v>
      </c>
      <c r="AG607" s="12"/>
      <c r="AH607" s="88">
        <v>115327.3457916403</v>
      </c>
      <c r="AI607" s="61">
        <v>1.0805647229672156E-3</v>
      </c>
    </row>
    <row r="608" spans="1:35" x14ac:dyDescent="0.3">
      <c r="A608" s="81" t="s">
        <v>301</v>
      </c>
      <c r="B608" s="2">
        <v>0</v>
      </c>
      <c r="C608" s="12"/>
      <c r="D608" s="2">
        <v>0</v>
      </c>
      <c r="E608" s="12"/>
      <c r="F608" s="2">
        <v>0</v>
      </c>
      <c r="G608" s="12"/>
      <c r="H608" s="2">
        <v>0</v>
      </c>
      <c r="I608" s="12"/>
      <c r="J608" s="2">
        <v>0</v>
      </c>
      <c r="K608" s="12"/>
      <c r="L608" s="2">
        <v>0</v>
      </c>
      <c r="M608" s="12"/>
      <c r="N608" s="2">
        <v>0</v>
      </c>
      <c r="O608" s="12"/>
      <c r="P608" s="2">
        <v>0</v>
      </c>
      <c r="Q608" s="12"/>
      <c r="R608" s="2">
        <v>0</v>
      </c>
      <c r="S608" s="12"/>
      <c r="T608" s="2">
        <v>4.9017994069999995</v>
      </c>
      <c r="U608" s="12">
        <v>1.0959117002058113E-6</v>
      </c>
      <c r="V608" s="2">
        <v>14.414618331599998</v>
      </c>
      <c r="W608" s="12">
        <v>1.1264804935815012E-6</v>
      </c>
      <c r="X608" s="2">
        <v>1.3131578599999999E-2</v>
      </c>
      <c r="Y608" s="12">
        <v>3.988407403202002E-9</v>
      </c>
      <c r="Z608" s="2">
        <v>0</v>
      </c>
      <c r="AA608" s="12"/>
      <c r="AB608" s="2">
        <v>0</v>
      </c>
      <c r="AC608" s="12"/>
      <c r="AD608" s="2">
        <v>0</v>
      </c>
      <c r="AE608" s="12"/>
      <c r="AF608" s="2">
        <v>0</v>
      </c>
      <c r="AG608" s="12"/>
      <c r="AH608" s="88">
        <v>19.329549317199998</v>
      </c>
      <c r="AI608" s="61">
        <v>1.8110907659972669E-7</v>
      </c>
    </row>
    <row r="609" spans="1:35" x14ac:dyDescent="0.3">
      <c r="A609" s="83" t="s">
        <v>94</v>
      </c>
      <c r="B609" s="2">
        <v>0</v>
      </c>
      <c r="C609" s="12"/>
      <c r="D609" s="2">
        <v>0</v>
      </c>
      <c r="E609" s="12"/>
      <c r="F609" s="2">
        <v>0</v>
      </c>
      <c r="G609" s="12"/>
      <c r="H609" s="2">
        <v>0</v>
      </c>
      <c r="I609" s="12"/>
      <c r="J609" s="2">
        <v>0</v>
      </c>
      <c r="K609" s="12"/>
      <c r="L609" s="2">
        <v>0</v>
      </c>
      <c r="M609" s="12"/>
      <c r="N609" s="2">
        <v>0</v>
      </c>
      <c r="O609" s="12"/>
      <c r="P609" s="2">
        <v>0</v>
      </c>
      <c r="Q609" s="12"/>
      <c r="R609" s="2">
        <v>0</v>
      </c>
      <c r="S609" s="12"/>
      <c r="T609" s="2">
        <v>4.9017994069999995</v>
      </c>
      <c r="U609" s="12">
        <v>1.0959117002058113E-6</v>
      </c>
      <c r="V609" s="2">
        <v>14.414618331599998</v>
      </c>
      <c r="W609" s="12">
        <v>1.1264804935815012E-6</v>
      </c>
      <c r="X609" s="2">
        <v>1.3131578599999999E-2</v>
      </c>
      <c r="Y609" s="12">
        <v>3.988407403202002E-9</v>
      </c>
      <c r="Z609" s="2">
        <v>0</v>
      </c>
      <c r="AA609" s="12"/>
      <c r="AB609" s="2">
        <v>0</v>
      </c>
      <c r="AC609" s="12"/>
      <c r="AD609" s="2">
        <v>0</v>
      </c>
      <c r="AE609" s="12"/>
      <c r="AF609" s="2">
        <v>0</v>
      </c>
      <c r="AG609" s="12"/>
      <c r="AH609" s="88">
        <v>19.329549317199998</v>
      </c>
      <c r="AI609" s="61">
        <v>1.8110907659972669E-7</v>
      </c>
    </row>
    <row r="610" spans="1:35" x14ac:dyDescent="0.3">
      <c r="A610" s="81" t="s">
        <v>302</v>
      </c>
      <c r="B610" s="2">
        <v>0</v>
      </c>
      <c r="C610" s="12"/>
      <c r="D610" s="2">
        <v>0</v>
      </c>
      <c r="E610" s="12"/>
      <c r="F610" s="2">
        <v>19618.4172564248</v>
      </c>
      <c r="G610" s="12">
        <v>2.0409412551573749E-3</v>
      </c>
      <c r="H610" s="2">
        <v>6539.4713857085999</v>
      </c>
      <c r="I610" s="12">
        <v>1.8757654393247397E-3</v>
      </c>
      <c r="J610" s="2">
        <v>0</v>
      </c>
      <c r="K610" s="12"/>
      <c r="L610" s="2">
        <v>0</v>
      </c>
      <c r="M610" s="12"/>
      <c r="N610" s="2">
        <v>0</v>
      </c>
      <c r="O610" s="12"/>
      <c r="P610" s="2">
        <v>0</v>
      </c>
      <c r="Q610" s="12"/>
      <c r="R610" s="2">
        <v>0</v>
      </c>
      <c r="S610" s="12"/>
      <c r="T610" s="2">
        <v>0</v>
      </c>
      <c r="U610" s="12"/>
      <c r="V610" s="2">
        <v>0</v>
      </c>
      <c r="W610" s="12"/>
      <c r="X610" s="2">
        <v>0</v>
      </c>
      <c r="Y610" s="12"/>
      <c r="Z610" s="2">
        <v>0</v>
      </c>
      <c r="AA610" s="12"/>
      <c r="AB610" s="2">
        <v>0</v>
      </c>
      <c r="AC610" s="12"/>
      <c r="AD610" s="2">
        <v>0</v>
      </c>
      <c r="AE610" s="12"/>
      <c r="AF610" s="2">
        <v>0</v>
      </c>
      <c r="AG610" s="12"/>
      <c r="AH610" s="88">
        <v>26157.888642133399</v>
      </c>
      <c r="AI610" s="61">
        <v>2.45087507216723E-4</v>
      </c>
    </row>
    <row r="611" spans="1:35" x14ac:dyDescent="0.3">
      <c r="A611" s="83" t="s">
        <v>255</v>
      </c>
      <c r="B611" s="2">
        <v>0</v>
      </c>
      <c r="C611" s="12"/>
      <c r="D611" s="2">
        <v>0</v>
      </c>
      <c r="E611" s="12"/>
      <c r="F611" s="2">
        <v>19618.4172564248</v>
      </c>
      <c r="G611" s="12">
        <v>2.0409412551573749E-3</v>
      </c>
      <c r="H611" s="2">
        <v>6539.4713857085999</v>
      </c>
      <c r="I611" s="12">
        <v>1.8757654393247397E-3</v>
      </c>
      <c r="J611" s="2">
        <v>0</v>
      </c>
      <c r="K611" s="12"/>
      <c r="L611" s="2">
        <v>0</v>
      </c>
      <c r="M611" s="12"/>
      <c r="N611" s="2">
        <v>0</v>
      </c>
      <c r="O611" s="12"/>
      <c r="P611" s="2">
        <v>0</v>
      </c>
      <c r="Q611" s="12"/>
      <c r="R611" s="2">
        <v>0</v>
      </c>
      <c r="S611" s="12"/>
      <c r="T611" s="2">
        <v>0</v>
      </c>
      <c r="U611" s="12"/>
      <c r="V611" s="2">
        <v>0</v>
      </c>
      <c r="W611" s="12"/>
      <c r="X611" s="2">
        <v>0</v>
      </c>
      <c r="Y611" s="12"/>
      <c r="Z611" s="2">
        <v>0</v>
      </c>
      <c r="AA611" s="12"/>
      <c r="AB611" s="2">
        <v>0</v>
      </c>
      <c r="AC611" s="12"/>
      <c r="AD611" s="2">
        <v>0</v>
      </c>
      <c r="AE611" s="12"/>
      <c r="AF611" s="2">
        <v>0</v>
      </c>
      <c r="AG611" s="12"/>
      <c r="AH611" s="88">
        <v>26157.888642133399</v>
      </c>
      <c r="AI611" s="61">
        <v>2.45087507216723E-4</v>
      </c>
    </row>
    <row r="612" spans="1:35" x14ac:dyDescent="0.3">
      <c r="A612" s="81" t="s">
        <v>378</v>
      </c>
      <c r="B612" s="2">
        <v>0</v>
      </c>
      <c r="C612" s="12"/>
      <c r="D612" s="2">
        <v>276.43306803219997</v>
      </c>
      <c r="E612" s="12">
        <v>1.9602581997791123E-4</v>
      </c>
      <c r="F612" s="2">
        <v>0.43867189569999998</v>
      </c>
      <c r="G612" s="12">
        <v>4.5635871523683779E-8</v>
      </c>
      <c r="H612" s="2">
        <v>1892.214854115</v>
      </c>
      <c r="I612" s="12">
        <v>5.4275812489715833E-4</v>
      </c>
      <c r="J612" s="2">
        <v>0</v>
      </c>
      <c r="K612" s="12"/>
      <c r="L612" s="2">
        <v>0</v>
      </c>
      <c r="M612" s="12"/>
      <c r="N612" s="2">
        <v>0</v>
      </c>
      <c r="O612" s="12"/>
      <c r="P612" s="2">
        <v>0</v>
      </c>
      <c r="Q612" s="12"/>
      <c r="R612" s="2">
        <v>0</v>
      </c>
      <c r="S612" s="12"/>
      <c r="T612" s="2">
        <v>0</v>
      </c>
      <c r="U612" s="12"/>
      <c r="V612" s="2">
        <v>0</v>
      </c>
      <c r="W612" s="12"/>
      <c r="X612" s="2">
        <v>0</v>
      </c>
      <c r="Y612" s="12"/>
      <c r="Z612" s="2">
        <v>0</v>
      </c>
      <c r="AA612" s="12"/>
      <c r="AB612" s="2">
        <v>0</v>
      </c>
      <c r="AC612" s="12"/>
      <c r="AD612" s="2">
        <v>0</v>
      </c>
      <c r="AE612" s="12"/>
      <c r="AF612" s="2">
        <v>0</v>
      </c>
      <c r="AG612" s="12"/>
      <c r="AH612" s="88">
        <v>2169.0865940428998</v>
      </c>
      <c r="AI612" s="61">
        <v>2.0323353828140949E-5</v>
      </c>
    </row>
    <row r="613" spans="1:35" x14ac:dyDescent="0.3">
      <c r="A613" s="83" t="s">
        <v>94</v>
      </c>
      <c r="B613" s="2">
        <v>0</v>
      </c>
      <c r="C613" s="12"/>
      <c r="D613" s="2">
        <v>276.43306803219997</v>
      </c>
      <c r="E613" s="12">
        <v>1.9602581997791123E-4</v>
      </c>
      <c r="F613" s="2">
        <v>0.43867189569999998</v>
      </c>
      <c r="G613" s="12">
        <v>4.5635871523683779E-8</v>
      </c>
      <c r="H613" s="2">
        <v>1892.214854115</v>
      </c>
      <c r="I613" s="12">
        <v>5.4275812489715833E-4</v>
      </c>
      <c r="J613" s="2">
        <v>0</v>
      </c>
      <c r="K613" s="12"/>
      <c r="L613" s="2">
        <v>0</v>
      </c>
      <c r="M613" s="12"/>
      <c r="N613" s="2">
        <v>0</v>
      </c>
      <c r="O613" s="12"/>
      <c r="P613" s="2">
        <v>0</v>
      </c>
      <c r="Q613" s="12"/>
      <c r="R613" s="2">
        <v>0</v>
      </c>
      <c r="S613" s="12"/>
      <c r="T613" s="2">
        <v>0</v>
      </c>
      <c r="U613" s="12"/>
      <c r="V613" s="2">
        <v>0</v>
      </c>
      <c r="W613" s="12"/>
      <c r="X613" s="2">
        <v>0</v>
      </c>
      <c r="Y613" s="12"/>
      <c r="Z613" s="2">
        <v>0</v>
      </c>
      <c r="AA613" s="12"/>
      <c r="AB613" s="2">
        <v>0</v>
      </c>
      <c r="AC613" s="12"/>
      <c r="AD613" s="2">
        <v>0</v>
      </c>
      <c r="AE613" s="12"/>
      <c r="AF613" s="2">
        <v>0</v>
      </c>
      <c r="AG613" s="12"/>
      <c r="AH613" s="88">
        <v>2169.0865940428998</v>
      </c>
      <c r="AI613" s="61">
        <v>2.0323353828140949E-5</v>
      </c>
    </row>
    <row r="614" spans="1:35" x14ac:dyDescent="0.3">
      <c r="A614" s="81" t="s">
        <v>345</v>
      </c>
      <c r="B614" s="2">
        <v>0</v>
      </c>
      <c r="C614" s="12"/>
      <c r="D614" s="2">
        <v>0</v>
      </c>
      <c r="E614" s="12"/>
      <c r="F614" s="2">
        <v>46726.934992527298</v>
      </c>
      <c r="G614" s="12">
        <v>4.8610919069974508E-3</v>
      </c>
      <c r="H614" s="2">
        <v>15575.636350286701</v>
      </c>
      <c r="I614" s="12">
        <v>4.4676761527250143E-3</v>
      </c>
      <c r="J614" s="2">
        <v>0</v>
      </c>
      <c r="K614" s="12"/>
      <c r="L614" s="2">
        <v>0</v>
      </c>
      <c r="M614" s="12"/>
      <c r="N614" s="2">
        <v>0</v>
      </c>
      <c r="O614" s="12"/>
      <c r="P614" s="2">
        <v>0</v>
      </c>
      <c r="Q614" s="12"/>
      <c r="R614" s="2">
        <v>0</v>
      </c>
      <c r="S614" s="12"/>
      <c r="T614" s="2">
        <v>0</v>
      </c>
      <c r="U614" s="12"/>
      <c r="V614" s="2">
        <v>0</v>
      </c>
      <c r="W614" s="12"/>
      <c r="X614" s="2">
        <v>0</v>
      </c>
      <c r="Y614" s="12"/>
      <c r="Z614" s="2">
        <v>0</v>
      </c>
      <c r="AA614" s="12"/>
      <c r="AB614" s="2">
        <v>0</v>
      </c>
      <c r="AC614" s="12"/>
      <c r="AD614" s="2">
        <v>0</v>
      </c>
      <c r="AE614" s="12"/>
      <c r="AF614" s="2">
        <v>0</v>
      </c>
      <c r="AG614" s="12"/>
      <c r="AH614" s="88">
        <v>62302.571342814001</v>
      </c>
      <c r="AI614" s="61">
        <v>5.8374672789940287E-4</v>
      </c>
    </row>
    <row r="615" spans="1:35" x14ac:dyDescent="0.3">
      <c r="A615" s="83" t="s">
        <v>255</v>
      </c>
      <c r="B615" s="2">
        <v>0</v>
      </c>
      <c r="C615" s="12"/>
      <c r="D615" s="2">
        <v>0</v>
      </c>
      <c r="E615" s="12"/>
      <c r="F615" s="2">
        <v>46726.934992527298</v>
      </c>
      <c r="G615" s="12">
        <v>4.8610919069974508E-3</v>
      </c>
      <c r="H615" s="2">
        <v>15575.636350286701</v>
      </c>
      <c r="I615" s="12">
        <v>4.4676761527250143E-3</v>
      </c>
      <c r="J615" s="2">
        <v>0</v>
      </c>
      <c r="K615" s="12"/>
      <c r="L615" s="2">
        <v>0</v>
      </c>
      <c r="M615" s="12"/>
      <c r="N615" s="2">
        <v>0</v>
      </c>
      <c r="O615" s="12"/>
      <c r="P615" s="2">
        <v>0</v>
      </c>
      <c r="Q615" s="12"/>
      <c r="R615" s="2">
        <v>0</v>
      </c>
      <c r="S615" s="12"/>
      <c r="T615" s="2">
        <v>0</v>
      </c>
      <c r="U615" s="12"/>
      <c r="V615" s="2">
        <v>0</v>
      </c>
      <c r="W615" s="12"/>
      <c r="X615" s="2">
        <v>0</v>
      </c>
      <c r="Y615" s="12"/>
      <c r="Z615" s="2">
        <v>0</v>
      </c>
      <c r="AA615" s="12"/>
      <c r="AB615" s="2">
        <v>0</v>
      </c>
      <c r="AC615" s="12"/>
      <c r="AD615" s="2">
        <v>0</v>
      </c>
      <c r="AE615" s="12"/>
      <c r="AF615" s="2">
        <v>0</v>
      </c>
      <c r="AG615" s="12"/>
      <c r="AH615" s="88">
        <v>62302.571342814001</v>
      </c>
      <c r="AI615" s="61">
        <v>5.8374672789940287E-4</v>
      </c>
    </row>
    <row r="616" spans="1:35" x14ac:dyDescent="0.3">
      <c r="A616" s="81" t="s">
        <v>342</v>
      </c>
      <c r="B616" s="2">
        <v>0</v>
      </c>
      <c r="C616" s="12"/>
      <c r="D616" s="2">
        <v>33635.193387758001</v>
      </c>
      <c r="E616" s="12">
        <v>2.3851583353923705E-2</v>
      </c>
      <c r="F616" s="2">
        <v>69568.519350237402</v>
      </c>
      <c r="G616" s="12">
        <v>7.2373453651371975E-3</v>
      </c>
      <c r="H616" s="2">
        <v>0</v>
      </c>
      <c r="I616" s="12"/>
      <c r="J616" s="2">
        <v>0</v>
      </c>
      <c r="K616" s="12"/>
      <c r="L616" s="2">
        <v>0</v>
      </c>
      <c r="M616" s="12"/>
      <c r="N616" s="2">
        <v>0</v>
      </c>
      <c r="O616" s="12"/>
      <c r="P616" s="2">
        <v>0</v>
      </c>
      <c r="Q616" s="12"/>
      <c r="R616" s="2">
        <v>0</v>
      </c>
      <c r="S616" s="12"/>
      <c r="T616" s="2">
        <v>104867.61972047899</v>
      </c>
      <c r="U616" s="12">
        <v>2.3445604742676207E-2</v>
      </c>
      <c r="V616" s="2">
        <v>0</v>
      </c>
      <c r="W616" s="12"/>
      <c r="X616" s="2">
        <v>0</v>
      </c>
      <c r="Y616" s="12"/>
      <c r="Z616" s="2">
        <v>0</v>
      </c>
      <c r="AA616" s="12"/>
      <c r="AB616" s="2">
        <v>29147.098998780002</v>
      </c>
      <c r="AC616" s="12">
        <v>4.5448078246227821E-3</v>
      </c>
      <c r="AD616" s="2">
        <v>0</v>
      </c>
      <c r="AE616" s="12"/>
      <c r="AF616" s="2">
        <v>0</v>
      </c>
      <c r="AG616" s="12"/>
      <c r="AH616" s="88">
        <v>237218.4314572544</v>
      </c>
      <c r="AI616" s="61">
        <v>2.222628700164762E-3</v>
      </c>
    </row>
    <row r="617" spans="1:35" x14ac:dyDescent="0.3">
      <c r="A617" s="83" t="s">
        <v>94</v>
      </c>
      <c r="B617" s="2">
        <v>0</v>
      </c>
      <c r="C617" s="12"/>
      <c r="D617" s="2">
        <v>33635.193387758001</v>
      </c>
      <c r="E617" s="12">
        <v>2.3851583353923705E-2</v>
      </c>
      <c r="F617" s="2">
        <v>69568.519350237402</v>
      </c>
      <c r="G617" s="12">
        <v>7.2373453651371975E-3</v>
      </c>
      <c r="H617" s="2">
        <v>0</v>
      </c>
      <c r="I617" s="12"/>
      <c r="J617" s="2">
        <v>0</v>
      </c>
      <c r="K617" s="12"/>
      <c r="L617" s="2">
        <v>0</v>
      </c>
      <c r="M617" s="12"/>
      <c r="N617" s="2">
        <v>0</v>
      </c>
      <c r="O617" s="12"/>
      <c r="P617" s="2">
        <v>0</v>
      </c>
      <c r="Q617" s="12"/>
      <c r="R617" s="2">
        <v>0</v>
      </c>
      <c r="S617" s="12"/>
      <c r="T617" s="2">
        <v>104867.61972047899</v>
      </c>
      <c r="U617" s="12">
        <v>2.3445604742676207E-2</v>
      </c>
      <c r="V617" s="2">
        <v>0</v>
      </c>
      <c r="W617" s="12"/>
      <c r="X617" s="2">
        <v>0</v>
      </c>
      <c r="Y617" s="12"/>
      <c r="Z617" s="2">
        <v>0</v>
      </c>
      <c r="AA617" s="12"/>
      <c r="AB617" s="2">
        <v>29147.098998780002</v>
      </c>
      <c r="AC617" s="12">
        <v>4.5448078246227821E-3</v>
      </c>
      <c r="AD617" s="2">
        <v>0</v>
      </c>
      <c r="AE617" s="12"/>
      <c r="AF617" s="2">
        <v>0</v>
      </c>
      <c r="AG617" s="12"/>
      <c r="AH617" s="88">
        <v>237218.4314572544</v>
      </c>
      <c r="AI617" s="61">
        <v>2.222628700164762E-3</v>
      </c>
    </row>
    <row r="618" spans="1:35" x14ac:dyDescent="0.3">
      <c r="A618" s="81" t="s">
        <v>1189</v>
      </c>
      <c r="B618" s="2">
        <v>0</v>
      </c>
      <c r="C618" s="12"/>
      <c r="D618" s="2">
        <v>48.6988302416</v>
      </c>
      <c r="E618" s="12">
        <v>3.4533596859557915E-5</v>
      </c>
      <c r="F618" s="2">
        <v>0.16528788560000002</v>
      </c>
      <c r="G618" s="12">
        <v>1.7195213063800892E-8</v>
      </c>
      <c r="H618" s="2">
        <v>21258.574979469799</v>
      </c>
      <c r="I618" s="12">
        <v>6.0977559016358041E-3</v>
      </c>
      <c r="J618" s="2">
        <v>0</v>
      </c>
      <c r="K618" s="12"/>
      <c r="L618" s="2">
        <v>0</v>
      </c>
      <c r="M618" s="12"/>
      <c r="N618" s="2">
        <v>0</v>
      </c>
      <c r="O618" s="12"/>
      <c r="P618" s="2">
        <v>0</v>
      </c>
      <c r="Q618" s="12"/>
      <c r="R618" s="2">
        <v>0</v>
      </c>
      <c r="S618" s="12"/>
      <c r="T618" s="2">
        <v>0</v>
      </c>
      <c r="U618" s="12"/>
      <c r="V618" s="2">
        <v>18839.1426694482</v>
      </c>
      <c r="W618" s="12">
        <v>1.4722503395326965E-3</v>
      </c>
      <c r="X618" s="2">
        <v>14704.785582758599</v>
      </c>
      <c r="Y618" s="12">
        <v>4.4662319335142591E-3</v>
      </c>
      <c r="Z618" s="2">
        <v>0</v>
      </c>
      <c r="AA618" s="12"/>
      <c r="AB618" s="2">
        <v>0</v>
      </c>
      <c r="AC618" s="12"/>
      <c r="AD618" s="2">
        <v>0</v>
      </c>
      <c r="AE618" s="12"/>
      <c r="AF618" s="2">
        <v>0</v>
      </c>
      <c r="AG618" s="12"/>
      <c r="AH618" s="88">
        <v>54851.367349803797</v>
      </c>
      <c r="AI618" s="61">
        <v>5.1393233892503272E-4</v>
      </c>
    </row>
    <row r="619" spans="1:35" x14ac:dyDescent="0.3">
      <c r="A619" s="83" t="s">
        <v>94</v>
      </c>
      <c r="B619" s="2">
        <v>0</v>
      </c>
      <c r="C619" s="12"/>
      <c r="D619" s="2">
        <v>48.6988302416</v>
      </c>
      <c r="E619" s="12">
        <v>3.4533596859557915E-5</v>
      </c>
      <c r="F619" s="2">
        <v>0.16528788560000002</v>
      </c>
      <c r="G619" s="12">
        <v>1.7195213063800892E-8</v>
      </c>
      <c r="H619" s="2">
        <v>21258.574979469799</v>
      </c>
      <c r="I619" s="12">
        <v>6.0977559016358041E-3</v>
      </c>
      <c r="J619" s="2">
        <v>0</v>
      </c>
      <c r="K619" s="12"/>
      <c r="L619" s="2">
        <v>0</v>
      </c>
      <c r="M619" s="12"/>
      <c r="N619" s="2">
        <v>0</v>
      </c>
      <c r="O619" s="12"/>
      <c r="P619" s="2">
        <v>0</v>
      </c>
      <c r="Q619" s="12"/>
      <c r="R619" s="2">
        <v>0</v>
      </c>
      <c r="S619" s="12"/>
      <c r="T619" s="2">
        <v>0</v>
      </c>
      <c r="U619" s="12"/>
      <c r="V619" s="2">
        <v>18839.1426694482</v>
      </c>
      <c r="W619" s="12">
        <v>1.4722503395326965E-3</v>
      </c>
      <c r="X619" s="2">
        <v>14704.785582758599</v>
      </c>
      <c r="Y619" s="12">
        <v>4.4662319335142591E-3</v>
      </c>
      <c r="Z619" s="2">
        <v>0</v>
      </c>
      <c r="AA619" s="12"/>
      <c r="AB619" s="2">
        <v>0</v>
      </c>
      <c r="AC619" s="12"/>
      <c r="AD619" s="2">
        <v>0</v>
      </c>
      <c r="AE619" s="12"/>
      <c r="AF619" s="2">
        <v>0</v>
      </c>
      <c r="AG619" s="12"/>
      <c r="AH619" s="88">
        <v>54851.367349803797</v>
      </c>
      <c r="AI619" s="61">
        <v>5.1393233892503272E-4</v>
      </c>
    </row>
    <row r="620" spans="1:35" x14ac:dyDescent="0.3">
      <c r="A620" s="81" t="s">
        <v>303</v>
      </c>
      <c r="B620" s="2">
        <v>0</v>
      </c>
      <c r="C620" s="12"/>
      <c r="D620" s="2">
        <v>0</v>
      </c>
      <c r="E620" s="12"/>
      <c r="F620" s="2">
        <v>0</v>
      </c>
      <c r="G620" s="12"/>
      <c r="H620" s="2">
        <v>0</v>
      </c>
      <c r="I620" s="12"/>
      <c r="J620" s="2">
        <v>0</v>
      </c>
      <c r="K620" s="12"/>
      <c r="L620" s="2">
        <v>0</v>
      </c>
      <c r="M620" s="12"/>
      <c r="N620" s="2">
        <v>0</v>
      </c>
      <c r="O620" s="12"/>
      <c r="P620" s="2">
        <v>0</v>
      </c>
      <c r="Q620" s="12"/>
      <c r="R620" s="2">
        <v>0</v>
      </c>
      <c r="S620" s="12"/>
      <c r="T620" s="2">
        <v>0</v>
      </c>
      <c r="U620" s="12"/>
      <c r="V620" s="2">
        <v>250.63227098709999</v>
      </c>
      <c r="W620" s="12">
        <v>1.9586530689478377E-5</v>
      </c>
      <c r="X620" s="2">
        <v>0</v>
      </c>
      <c r="Y620" s="12"/>
      <c r="Z620" s="2">
        <v>0</v>
      </c>
      <c r="AA620" s="12"/>
      <c r="AB620" s="2">
        <v>0</v>
      </c>
      <c r="AC620" s="12"/>
      <c r="AD620" s="2">
        <v>0</v>
      </c>
      <c r="AE620" s="12"/>
      <c r="AF620" s="2">
        <v>0</v>
      </c>
      <c r="AG620" s="12"/>
      <c r="AH620" s="88">
        <v>250.63227098709999</v>
      </c>
      <c r="AI620" s="61">
        <v>2.3483102694057753E-6</v>
      </c>
    </row>
    <row r="621" spans="1:35" x14ac:dyDescent="0.3">
      <c r="A621" s="83" t="s">
        <v>94</v>
      </c>
      <c r="B621" s="2">
        <v>0</v>
      </c>
      <c r="C621" s="12"/>
      <c r="D621" s="2">
        <v>0</v>
      </c>
      <c r="E621" s="12"/>
      <c r="F621" s="2">
        <v>0</v>
      </c>
      <c r="G621" s="12"/>
      <c r="H621" s="2">
        <v>0</v>
      </c>
      <c r="I621" s="12"/>
      <c r="J621" s="2">
        <v>0</v>
      </c>
      <c r="K621" s="12"/>
      <c r="L621" s="2">
        <v>0</v>
      </c>
      <c r="M621" s="12"/>
      <c r="N621" s="2">
        <v>0</v>
      </c>
      <c r="O621" s="12"/>
      <c r="P621" s="2">
        <v>0</v>
      </c>
      <c r="Q621" s="12"/>
      <c r="R621" s="2">
        <v>0</v>
      </c>
      <c r="S621" s="12"/>
      <c r="T621" s="2">
        <v>0</v>
      </c>
      <c r="U621" s="12"/>
      <c r="V621" s="2">
        <v>250.63227098709999</v>
      </c>
      <c r="W621" s="12">
        <v>1.9586530689478377E-5</v>
      </c>
      <c r="X621" s="2">
        <v>0</v>
      </c>
      <c r="Y621" s="12"/>
      <c r="Z621" s="2">
        <v>0</v>
      </c>
      <c r="AA621" s="12"/>
      <c r="AB621" s="2">
        <v>0</v>
      </c>
      <c r="AC621" s="12"/>
      <c r="AD621" s="2">
        <v>0</v>
      </c>
      <c r="AE621" s="12"/>
      <c r="AF621" s="2">
        <v>0</v>
      </c>
      <c r="AG621" s="12"/>
      <c r="AH621" s="88">
        <v>250.63227098709999</v>
      </c>
      <c r="AI621" s="61">
        <v>2.3483102694057753E-6</v>
      </c>
    </row>
    <row r="622" spans="1:35" x14ac:dyDescent="0.3">
      <c r="A622" s="81" t="s">
        <v>304</v>
      </c>
      <c r="B622" s="2">
        <v>0</v>
      </c>
      <c r="C622" s="12"/>
      <c r="D622" s="2">
        <v>873.20434398920008</v>
      </c>
      <c r="E622" s="12">
        <v>6.1921172729891493E-4</v>
      </c>
      <c r="F622" s="2">
        <v>43.151123820500004</v>
      </c>
      <c r="G622" s="12">
        <v>4.4890934707192565E-6</v>
      </c>
      <c r="H622" s="2">
        <v>1.2047043685000001</v>
      </c>
      <c r="I622" s="12">
        <v>3.4555435535268053E-7</v>
      </c>
      <c r="J622" s="2">
        <v>0</v>
      </c>
      <c r="K622" s="12"/>
      <c r="L622" s="2">
        <v>0</v>
      </c>
      <c r="M622" s="12"/>
      <c r="N622" s="2">
        <v>0</v>
      </c>
      <c r="O622" s="12"/>
      <c r="P622" s="2">
        <v>0</v>
      </c>
      <c r="Q622" s="12"/>
      <c r="R622" s="2">
        <v>0</v>
      </c>
      <c r="S622" s="12"/>
      <c r="T622" s="2">
        <v>0</v>
      </c>
      <c r="U622" s="12"/>
      <c r="V622" s="2">
        <v>0</v>
      </c>
      <c r="W622" s="12"/>
      <c r="X622" s="2">
        <v>0</v>
      </c>
      <c r="Y622" s="12"/>
      <c r="Z622" s="2">
        <v>0</v>
      </c>
      <c r="AA622" s="12"/>
      <c r="AB622" s="2">
        <v>0</v>
      </c>
      <c r="AC622" s="12"/>
      <c r="AD622" s="2">
        <v>0</v>
      </c>
      <c r="AE622" s="12"/>
      <c r="AF622" s="2">
        <v>0</v>
      </c>
      <c r="AG622" s="12"/>
      <c r="AH622" s="88">
        <v>917.56017217820011</v>
      </c>
      <c r="AI622" s="61">
        <v>8.5971210596208553E-6</v>
      </c>
    </row>
    <row r="623" spans="1:35" x14ac:dyDescent="0.3">
      <c r="A623" s="83" t="s">
        <v>94</v>
      </c>
      <c r="B623" s="2">
        <v>0</v>
      </c>
      <c r="C623" s="12"/>
      <c r="D623" s="2">
        <v>873.20434398920008</v>
      </c>
      <c r="E623" s="12">
        <v>6.1921172729891493E-4</v>
      </c>
      <c r="F623" s="2">
        <v>43.151123820500004</v>
      </c>
      <c r="G623" s="12">
        <v>4.4890934707192565E-6</v>
      </c>
      <c r="H623" s="2">
        <v>1.2047043685000001</v>
      </c>
      <c r="I623" s="12">
        <v>3.4555435535268053E-7</v>
      </c>
      <c r="J623" s="2">
        <v>0</v>
      </c>
      <c r="K623" s="12"/>
      <c r="L623" s="2">
        <v>0</v>
      </c>
      <c r="M623" s="12"/>
      <c r="N623" s="2">
        <v>0</v>
      </c>
      <c r="O623" s="12"/>
      <c r="P623" s="2">
        <v>0</v>
      </c>
      <c r="Q623" s="12"/>
      <c r="R623" s="2">
        <v>0</v>
      </c>
      <c r="S623" s="12"/>
      <c r="T623" s="2">
        <v>0</v>
      </c>
      <c r="U623" s="12"/>
      <c r="V623" s="2">
        <v>0</v>
      </c>
      <c r="W623" s="12"/>
      <c r="X623" s="2">
        <v>0</v>
      </c>
      <c r="Y623" s="12"/>
      <c r="Z623" s="2">
        <v>0</v>
      </c>
      <c r="AA623" s="12"/>
      <c r="AB623" s="2">
        <v>0</v>
      </c>
      <c r="AC623" s="12"/>
      <c r="AD623" s="2">
        <v>0</v>
      </c>
      <c r="AE623" s="12"/>
      <c r="AF623" s="2">
        <v>0</v>
      </c>
      <c r="AG623" s="12"/>
      <c r="AH623" s="88">
        <v>917.56017217820011</v>
      </c>
      <c r="AI623" s="61">
        <v>8.5971210596208553E-6</v>
      </c>
    </row>
    <row r="624" spans="1:35" x14ac:dyDescent="0.3">
      <c r="A624" s="81" t="s">
        <v>305</v>
      </c>
      <c r="B624" s="2">
        <v>0</v>
      </c>
      <c r="C624" s="12"/>
      <c r="D624" s="2">
        <v>0</v>
      </c>
      <c r="E624" s="12"/>
      <c r="F624" s="2">
        <v>0</v>
      </c>
      <c r="G624" s="12"/>
      <c r="H624" s="2">
        <v>0</v>
      </c>
      <c r="I624" s="12"/>
      <c r="J624" s="2">
        <v>0</v>
      </c>
      <c r="K624" s="12"/>
      <c r="L624" s="2">
        <v>0</v>
      </c>
      <c r="M624" s="12"/>
      <c r="N624" s="2">
        <v>0</v>
      </c>
      <c r="O624" s="12"/>
      <c r="P624" s="2">
        <v>0</v>
      </c>
      <c r="Q624" s="12"/>
      <c r="R624" s="2">
        <v>0</v>
      </c>
      <c r="S624" s="12"/>
      <c r="T624" s="2">
        <v>0.19147868170000001</v>
      </c>
      <c r="U624" s="12">
        <v>4.2809529764793661E-8</v>
      </c>
      <c r="V624" s="2">
        <v>8.1728705000000002E-3</v>
      </c>
      <c r="W624" s="12">
        <v>6.386973961450546E-10</v>
      </c>
      <c r="X624" s="2">
        <v>0</v>
      </c>
      <c r="Y624" s="12"/>
      <c r="Z624" s="2">
        <v>0</v>
      </c>
      <c r="AA624" s="12"/>
      <c r="AB624" s="2">
        <v>0</v>
      </c>
      <c r="AC624" s="12"/>
      <c r="AD624" s="2">
        <v>0</v>
      </c>
      <c r="AE624" s="12"/>
      <c r="AF624" s="2">
        <v>0</v>
      </c>
      <c r="AG624" s="12"/>
      <c r="AH624" s="88">
        <v>0.1996515522</v>
      </c>
      <c r="AI624" s="61">
        <v>1.870644145255319E-9</v>
      </c>
    </row>
    <row r="625" spans="1:35" x14ac:dyDescent="0.3">
      <c r="A625" s="83" t="s">
        <v>94</v>
      </c>
      <c r="B625" s="2">
        <v>0</v>
      </c>
      <c r="C625" s="12"/>
      <c r="D625" s="2">
        <v>0</v>
      </c>
      <c r="E625" s="12"/>
      <c r="F625" s="2">
        <v>0</v>
      </c>
      <c r="G625" s="12"/>
      <c r="H625" s="2">
        <v>0</v>
      </c>
      <c r="I625" s="12"/>
      <c r="J625" s="2">
        <v>0</v>
      </c>
      <c r="K625" s="12"/>
      <c r="L625" s="2">
        <v>0</v>
      </c>
      <c r="M625" s="12"/>
      <c r="N625" s="2">
        <v>0</v>
      </c>
      <c r="O625" s="12"/>
      <c r="P625" s="2">
        <v>0</v>
      </c>
      <c r="Q625" s="12"/>
      <c r="R625" s="2">
        <v>0</v>
      </c>
      <c r="S625" s="12"/>
      <c r="T625" s="2">
        <v>0.19147868170000001</v>
      </c>
      <c r="U625" s="12">
        <v>4.2809529764793661E-8</v>
      </c>
      <c r="V625" s="2">
        <v>8.1728705000000002E-3</v>
      </c>
      <c r="W625" s="12">
        <v>6.386973961450546E-10</v>
      </c>
      <c r="X625" s="2">
        <v>0</v>
      </c>
      <c r="Y625" s="12"/>
      <c r="Z625" s="2">
        <v>0</v>
      </c>
      <c r="AA625" s="12"/>
      <c r="AB625" s="2">
        <v>0</v>
      </c>
      <c r="AC625" s="12"/>
      <c r="AD625" s="2">
        <v>0</v>
      </c>
      <c r="AE625" s="12"/>
      <c r="AF625" s="2">
        <v>0</v>
      </c>
      <c r="AG625" s="12"/>
      <c r="AH625" s="88">
        <v>0.1996515522</v>
      </c>
      <c r="AI625" s="61">
        <v>1.870644145255319E-9</v>
      </c>
    </row>
    <row r="626" spans="1:35" x14ac:dyDescent="0.3">
      <c r="A626" s="81" t="s">
        <v>401</v>
      </c>
      <c r="B626" s="2">
        <v>0</v>
      </c>
      <c r="C626" s="12"/>
      <c r="D626" s="2">
        <v>1520.2066281359</v>
      </c>
      <c r="E626" s="12">
        <v>1.0780177383896896E-3</v>
      </c>
      <c r="F626" s="2">
        <v>27146.556160741398</v>
      </c>
      <c r="G626" s="12">
        <v>2.8241078614922102E-3</v>
      </c>
      <c r="H626" s="2">
        <v>19111.1748080123</v>
      </c>
      <c r="I626" s="12">
        <v>5.4818010654661938E-3</v>
      </c>
      <c r="J626" s="2">
        <v>0</v>
      </c>
      <c r="K626" s="12"/>
      <c r="L626" s="2">
        <v>0</v>
      </c>
      <c r="M626" s="12"/>
      <c r="N626" s="2">
        <v>0</v>
      </c>
      <c r="O626" s="12"/>
      <c r="P626" s="2">
        <v>0</v>
      </c>
      <c r="Q626" s="12"/>
      <c r="R626" s="2">
        <v>0</v>
      </c>
      <c r="S626" s="12"/>
      <c r="T626" s="2">
        <v>1620.9584952137</v>
      </c>
      <c r="U626" s="12">
        <v>3.6240311627519435E-4</v>
      </c>
      <c r="V626" s="2">
        <v>68339.187989797996</v>
      </c>
      <c r="W626" s="12">
        <v>5.3406035766443826E-3</v>
      </c>
      <c r="X626" s="2">
        <v>26090.444050408601</v>
      </c>
      <c r="Y626" s="12">
        <v>7.9243572591856781E-3</v>
      </c>
      <c r="Z626" s="2">
        <v>0</v>
      </c>
      <c r="AA626" s="12"/>
      <c r="AB626" s="2">
        <v>0</v>
      </c>
      <c r="AC626" s="12"/>
      <c r="AD626" s="2">
        <v>0</v>
      </c>
      <c r="AE626" s="12"/>
      <c r="AF626" s="2">
        <v>0</v>
      </c>
      <c r="AG626" s="12"/>
      <c r="AH626" s="88">
        <v>143828.5281323099</v>
      </c>
      <c r="AI626" s="61">
        <v>1.3476078252668625E-3</v>
      </c>
    </row>
    <row r="627" spans="1:35" x14ac:dyDescent="0.3">
      <c r="A627" s="83" t="s">
        <v>94</v>
      </c>
      <c r="B627" s="2">
        <v>0</v>
      </c>
      <c r="C627" s="12"/>
      <c r="D627" s="2">
        <v>1520.2066281359</v>
      </c>
      <c r="E627" s="12">
        <v>1.0780177383896896E-3</v>
      </c>
      <c r="F627" s="2">
        <v>27146.556160741398</v>
      </c>
      <c r="G627" s="12">
        <v>2.8241078614922102E-3</v>
      </c>
      <c r="H627" s="2">
        <v>19111.1748080123</v>
      </c>
      <c r="I627" s="12">
        <v>5.4818010654661938E-3</v>
      </c>
      <c r="J627" s="2">
        <v>0</v>
      </c>
      <c r="K627" s="12"/>
      <c r="L627" s="2">
        <v>0</v>
      </c>
      <c r="M627" s="12"/>
      <c r="N627" s="2">
        <v>0</v>
      </c>
      <c r="O627" s="12"/>
      <c r="P627" s="2">
        <v>0</v>
      </c>
      <c r="Q627" s="12"/>
      <c r="R627" s="2">
        <v>0</v>
      </c>
      <c r="S627" s="12"/>
      <c r="T627" s="2">
        <v>1620.9584952137</v>
      </c>
      <c r="U627" s="12">
        <v>3.6240311627519435E-4</v>
      </c>
      <c r="V627" s="2">
        <v>68339.187989797996</v>
      </c>
      <c r="W627" s="12">
        <v>5.3406035766443826E-3</v>
      </c>
      <c r="X627" s="2">
        <v>26090.444050408601</v>
      </c>
      <c r="Y627" s="12">
        <v>7.9243572591856781E-3</v>
      </c>
      <c r="Z627" s="2">
        <v>0</v>
      </c>
      <c r="AA627" s="12"/>
      <c r="AB627" s="2">
        <v>0</v>
      </c>
      <c r="AC627" s="12"/>
      <c r="AD627" s="2">
        <v>0</v>
      </c>
      <c r="AE627" s="12"/>
      <c r="AF627" s="2">
        <v>0</v>
      </c>
      <c r="AG627" s="12"/>
      <c r="AH627" s="88">
        <v>143828.5281323099</v>
      </c>
      <c r="AI627" s="61">
        <v>1.3476078252668625E-3</v>
      </c>
    </row>
    <row r="628" spans="1:35" x14ac:dyDescent="0.3">
      <c r="A628" s="81" t="s">
        <v>400</v>
      </c>
      <c r="B628" s="2">
        <v>0</v>
      </c>
      <c r="C628" s="12"/>
      <c r="D628" s="2">
        <v>0</v>
      </c>
      <c r="E628" s="12"/>
      <c r="F628" s="2">
        <v>0</v>
      </c>
      <c r="G628" s="12"/>
      <c r="H628" s="2">
        <v>0</v>
      </c>
      <c r="I628" s="12"/>
      <c r="J628" s="2">
        <v>0</v>
      </c>
      <c r="K628" s="12"/>
      <c r="L628" s="2">
        <v>0</v>
      </c>
      <c r="M628" s="12"/>
      <c r="N628" s="2">
        <v>0</v>
      </c>
      <c r="O628" s="12"/>
      <c r="P628" s="2">
        <v>0</v>
      </c>
      <c r="Q628" s="12"/>
      <c r="R628" s="2">
        <v>0</v>
      </c>
      <c r="S628" s="12"/>
      <c r="T628" s="2">
        <v>0</v>
      </c>
      <c r="U628" s="12"/>
      <c r="V628" s="2">
        <v>0</v>
      </c>
      <c r="W628" s="12"/>
      <c r="X628" s="2">
        <v>0</v>
      </c>
      <c r="Y628" s="12"/>
      <c r="Z628" s="2">
        <v>0</v>
      </c>
      <c r="AA628" s="12"/>
      <c r="AB628" s="2">
        <v>0</v>
      </c>
      <c r="AC628" s="12"/>
      <c r="AD628" s="2">
        <v>32349.126572000001</v>
      </c>
      <c r="AE628" s="12">
        <v>1.5370728736508559E-3</v>
      </c>
      <c r="AF628" s="2">
        <v>0</v>
      </c>
      <c r="AG628" s="12"/>
      <c r="AH628" s="88">
        <v>32349.126572000001</v>
      </c>
      <c r="AI628" s="61">
        <v>3.0309658782625321E-4</v>
      </c>
    </row>
    <row r="629" spans="1:35" x14ac:dyDescent="0.3">
      <c r="A629" s="83" t="s">
        <v>94</v>
      </c>
      <c r="B629" s="2">
        <v>0</v>
      </c>
      <c r="C629" s="12"/>
      <c r="D629" s="2">
        <v>0</v>
      </c>
      <c r="E629" s="12"/>
      <c r="F629" s="2">
        <v>0</v>
      </c>
      <c r="G629" s="12"/>
      <c r="H629" s="2">
        <v>0</v>
      </c>
      <c r="I629" s="12"/>
      <c r="J629" s="2">
        <v>0</v>
      </c>
      <c r="K629" s="12"/>
      <c r="L629" s="2">
        <v>0</v>
      </c>
      <c r="M629" s="12"/>
      <c r="N629" s="2">
        <v>0</v>
      </c>
      <c r="O629" s="12"/>
      <c r="P629" s="2">
        <v>0</v>
      </c>
      <c r="Q629" s="12"/>
      <c r="R629" s="2">
        <v>0</v>
      </c>
      <c r="S629" s="12"/>
      <c r="T629" s="2">
        <v>0</v>
      </c>
      <c r="U629" s="12"/>
      <c r="V629" s="2">
        <v>0</v>
      </c>
      <c r="W629" s="12"/>
      <c r="X629" s="2">
        <v>0</v>
      </c>
      <c r="Y629" s="12"/>
      <c r="Z629" s="2">
        <v>0</v>
      </c>
      <c r="AA629" s="12"/>
      <c r="AB629" s="2">
        <v>0</v>
      </c>
      <c r="AC629" s="12"/>
      <c r="AD629" s="2">
        <v>32349.126572000001</v>
      </c>
      <c r="AE629" s="12">
        <v>1.5370728736508559E-3</v>
      </c>
      <c r="AF629" s="2">
        <v>0</v>
      </c>
      <c r="AG629" s="12"/>
      <c r="AH629" s="88">
        <v>32349.126572000001</v>
      </c>
      <c r="AI629" s="61">
        <v>3.0309658782625321E-4</v>
      </c>
    </row>
    <row r="630" spans="1:35" x14ac:dyDescent="0.3">
      <c r="A630" s="81" t="s">
        <v>306</v>
      </c>
      <c r="B630" s="2">
        <v>0</v>
      </c>
      <c r="C630" s="12"/>
      <c r="D630" s="2">
        <v>0</v>
      </c>
      <c r="E630" s="12"/>
      <c r="F630" s="2">
        <v>0</v>
      </c>
      <c r="G630" s="12"/>
      <c r="H630" s="2">
        <v>0</v>
      </c>
      <c r="I630" s="12"/>
      <c r="J630" s="2">
        <v>0</v>
      </c>
      <c r="K630" s="12"/>
      <c r="L630" s="2">
        <v>0</v>
      </c>
      <c r="M630" s="12"/>
      <c r="N630" s="2">
        <v>268734.51589319401</v>
      </c>
      <c r="O630" s="12">
        <v>1.0913857949386832E-2</v>
      </c>
      <c r="P630" s="2">
        <v>53746.897262140294</v>
      </c>
      <c r="Q630" s="12">
        <v>1.6726656905631295E-2</v>
      </c>
      <c r="R630" s="2">
        <v>0</v>
      </c>
      <c r="S630" s="12"/>
      <c r="T630" s="2">
        <v>0</v>
      </c>
      <c r="U630" s="12"/>
      <c r="V630" s="2">
        <v>0</v>
      </c>
      <c r="W630" s="12"/>
      <c r="X630" s="2">
        <v>0</v>
      </c>
      <c r="Y630" s="12"/>
      <c r="Z630" s="2">
        <v>0</v>
      </c>
      <c r="AA630" s="12"/>
      <c r="AB630" s="2">
        <v>0</v>
      </c>
      <c r="AC630" s="12"/>
      <c r="AD630" s="2">
        <v>0</v>
      </c>
      <c r="AE630" s="12"/>
      <c r="AF630" s="2">
        <v>0</v>
      </c>
      <c r="AG630" s="12"/>
      <c r="AH630" s="88">
        <v>322481.4131553343</v>
      </c>
      <c r="AI630" s="61">
        <v>3.0215040195048773E-3</v>
      </c>
    </row>
    <row r="631" spans="1:35" x14ac:dyDescent="0.3">
      <c r="A631" s="83" t="s">
        <v>255</v>
      </c>
      <c r="B631" s="2">
        <v>0</v>
      </c>
      <c r="C631" s="12"/>
      <c r="D631" s="2">
        <v>0</v>
      </c>
      <c r="E631" s="12"/>
      <c r="F631" s="2">
        <v>0</v>
      </c>
      <c r="G631" s="12"/>
      <c r="H631" s="2">
        <v>0</v>
      </c>
      <c r="I631" s="12"/>
      <c r="J631" s="2">
        <v>0</v>
      </c>
      <c r="K631" s="12"/>
      <c r="L631" s="2">
        <v>0</v>
      </c>
      <c r="M631" s="12"/>
      <c r="N631" s="2">
        <v>268734.51589319401</v>
      </c>
      <c r="O631" s="12">
        <v>1.0913857949386832E-2</v>
      </c>
      <c r="P631" s="2">
        <v>53746.897262140294</v>
      </c>
      <c r="Q631" s="12">
        <v>1.6726656905631295E-2</v>
      </c>
      <c r="R631" s="2">
        <v>0</v>
      </c>
      <c r="S631" s="12"/>
      <c r="T631" s="2">
        <v>0</v>
      </c>
      <c r="U631" s="12"/>
      <c r="V631" s="2">
        <v>0</v>
      </c>
      <c r="W631" s="12"/>
      <c r="X631" s="2">
        <v>0</v>
      </c>
      <c r="Y631" s="12"/>
      <c r="Z631" s="2">
        <v>0</v>
      </c>
      <c r="AA631" s="12"/>
      <c r="AB631" s="2">
        <v>0</v>
      </c>
      <c r="AC631" s="12"/>
      <c r="AD631" s="2">
        <v>0</v>
      </c>
      <c r="AE631" s="12"/>
      <c r="AF631" s="2">
        <v>0</v>
      </c>
      <c r="AG631" s="12"/>
      <c r="AH631" s="88">
        <v>322481.4131553343</v>
      </c>
      <c r="AI631" s="61">
        <v>3.0215040195048773E-3</v>
      </c>
    </row>
    <row r="632" spans="1:35" x14ac:dyDescent="0.3">
      <c r="A632" s="81" t="s">
        <v>350</v>
      </c>
      <c r="B632" s="2">
        <v>0</v>
      </c>
      <c r="C632" s="12"/>
      <c r="D632" s="2">
        <v>0</v>
      </c>
      <c r="E632" s="12"/>
      <c r="F632" s="2">
        <v>99569.466881326502</v>
      </c>
      <c r="G632" s="12">
        <v>1.0358400989028536E-2</v>
      </c>
      <c r="H632" s="2">
        <v>13577.656724676401</v>
      </c>
      <c r="I632" s="12">
        <v>3.8945807281643811E-3</v>
      </c>
      <c r="J632" s="2">
        <v>0</v>
      </c>
      <c r="K632" s="12"/>
      <c r="L632" s="2">
        <v>0</v>
      </c>
      <c r="M632" s="12"/>
      <c r="N632" s="2">
        <v>0</v>
      </c>
      <c r="O632" s="12"/>
      <c r="P632" s="2">
        <v>0</v>
      </c>
      <c r="Q632" s="12"/>
      <c r="R632" s="2">
        <v>0</v>
      </c>
      <c r="S632" s="12"/>
      <c r="T632" s="2">
        <v>0</v>
      </c>
      <c r="U632" s="12"/>
      <c r="V632" s="2">
        <v>339441.37530841102</v>
      </c>
      <c r="W632" s="12">
        <v>2.6526827086441458E-2</v>
      </c>
      <c r="X632" s="2">
        <v>0</v>
      </c>
      <c r="Y632" s="12"/>
      <c r="Z632" s="2">
        <v>0</v>
      </c>
      <c r="AA632" s="12"/>
      <c r="AB632" s="2">
        <v>0</v>
      </c>
      <c r="AC632" s="12"/>
      <c r="AD632" s="2">
        <v>0</v>
      </c>
      <c r="AE632" s="12"/>
      <c r="AF632" s="2">
        <v>0</v>
      </c>
      <c r="AG632" s="12"/>
      <c r="AH632" s="88">
        <v>452588.49891441391</v>
      </c>
      <c r="AI632" s="61">
        <v>4.2405481769359453E-3</v>
      </c>
    </row>
    <row r="633" spans="1:35" x14ac:dyDescent="0.3">
      <c r="A633" s="83" t="s">
        <v>255</v>
      </c>
      <c r="B633" s="2">
        <v>0</v>
      </c>
      <c r="C633" s="12"/>
      <c r="D633" s="2">
        <v>0</v>
      </c>
      <c r="E633" s="12"/>
      <c r="F633" s="2">
        <v>99569.466881326502</v>
      </c>
      <c r="G633" s="12">
        <v>1.0358400989028536E-2</v>
      </c>
      <c r="H633" s="2">
        <v>13577.656724676401</v>
      </c>
      <c r="I633" s="12">
        <v>3.8945807281643811E-3</v>
      </c>
      <c r="J633" s="2">
        <v>0</v>
      </c>
      <c r="K633" s="12"/>
      <c r="L633" s="2">
        <v>0</v>
      </c>
      <c r="M633" s="12"/>
      <c r="N633" s="2">
        <v>0</v>
      </c>
      <c r="O633" s="12"/>
      <c r="P633" s="2">
        <v>0</v>
      </c>
      <c r="Q633" s="12"/>
      <c r="R633" s="2">
        <v>0</v>
      </c>
      <c r="S633" s="12"/>
      <c r="T633" s="2">
        <v>0</v>
      </c>
      <c r="U633" s="12"/>
      <c r="V633" s="2">
        <v>339441.37530841102</v>
      </c>
      <c r="W633" s="12">
        <v>2.6526827086441458E-2</v>
      </c>
      <c r="X633" s="2">
        <v>0</v>
      </c>
      <c r="Y633" s="12"/>
      <c r="Z633" s="2">
        <v>0</v>
      </c>
      <c r="AA633" s="12"/>
      <c r="AB633" s="2">
        <v>0</v>
      </c>
      <c r="AC633" s="12"/>
      <c r="AD633" s="2">
        <v>0</v>
      </c>
      <c r="AE633" s="12"/>
      <c r="AF633" s="2">
        <v>0</v>
      </c>
      <c r="AG633" s="12"/>
      <c r="AH633" s="88">
        <v>452588.49891441391</v>
      </c>
      <c r="AI633" s="61">
        <v>4.2405481769359453E-3</v>
      </c>
    </row>
    <row r="634" spans="1:35" x14ac:dyDescent="0.3">
      <c r="A634" s="81" t="s">
        <v>360</v>
      </c>
      <c r="B634" s="2">
        <v>0</v>
      </c>
      <c r="C634" s="12"/>
      <c r="D634" s="2">
        <v>0</v>
      </c>
      <c r="E634" s="12"/>
      <c r="F634" s="2">
        <v>0</v>
      </c>
      <c r="G634" s="12"/>
      <c r="H634" s="2">
        <v>0</v>
      </c>
      <c r="I634" s="12"/>
      <c r="J634" s="2">
        <v>0</v>
      </c>
      <c r="K634" s="12"/>
      <c r="L634" s="2">
        <v>0</v>
      </c>
      <c r="M634" s="12"/>
      <c r="N634" s="2">
        <v>0</v>
      </c>
      <c r="O634" s="12"/>
      <c r="P634" s="2">
        <v>0</v>
      </c>
      <c r="Q634" s="12"/>
      <c r="R634" s="2">
        <v>0</v>
      </c>
      <c r="S634" s="12"/>
      <c r="T634" s="2">
        <v>0</v>
      </c>
      <c r="U634" s="12"/>
      <c r="V634" s="2">
        <v>216966.40592480701</v>
      </c>
      <c r="W634" s="12">
        <v>1.6955594550913927E-2</v>
      </c>
      <c r="X634" s="2">
        <v>0</v>
      </c>
      <c r="Y634" s="12"/>
      <c r="Z634" s="2">
        <v>0</v>
      </c>
      <c r="AA634" s="12"/>
      <c r="AB634" s="2">
        <v>0</v>
      </c>
      <c r="AC634" s="12"/>
      <c r="AD634" s="2">
        <v>0</v>
      </c>
      <c r="AE634" s="12"/>
      <c r="AF634" s="2">
        <v>0</v>
      </c>
      <c r="AG634" s="12"/>
      <c r="AH634" s="88">
        <v>216966.40592480701</v>
      </c>
      <c r="AI634" s="61">
        <v>2.0328764414200692E-3</v>
      </c>
    </row>
    <row r="635" spans="1:35" x14ac:dyDescent="0.3">
      <c r="A635" s="83" t="s">
        <v>255</v>
      </c>
      <c r="B635" s="2">
        <v>0</v>
      </c>
      <c r="C635" s="12"/>
      <c r="D635" s="2">
        <v>0</v>
      </c>
      <c r="E635" s="12"/>
      <c r="F635" s="2">
        <v>0</v>
      </c>
      <c r="G635" s="12"/>
      <c r="H635" s="2">
        <v>0</v>
      </c>
      <c r="I635" s="12"/>
      <c r="J635" s="2">
        <v>0</v>
      </c>
      <c r="K635" s="12"/>
      <c r="L635" s="2">
        <v>0</v>
      </c>
      <c r="M635" s="12"/>
      <c r="N635" s="2">
        <v>0</v>
      </c>
      <c r="O635" s="12"/>
      <c r="P635" s="2">
        <v>0</v>
      </c>
      <c r="Q635" s="12"/>
      <c r="R635" s="2">
        <v>0</v>
      </c>
      <c r="S635" s="12"/>
      <c r="T635" s="2">
        <v>0</v>
      </c>
      <c r="U635" s="12"/>
      <c r="V635" s="2">
        <v>216966.40592480701</v>
      </c>
      <c r="W635" s="12">
        <v>1.6955594550913927E-2</v>
      </c>
      <c r="X635" s="2">
        <v>0</v>
      </c>
      <c r="Y635" s="12"/>
      <c r="Z635" s="2">
        <v>0</v>
      </c>
      <c r="AA635" s="12"/>
      <c r="AB635" s="2">
        <v>0</v>
      </c>
      <c r="AC635" s="12"/>
      <c r="AD635" s="2">
        <v>0</v>
      </c>
      <c r="AE635" s="12"/>
      <c r="AF635" s="2">
        <v>0</v>
      </c>
      <c r="AG635" s="12"/>
      <c r="AH635" s="88">
        <v>216966.40592480701</v>
      </c>
      <c r="AI635" s="61">
        <v>2.0328764414200692E-3</v>
      </c>
    </row>
    <row r="636" spans="1:35" x14ac:dyDescent="0.3">
      <c r="A636" s="81" t="s">
        <v>307</v>
      </c>
      <c r="B636" s="2">
        <v>0</v>
      </c>
      <c r="C636" s="12"/>
      <c r="D636" s="2">
        <v>0</v>
      </c>
      <c r="E636" s="12"/>
      <c r="F636" s="2">
        <v>0</v>
      </c>
      <c r="G636" s="12"/>
      <c r="H636" s="2">
        <v>5408.9165549999998</v>
      </c>
      <c r="I636" s="12">
        <v>1.5514799499288662E-3</v>
      </c>
      <c r="J636" s="2">
        <v>0</v>
      </c>
      <c r="K636" s="12"/>
      <c r="L636" s="2">
        <v>0</v>
      </c>
      <c r="M636" s="12"/>
      <c r="N636" s="2">
        <v>0</v>
      </c>
      <c r="O636" s="12"/>
      <c r="P636" s="2">
        <v>0</v>
      </c>
      <c r="Q636" s="12"/>
      <c r="R636" s="2">
        <v>0</v>
      </c>
      <c r="S636" s="12"/>
      <c r="T636" s="2">
        <v>43.271332439999995</v>
      </c>
      <c r="U636" s="12">
        <v>9.6743166268230126E-6</v>
      </c>
      <c r="V636" s="2">
        <v>0</v>
      </c>
      <c r="W636" s="12"/>
      <c r="X636" s="2">
        <v>0</v>
      </c>
      <c r="Y636" s="12"/>
      <c r="Z636" s="2">
        <v>0</v>
      </c>
      <c r="AA636" s="12"/>
      <c r="AB636" s="2">
        <v>0</v>
      </c>
      <c r="AC636" s="12"/>
      <c r="AD636" s="2">
        <v>0</v>
      </c>
      <c r="AE636" s="12"/>
      <c r="AF636" s="2">
        <v>0</v>
      </c>
      <c r="AG636" s="12"/>
      <c r="AH636" s="88">
        <v>5452.1878874399999</v>
      </c>
      <c r="AI636" s="61">
        <v>5.1084518192248755E-5</v>
      </c>
    </row>
    <row r="637" spans="1:35" x14ac:dyDescent="0.3">
      <c r="A637" s="83" t="s">
        <v>94</v>
      </c>
      <c r="B637" s="2">
        <v>0</v>
      </c>
      <c r="C637" s="12"/>
      <c r="D637" s="2">
        <v>0</v>
      </c>
      <c r="E637" s="12"/>
      <c r="F637" s="2">
        <v>0</v>
      </c>
      <c r="G637" s="12"/>
      <c r="H637" s="2">
        <v>5408.9165549999998</v>
      </c>
      <c r="I637" s="12">
        <v>1.5514799499288662E-3</v>
      </c>
      <c r="J637" s="2">
        <v>0</v>
      </c>
      <c r="K637" s="12"/>
      <c r="L637" s="2">
        <v>0</v>
      </c>
      <c r="M637" s="12"/>
      <c r="N637" s="2">
        <v>0</v>
      </c>
      <c r="O637" s="12"/>
      <c r="P637" s="2">
        <v>0</v>
      </c>
      <c r="Q637" s="12"/>
      <c r="R637" s="2">
        <v>0</v>
      </c>
      <c r="S637" s="12"/>
      <c r="T637" s="2">
        <v>43.271332439999995</v>
      </c>
      <c r="U637" s="12">
        <v>9.6743166268230126E-6</v>
      </c>
      <c r="V637" s="2">
        <v>0</v>
      </c>
      <c r="W637" s="12"/>
      <c r="X637" s="2">
        <v>0</v>
      </c>
      <c r="Y637" s="12"/>
      <c r="Z637" s="2">
        <v>0</v>
      </c>
      <c r="AA637" s="12"/>
      <c r="AB637" s="2">
        <v>0</v>
      </c>
      <c r="AC637" s="12"/>
      <c r="AD637" s="2">
        <v>0</v>
      </c>
      <c r="AE637" s="12"/>
      <c r="AF637" s="2">
        <v>0</v>
      </c>
      <c r="AG637" s="12"/>
      <c r="AH637" s="88">
        <v>5452.1878874399999</v>
      </c>
      <c r="AI637" s="61">
        <v>5.1084518192248755E-5</v>
      </c>
    </row>
    <row r="638" spans="1:35" x14ac:dyDescent="0.3">
      <c r="A638" s="81" t="s">
        <v>308</v>
      </c>
      <c r="B638" s="2">
        <v>0</v>
      </c>
      <c r="C638" s="12"/>
      <c r="D638" s="2">
        <v>0</v>
      </c>
      <c r="E638" s="12"/>
      <c r="F638" s="2">
        <v>0</v>
      </c>
      <c r="G638" s="12"/>
      <c r="H638" s="2">
        <v>0</v>
      </c>
      <c r="I638" s="12"/>
      <c r="J638" s="2">
        <v>0</v>
      </c>
      <c r="K638" s="12"/>
      <c r="L638" s="2">
        <v>0</v>
      </c>
      <c r="M638" s="12"/>
      <c r="N638" s="2">
        <v>0</v>
      </c>
      <c r="O638" s="12"/>
      <c r="P638" s="2">
        <v>0</v>
      </c>
      <c r="Q638" s="12"/>
      <c r="R638" s="2">
        <v>0</v>
      </c>
      <c r="S638" s="12"/>
      <c r="T638" s="2">
        <v>0</v>
      </c>
      <c r="U638" s="12"/>
      <c r="V638" s="2">
        <v>48063.263949731299</v>
      </c>
      <c r="W638" s="12">
        <v>3.756070958780743E-3</v>
      </c>
      <c r="X638" s="2">
        <v>48063.263949731299</v>
      </c>
      <c r="Y638" s="12">
        <v>1.4598083261608793E-2</v>
      </c>
      <c r="Z638" s="2">
        <v>0</v>
      </c>
      <c r="AA638" s="12"/>
      <c r="AB638" s="2">
        <v>0</v>
      </c>
      <c r="AC638" s="12"/>
      <c r="AD638" s="2">
        <v>0</v>
      </c>
      <c r="AE638" s="12"/>
      <c r="AF638" s="2">
        <v>0</v>
      </c>
      <c r="AG638" s="12"/>
      <c r="AH638" s="88">
        <v>96126.527899462599</v>
      </c>
      <c r="AI638" s="61">
        <v>9.006618012101376E-4</v>
      </c>
    </row>
    <row r="639" spans="1:35" x14ac:dyDescent="0.3">
      <c r="A639" s="83" t="s">
        <v>255</v>
      </c>
      <c r="B639" s="2">
        <v>0</v>
      </c>
      <c r="C639" s="12"/>
      <c r="D639" s="2">
        <v>0</v>
      </c>
      <c r="E639" s="12"/>
      <c r="F639" s="2">
        <v>0</v>
      </c>
      <c r="G639" s="12"/>
      <c r="H639" s="2">
        <v>0</v>
      </c>
      <c r="I639" s="12"/>
      <c r="J639" s="2">
        <v>0</v>
      </c>
      <c r="K639" s="12"/>
      <c r="L639" s="2">
        <v>0</v>
      </c>
      <c r="M639" s="12"/>
      <c r="N639" s="2">
        <v>0</v>
      </c>
      <c r="O639" s="12"/>
      <c r="P639" s="2">
        <v>0</v>
      </c>
      <c r="Q639" s="12"/>
      <c r="R639" s="2">
        <v>0</v>
      </c>
      <c r="S639" s="12"/>
      <c r="T639" s="2">
        <v>0</v>
      </c>
      <c r="U639" s="12"/>
      <c r="V639" s="2">
        <v>48063.263949731299</v>
      </c>
      <c r="W639" s="12">
        <v>3.756070958780743E-3</v>
      </c>
      <c r="X639" s="2">
        <v>48063.263949731299</v>
      </c>
      <c r="Y639" s="12">
        <v>1.4598083261608793E-2</v>
      </c>
      <c r="Z639" s="2">
        <v>0</v>
      </c>
      <c r="AA639" s="12"/>
      <c r="AB639" s="2">
        <v>0</v>
      </c>
      <c r="AC639" s="12"/>
      <c r="AD639" s="2">
        <v>0</v>
      </c>
      <c r="AE639" s="12"/>
      <c r="AF639" s="2">
        <v>0</v>
      </c>
      <c r="AG639" s="12"/>
      <c r="AH639" s="88">
        <v>96126.527899462599</v>
      </c>
      <c r="AI639" s="61">
        <v>9.006618012101376E-4</v>
      </c>
    </row>
    <row r="640" spans="1:35" x14ac:dyDescent="0.3">
      <c r="A640" s="81" t="s">
        <v>324</v>
      </c>
      <c r="B640" s="2">
        <v>0</v>
      </c>
      <c r="C640" s="12"/>
      <c r="D640" s="2">
        <v>0</v>
      </c>
      <c r="E640" s="12"/>
      <c r="F640" s="2">
        <v>0</v>
      </c>
      <c r="G640" s="12"/>
      <c r="H640" s="2">
        <v>0</v>
      </c>
      <c r="I640" s="12"/>
      <c r="J640" s="2">
        <v>0</v>
      </c>
      <c r="K640" s="12"/>
      <c r="L640" s="2">
        <v>0</v>
      </c>
      <c r="M640" s="12"/>
      <c r="N640" s="2">
        <v>46831.385123670196</v>
      </c>
      <c r="O640" s="12">
        <v>1.9019182672310707E-3</v>
      </c>
      <c r="P640" s="2">
        <v>0</v>
      </c>
      <c r="Q640" s="12"/>
      <c r="R640" s="2">
        <v>0</v>
      </c>
      <c r="S640" s="12"/>
      <c r="T640" s="2">
        <v>0</v>
      </c>
      <c r="U640" s="12"/>
      <c r="V640" s="2">
        <v>136103.71460837201</v>
      </c>
      <c r="W640" s="12">
        <v>1.0636298241362913E-2</v>
      </c>
      <c r="X640" s="2">
        <v>21952.2117767204</v>
      </c>
      <c r="Y640" s="12">
        <v>6.6674667710498892E-3</v>
      </c>
      <c r="Z640" s="2">
        <v>0</v>
      </c>
      <c r="AA640" s="12"/>
      <c r="AB640" s="2">
        <v>0</v>
      </c>
      <c r="AC640" s="12"/>
      <c r="AD640" s="2">
        <v>0</v>
      </c>
      <c r="AE640" s="12"/>
      <c r="AF640" s="2">
        <v>0</v>
      </c>
      <c r="AG640" s="12"/>
      <c r="AH640" s="88">
        <v>204887.31150876259</v>
      </c>
      <c r="AI640" s="61">
        <v>1.9197008262025902E-3</v>
      </c>
    </row>
    <row r="641" spans="1:35" x14ac:dyDescent="0.3">
      <c r="A641" s="83" t="s">
        <v>255</v>
      </c>
      <c r="B641" s="2">
        <v>0</v>
      </c>
      <c r="C641" s="12"/>
      <c r="D641" s="2">
        <v>0</v>
      </c>
      <c r="E641" s="12"/>
      <c r="F641" s="2">
        <v>0</v>
      </c>
      <c r="G641" s="12"/>
      <c r="H641" s="2">
        <v>0</v>
      </c>
      <c r="I641" s="12"/>
      <c r="J641" s="2">
        <v>0</v>
      </c>
      <c r="K641" s="12"/>
      <c r="L641" s="2">
        <v>0</v>
      </c>
      <c r="M641" s="12"/>
      <c r="N641" s="2">
        <v>46831.385123670196</v>
      </c>
      <c r="O641" s="12">
        <v>1.9019182672310707E-3</v>
      </c>
      <c r="P641" s="2">
        <v>0</v>
      </c>
      <c r="Q641" s="12"/>
      <c r="R641" s="2">
        <v>0</v>
      </c>
      <c r="S641" s="12"/>
      <c r="T641" s="2">
        <v>0</v>
      </c>
      <c r="U641" s="12"/>
      <c r="V641" s="2">
        <v>136103.71460837201</v>
      </c>
      <c r="W641" s="12">
        <v>1.0636298241362913E-2</v>
      </c>
      <c r="X641" s="2">
        <v>21952.2117767204</v>
      </c>
      <c r="Y641" s="12">
        <v>6.6674667710498892E-3</v>
      </c>
      <c r="Z641" s="2">
        <v>0</v>
      </c>
      <c r="AA641" s="12"/>
      <c r="AB641" s="2">
        <v>0</v>
      </c>
      <c r="AC641" s="12"/>
      <c r="AD641" s="2">
        <v>0</v>
      </c>
      <c r="AE641" s="12"/>
      <c r="AF641" s="2">
        <v>0</v>
      </c>
      <c r="AG641" s="12"/>
      <c r="AH641" s="88">
        <v>204887.31150876259</v>
      </c>
      <c r="AI641" s="61">
        <v>1.9197008262025902E-3</v>
      </c>
    </row>
    <row r="642" spans="1:35" x14ac:dyDescent="0.3">
      <c r="A642" s="81" t="s">
        <v>325</v>
      </c>
      <c r="B642" s="2">
        <v>0</v>
      </c>
      <c r="C642" s="12"/>
      <c r="D642" s="2">
        <v>0</v>
      </c>
      <c r="E642" s="12"/>
      <c r="F642" s="2">
        <v>0</v>
      </c>
      <c r="G642" s="12"/>
      <c r="H642" s="2">
        <v>0</v>
      </c>
      <c r="I642" s="12"/>
      <c r="J642" s="2">
        <v>0</v>
      </c>
      <c r="K642" s="12"/>
      <c r="L642" s="2">
        <v>0</v>
      </c>
      <c r="M642" s="12"/>
      <c r="N642" s="2">
        <v>31736.9087282826</v>
      </c>
      <c r="O642" s="12">
        <v>1.2889007296360609E-3</v>
      </c>
      <c r="P642" s="2">
        <v>0</v>
      </c>
      <c r="Q642" s="12"/>
      <c r="R642" s="2">
        <v>0</v>
      </c>
      <c r="S642" s="12"/>
      <c r="T642" s="2">
        <v>0</v>
      </c>
      <c r="U642" s="12"/>
      <c r="V642" s="2">
        <v>92235.390265965107</v>
      </c>
      <c r="W642" s="12">
        <v>7.2080554311113616E-3</v>
      </c>
      <c r="X642" s="2">
        <v>14876.676111503701</v>
      </c>
      <c r="Y642" s="12">
        <v>4.5184396290450356E-3</v>
      </c>
      <c r="Z642" s="2">
        <v>0</v>
      </c>
      <c r="AA642" s="12"/>
      <c r="AB642" s="2">
        <v>0</v>
      </c>
      <c r="AC642" s="12"/>
      <c r="AD642" s="2">
        <v>0</v>
      </c>
      <c r="AE642" s="12"/>
      <c r="AF642" s="2">
        <v>0</v>
      </c>
      <c r="AG642" s="12"/>
      <c r="AH642" s="88">
        <v>138848.97510575139</v>
      </c>
      <c r="AI642" s="61">
        <v>1.3009516805363231E-3</v>
      </c>
    </row>
    <row r="643" spans="1:35" x14ac:dyDescent="0.3">
      <c r="A643" s="83" t="s">
        <v>255</v>
      </c>
      <c r="B643" s="2">
        <v>0</v>
      </c>
      <c r="C643" s="12"/>
      <c r="D643" s="2">
        <v>0</v>
      </c>
      <c r="E643" s="12"/>
      <c r="F643" s="2">
        <v>0</v>
      </c>
      <c r="G643" s="12"/>
      <c r="H643" s="2">
        <v>0</v>
      </c>
      <c r="I643" s="12"/>
      <c r="J643" s="2">
        <v>0</v>
      </c>
      <c r="K643" s="12"/>
      <c r="L643" s="2">
        <v>0</v>
      </c>
      <c r="M643" s="12"/>
      <c r="N643" s="2">
        <v>31736.9087282826</v>
      </c>
      <c r="O643" s="12">
        <v>1.2889007296360609E-3</v>
      </c>
      <c r="P643" s="2">
        <v>0</v>
      </c>
      <c r="Q643" s="12"/>
      <c r="R643" s="2">
        <v>0</v>
      </c>
      <c r="S643" s="12"/>
      <c r="T643" s="2">
        <v>0</v>
      </c>
      <c r="U643" s="12"/>
      <c r="V643" s="2">
        <v>92235.390265965107</v>
      </c>
      <c r="W643" s="12">
        <v>7.2080554311113616E-3</v>
      </c>
      <c r="X643" s="2">
        <v>14876.676111503701</v>
      </c>
      <c r="Y643" s="12">
        <v>4.5184396290450356E-3</v>
      </c>
      <c r="Z643" s="2">
        <v>0</v>
      </c>
      <c r="AA643" s="12"/>
      <c r="AB643" s="2">
        <v>0</v>
      </c>
      <c r="AC643" s="12"/>
      <c r="AD643" s="2">
        <v>0</v>
      </c>
      <c r="AE643" s="12"/>
      <c r="AF643" s="2">
        <v>0</v>
      </c>
      <c r="AG643" s="12"/>
      <c r="AH643" s="88">
        <v>138848.97510575139</v>
      </c>
      <c r="AI643" s="61">
        <v>1.3009516805363231E-3</v>
      </c>
    </row>
    <row r="644" spans="1:35" x14ac:dyDescent="0.3">
      <c r="A644" s="81" t="s">
        <v>392</v>
      </c>
      <c r="B644" s="2">
        <v>0</v>
      </c>
      <c r="C644" s="12"/>
      <c r="D644" s="2">
        <v>0</v>
      </c>
      <c r="E644" s="12"/>
      <c r="F644" s="2">
        <v>0</v>
      </c>
      <c r="G644" s="12"/>
      <c r="H644" s="2">
        <v>3802.0721685689</v>
      </c>
      <c r="I644" s="12">
        <v>1.0905767685146352E-3</v>
      </c>
      <c r="J644" s="2">
        <v>0</v>
      </c>
      <c r="K644" s="12"/>
      <c r="L644" s="2">
        <v>0</v>
      </c>
      <c r="M644" s="12"/>
      <c r="N644" s="2">
        <v>0</v>
      </c>
      <c r="O644" s="12"/>
      <c r="P644" s="2">
        <v>0</v>
      </c>
      <c r="Q644" s="12"/>
      <c r="R644" s="2">
        <v>0</v>
      </c>
      <c r="S644" s="12"/>
      <c r="T644" s="2">
        <v>0</v>
      </c>
      <c r="U644" s="12"/>
      <c r="V644" s="2">
        <v>0</v>
      </c>
      <c r="W644" s="12"/>
      <c r="X644" s="2">
        <v>0</v>
      </c>
      <c r="Y644" s="12"/>
      <c r="Z644" s="2">
        <v>0</v>
      </c>
      <c r="AA644" s="12"/>
      <c r="AB644" s="2">
        <v>0</v>
      </c>
      <c r="AC644" s="12"/>
      <c r="AD644" s="2">
        <v>0</v>
      </c>
      <c r="AE644" s="12"/>
      <c r="AF644" s="2">
        <v>0</v>
      </c>
      <c r="AG644" s="12"/>
      <c r="AH644" s="88">
        <v>3802.0721685689</v>
      </c>
      <c r="AI644" s="61">
        <v>3.562368518350847E-5</v>
      </c>
    </row>
    <row r="645" spans="1:35" x14ac:dyDescent="0.3">
      <c r="A645" s="83" t="s">
        <v>255</v>
      </c>
      <c r="B645" s="2">
        <v>0</v>
      </c>
      <c r="C645" s="12"/>
      <c r="D645" s="2">
        <v>0</v>
      </c>
      <c r="E645" s="12"/>
      <c r="F645" s="2">
        <v>0</v>
      </c>
      <c r="G645" s="12"/>
      <c r="H645" s="2">
        <v>3802.0721685689</v>
      </c>
      <c r="I645" s="12">
        <v>1.0905767685146352E-3</v>
      </c>
      <c r="J645" s="2">
        <v>0</v>
      </c>
      <c r="K645" s="12"/>
      <c r="L645" s="2">
        <v>0</v>
      </c>
      <c r="M645" s="12"/>
      <c r="N645" s="2">
        <v>0</v>
      </c>
      <c r="O645" s="12"/>
      <c r="P645" s="2">
        <v>0</v>
      </c>
      <c r="Q645" s="12"/>
      <c r="R645" s="2">
        <v>0</v>
      </c>
      <c r="S645" s="12"/>
      <c r="T645" s="2">
        <v>0</v>
      </c>
      <c r="U645" s="12"/>
      <c r="V645" s="2">
        <v>0</v>
      </c>
      <c r="W645" s="12"/>
      <c r="X645" s="2">
        <v>0</v>
      </c>
      <c r="Y645" s="12"/>
      <c r="Z645" s="2">
        <v>0</v>
      </c>
      <c r="AA645" s="12"/>
      <c r="AB645" s="2">
        <v>0</v>
      </c>
      <c r="AC645" s="12"/>
      <c r="AD645" s="2">
        <v>0</v>
      </c>
      <c r="AE645" s="12"/>
      <c r="AF645" s="2">
        <v>0</v>
      </c>
      <c r="AG645" s="12"/>
      <c r="AH645" s="88">
        <v>3802.0721685689</v>
      </c>
      <c r="AI645" s="61">
        <v>3.562368518350847E-5</v>
      </c>
    </row>
    <row r="646" spans="1:35" x14ac:dyDescent="0.3">
      <c r="A646" s="81" t="s">
        <v>327</v>
      </c>
      <c r="B646" s="2">
        <v>0</v>
      </c>
      <c r="C646" s="12"/>
      <c r="D646" s="2">
        <v>0</v>
      </c>
      <c r="E646" s="12"/>
      <c r="F646" s="2">
        <v>0</v>
      </c>
      <c r="G646" s="12"/>
      <c r="H646" s="2">
        <v>0</v>
      </c>
      <c r="I646" s="12"/>
      <c r="J646" s="2">
        <v>0</v>
      </c>
      <c r="K646" s="12"/>
      <c r="L646" s="2">
        <v>0</v>
      </c>
      <c r="M646" s="12"/>
      <c r="N646" s="2">
        <v>0</v>
      </c>
      <c r="O646" s="12"/>
      <c r="P646" s="2">
        <v>0</v>
      </c>
      <c r="Q646" s="12"/>
      <c r="R646" s="2">
        <v>0</v>
      </c>
      <c r="S646" s="12"/>
      <c r="T646" s="2">
        <v>0</v>
      </c>
      <c r="U646" s="12"/>
      <c r="V646" s="2">
        <v>0</v>
      </c>
      <c r="W646" s="12"/>
      <c r="X646" s="2">
        <v>0</v>
      </c>
      <c r="Y646" s="12"/>
      <c r="Z646" s="2">
        <v>0</v>
      </c>
      <c r="AA646" s="12"/>
      <c r="AB646" s="2">
        <v>0</v>
      </c>
      <c r="AC646" s="12"/>
      <c r="AD646" s="2">
        <v>175017.08108996102</v>
      </c>
      <c r="AE646" s="12">
        <v>8.3159589230386854E-3</v>
      </c>
      <c r="AF646" s="2">
        <v>0</v>
      </c>
      <c r="AG646" s="12"/>
      <c r="AH646" s="88">
        <v>175017.08108996102</v>
      </c>
      <c r="AI646" s="61">
        <v>1.6398303667213413E-3</v>
      </c>
    </row>
    <row r="647" spans="1:35" x14ac:dyDescent="0.3">
      <c r="A647" s="83" t="s">
        <v>255</v>
      </c>
      <c r="B647" s="2">
        <v>0</v>
      </c>
      <c r="C647" s="12"/>
      <c r="D647" s="2">
        <v>0</v>
      </c>
      <c r="E647" s="12"/>
      <c r="F647" s="2">
        <v>0</v>
      </c>
      <c r="G647" s="12"/>
      <c r="H647" s="2">
        <v>0</v>
      </c>
      <c r="I647" s="12"/>
      <c r="J647" s="2">
        <v>0</v>
      </c>
      <c r="K647" s="12"/>
      <c r="L647" s="2">
        <v>0</v>
      </c>
      <c r="M647" s="12"/>
      <c r="N647" s="2">
        <v>0</v>
      </c>
      <c r="O647" s="12"/>
      <c r="P647" s="2">
        <v>0</v>
      </c>
      <c r="Q647" s="12"/>
      <c r="R647" s="2">
        <v>0</v>
      </c>
      <c r="S647" s="12"/>
      <c r="T647" s="2">
        <v>0</v>
      </c>
      <c r="U647" s="12"/>
      <c r="V647" s="2">
        <v>0</v>
      </c>
      <c r="W647" s="12"/>
      <c r="X647" s="2">
        <v>0</v>
      </c>
      <c r="Y647" s="12"/>
      <c r="Z647" s="2">
        <v>0</v>
      </c>
      <c r="AA647" s="12"/>
      <c r="AB647" s="2">
        <v>0</v>
      </c>
      <c r="AC647" s="12"/>
      <c r="AD647" s="2">
        <v>175017.08108996102</v>
      </c>
      <c r="AE647" s="12">
        <v>8.3159589230386854E-3</v>
      </c>
      <c r="AF647" s="2">
        <v>0</v>
      </c>
      <c r="AG647" s="12"/>
      <c r="AH647" s="88">
        <v>175017.08108996102</v>
      </c>
      <c r="AI647" s="61">
        <v>1.6398303667213413E-3</v>
      </c>
    </row>
    <row r="648" spans="1:35" x14ac:dyDescent="0.3">
      <c r="A648" s="81" t="s">
        <v>355</v>
      </c>
      <c r="B648" s="2">
        <v>0</v>
      </c>
      <c r="C648" s="12"/>
      <c r="D648" s="2">
        <v>0</v>
      </c>
      <c r="E648" s="12"/>
      <c r="F648" s="2">
        <v>0</v>
      </c>
      <c r="G648" s="12"/>
      <c r="H648" s="2">
        <v>0</v>
      </c>
      <c r="I648" s="12"/>
      <c r="J648" s="2">
        <v>0</v>
      </c>
      <c r="K648" s="12"/>
      <c r="L648" s="2">
        <v>0</v>
      </c>
      <c r="M648" s="12"/>
      <c r="N648" s="2">
        <v>0</v>
      </c>
      <c r="O648" s="12"/>
      <c r="P648" s="2">
        <v>0</v>
      </c>
      <c r="Q648" s="12"/>
      <c r="R648" s="2">
        <v>0</v>
      </c>
      <c r="S648" s="12"/>
      <c r="T648" s="2">
        <v>0</v>
      </c>
      <c r="U648" s="12"/>
      <c r="V648" s="2">
        <v>183879.29732562302</v>
      </c>
      <c r="W648" s="12">
        <v>1.436988734947626E-2</v>
      </c>
      <c r="X648" s="2">
        <v>0</v>
      </c>
      <c r="Y648" s="12"/>
      <c r="Z648" s="2">
        <v>0</v>
      </c>
      <c r="AA648" s="12"/>
      <c r="AB648" s="2">
        <v>0</v>
      </c>
      <c r="AC648" s="12"/>
      <c r="AD648" s="2">
        <v>0</v>
      </c>
      <c r="AE648" s="12"/>
      <c r="AF648" s="2">
        <v>0</v>
      </c>
      <c r="AG648" s="12"/>
      <c r="AH648" s="88">
        <v>183879.29732562302</v>
      </c>
      <c r="AI648" s="61">
        <v>1.7228652979931038E-3</v>
      </c>
    </row>
    <row r="649" spans="1:35" x14ac:dyDescent="0.3">
      <c r="A649" s="83" t="s">
        <v>255</v>
      </c>
      <c r="B649" s="2">
        <v>0</v>
      </c>
      <c r="C649" s="12"/>
      <c r="D649" s="2">
        <v>0</v>
      </c>
      <c r="E649" s="12"/>
      <c r="F649" s="2">
        <v>0</v>
      </c>
      <c r="G649" s="12"/>
      <c r="H649" s="2">
        <v>0</v>
      </c>
      <c r="I649" s="12"/>
      <c r="J649" s="2">
        <v>0</v>
      </c>
      <c r="K649" s="12"/>
      <c r="L649" s="2">
        <v>0</v>
      </c>
      <c r="M649" s="12"/>
      <c r="N649" s="2">
        <v>0</v>
      </c>
      <c r="O649" s="12"/>
      <c r="P649" s="2">
        <v>0</v>
      </c>
      <c r="Q649" s="12"/>
      <c r="R649" s="2">
        <v>0</v>
      </c>
      <c r="S649" s="12"/>
      <c r="T649" s="2">
        <v>0</v>
      </c>
      <c r="U649" s="12"/>
      <c r="V649" s="2">
        <v>183879.29732562302</v>
      </c>
      <c r="W649" s="12">
        <v>1.436988734947626E-2</v>
      </c>
      <c r="X649" s="2">
        <v>0</v>
      </c>
      <c r="Y649" s="12"/>
      <c r="Z649" s="2">
        <v>0</v>
      </c>
      <c r="AA649" s="12"/>
      <c r="AB649" s="2">
        <v>0</v>
      </c>
      <c r="AC649" s="12"/>
      <c r="AD649" s="2">
        <v>0</v>
      </c>
      <c r="AE649" s="12"/>
      <c r="AF649" s="2">
        <v>0</v>
      </c>
      <c r="AG649" s="12"/>
      <c r="AH649" s="88">
        <v>183879.29732562302</v>
      </c>
      <c r="AI649" s="61">
        <v>1.7228652979931038E-3</v>
      </c>
    </row>
    <row r="650" spans="1:35" x14ac:dyDescent="0.3">
      <c r="A650" s="81" t="s">
        <v>1190</v>
      </c>
      <c r="B650" s="2">
        <v>0</v>
      </c>
      <c r="C650" s="12"/>
      <c r="D650" s="2">
        <v>0</v>
      </c>
      <c r="E650" s="12"/>
      <c r="F650" s="2">
        <v>75143.027313063911</v>
      </c>
      <c r="G650" s="12">
        <v>7.8172720294459597E-3</v>
      </c>
      <c r="H650" s="2">
        <v>0</v>
      </c>
      <c r="I650" s="12"/>
      <c r="J650" s="2">
        <v>0</v>
      </c>
      <c r="K650" s="12"/>
      <c r="L650" s="2">
        <v>0</v>
      </c>
      <c r="M650" s="12"/>
      <c r="N650" s="2">
        <v>0</v>
      </c>
      <c r="O650" s="12"/>
      <c r="P650" s="2">
        <v>0</v>
      </c>
      <c r="Q650" s="12"/>
      <c r="R650" s="2">
        <v>0</v>
      </c>
      <c r="S650" s="12"/>
      <c r="T650" s="2">
        <v>0</v>
      </c>
      <c r="U650" s="12"/>
      <c r="V650" s="2">
        <v>0</v>
      </c>
      <c r="W650" s="12"/>
      <c r="X650" s="2">
        <v>0</v>
      </c>
      <c r="Y650" s="12"/>
      <c r="Z650" s="2">
        <v>0</v>
      </c>
      <c r="AA650" s="12"/>
      <c r="AB650" s="2">
        <v>0</v>
      </c>
      <c r="AC650" s="12"/>
      <c r="AD650" s="2">
        <v>0</v>
      </c>
      <c r="AE650" s="12"/>
      <c r="AF650" s="2">
        <v>0</v>
      </c>
      <c r="AG650" s="12"/>
      <c r="AH650" s="88">
        <v>75143.027313063911</v>
      </c>
      <c r="AI650" s="61">
        <v>7.0405595424137915E-4</v>
      </c>
    </row>
    <row r="651" spans="1:35" x14ac:dyDescent="0.3">
      <c r="A651" s="83" t="s">
        <v>255</v>
      </c>
      <c r="B651" s="2">
        <v>0</v>
      </c>
      <c r="C651" s="12"/>
      <c r="D651" s="2">
        <v>0</v>
      </c>
      <c r="E651" s="12"/>
      <c r="F651" s="2">
        <v>75143.027313063911</v>
      </c>
      <c r="G651" s="12">
        <v>7.8172720294459597E-3</v>
      </c>
      <c r="H651" s="2">
        <v>0</v>
      </c>
      <c r="I651" s="12"/>
      <c r="J651" s="2">
        <v>0</v>
      </c>
      <c r="K651" s="12"/>
      <c r="L651" s="2">
        <v>0</v>
      </c>
      <c r="M651" s="12"/>
      <c r="N651" s="2">
        <v>0</v>
      </c>
      <c r="O651" s="12"/>
      <c r="P651" s="2">
        <v>0</v>
      </c>
      <c r="Q651" s="12"/>
      <c r="R651" s="2">
        <v>0</v>
      </c>
      <c r="S651" s="12"/>
      <c r="T651" s="2">
        <v>0</v>
      </c>
      <c r="U651" s="12"/>
      <c r="V651" s="2">
        <v>0</v>
      </c>
      <c r="W651" s="12"/>
      <c r="X651" s="2">
        <v>0</v>
      </c>
      <c r="Y651" s="12"/>
      <c r="Z651" s="2">
        <v>0</v>
      </c>
      <c r="AA651" s="12"/>
      <c r="AB651" s="2">
        <v>0</v>
      </c>
      <c r="AC651" s="12"/>
      <c r="AD651" s="2">
        <v>0</v>
      </c>
      <c r="AE651" s="12"/>
      <c r="AF651" s="2">
        <v>0</v>
      </c>
      <c r="AG651" s="12"/>
      <c r="AH651" s="88">
        <v>75143.027313063911</v>
      </c>
      <c r="AI651" s="61">
        <v>7.0405595424137915E-4</v>
      </c>
    </row>
    <row r="652" spans="1:35" x14ac:dyDescent="0.3">
      <c r="A652" s="81" t="s">
        <v>1191</v>
      </c>
      <c r="B652" s="2">
        <v>0</v>
      </c>
      <c r="C652" s="12"/>
      <c r="D652" s="2">
        <v>0</v>
      </c>
      <c r="E652" s="12"/>
      <c r="F652" s="2">
        <v>0</v>
      </c>
      <c r="G652" s="12"/>
      <c r="H652" s="2">
        <v>0</v>
      </c>
      <c r="I652" s="12"/>
      <c r="J652" s="2">
        <v>0</v>
      </c>
      <c r="K652" s="12"/>
      <c r="L652" s="2">
        <v>0</v>
      </c>
      <c r="M652" s="12"/>
      <c r="N652" s="2">
        <v>2157.9362804983998</v>
      </c>
      <c r="O652" s="12">
        <v>8.7638202896675904E-5</v>
      </c>
      <c r="P652" s="2">
        <v>0</v>
      </c>
      <c r="Q652" s="12"/>
      <c r="R652" s="2">
        <v>0</v>
      </c>
      <c r="S652" s="12"/>
      <c r="T652" s="2">
        <v>0</v>
      </c>
      <c r="U652" s="12"/>
      <c r="V652" s="2">
        <v>1576.952173533</v>
      </c>
      <c r="W652" s="12">
        <v>1.2323641333614812E-4</v>
      </c>
      <c r="X652" s="2">
        <v>663.98008071819993</v>
      </c>
      <c r="Y652" s="12">
        <v>2.016682951975882E-4</v>
      </c>
      <c r="Z652" s="2">
        <v>0</v>
      </c>
      <c r="AA652" s="12"/>
      <c r="AB652" s="2">
        <v>0</v>
      </c>
      <c r="AC652" s="12"/>
      <c r="AD652" s="2">
        <v>0</v>
      </c>
      <c r="AE652" s="12"/>
      <c r="AF652" s="2">
        <v>0</v>
      </c>
      <c r="AG652" s="12"/>
      <c r="AH652" s="88">
        <v>4398.8685347496003</v>
      </c>
      <c r="AI652" s="61">
        <v>4.1215395420688256E-5</v>
      </c>
    </row>
    <row r="653" spans="1:35" x14ac:dyDescent="0.3">
      <c r="A653" s="83" t="s">
        <v>255</v>
      </c>
      <c r="B653" s="2">
        <v>0</v>
      </c>
      <c r="C653" s="12"/>
      <c r="D653" s="2">
        <v>0</v>
      </c>
      <c r="E653" s="12"/>
      <c r="F653" s="2">
        <v>0</v>
      </c>
      <c r="G653" s="12"/>
      <c r="H653" s="2">
        <v>0</v>
      </c>
      <c r="I653" s="12"/>
      <c r="J653" s="2">
        <v>0</v>
      </c>
      <c r="K653" s="12"/>
      <c r="L653" s="2">
        <v>0</v>
      </c>
      <c r="M653" s="12"/>
      <c r="N653" s="2">
        <v>2157.9362804983998</v>
      </c>
      <c r="O653" s="12">
        <v>8.7638202896675904E-5</v>
      </c>
      <c r="P653" s="2">
        <v>0</v>
      </c>
      <c r="Q653" s="12"/>
      <c r="R653" s="2">
        <v>0</v>
      </c>
      <c r="S653" s="12"/>
      <c r="T653" s="2">
        <v>0</v>
      </c>
      <c r="U653" s="12"/>
      <c r="V653" s="2">
        <v>1576.952173533</v>
      </c>
      <c r="W653" s="12">
        <v>1.2323641333614812E-4</v>
      </c>
      <c r="X653" s="2">
        <v>663.98008071819993</v>
      </c>
      <c r="Y653" s="12">
        <v>2.016682951975882E-4</v>
      </c>
      <c r="Z653" s="2">
        <v>0</v>
      </c>
      <c r="AA653" s="12"/>
      <c r="AB653" s="2">
        <v>0</v>
      </c>
      <c r="AC653" s="12"/>
      <c r="AD653" s="2">
        <v>0</v>
      </c>
      <c r="AE653" s="12"/>
      <c r="AF653" s="2">
        <v>0</v>
      </c>
      <c r="AG653" s="12"/>
      <c r="AH653" s="88">
        <v>4398.8685347496003</v>
      </c>
      <c r="AI653" s="61">
        <v>4.1215395420688256E-5</v>
      </c>
    </row>
    <row r="654" spans="1:35" x14ac:dyDescent="0.3">
      <c r="A654" s="81" t="s">
        <v>309</v>
      </c>
      <c r="B654" s="2">
        <v>0</v>
      </c>
      <c r="C654" s="12"/>
      <c r="D654" s="2">
        <v>0</v>
      </c>
      <c r="E654" s="12"/>
      <c r="F654" s="2">
        <v>0</v>
      </c>
      <c r="G654" s="12"/>
      <c r="H654" s="2">
        <v>0</v>
      </c>
      <c r="I654" s="12"/>
      <c r="J654" s="2">
        <v>0</v>
      </c>
      <c r="K654" s="12"/>
      <c r="L654" s="2">
        <v>0</v>
      </c>
      <c r="M654" s="12"/>
      <c r="N654" s="2">
        <v>0</v>
      </c>
      <c r="O654" s="12"/>
      <c r="P654" s="2">
        <v>0</v>
      </c>
      <c r="Q654" s="12"/>
      <c r="R654" s="2">
        <v>0</v>
      </c>
      <c r="S654" s="12"/>
      <c r="T654" s="2">
        <v>0</v>
      </c>
      <c r="U654" s="12"/>
      <c r="V654" s="2">
        <v>145127.51306047698</v>
      </c>
      <c r="W654" s="12">
        <v>1.13414943624439E-2</v>
      </c>
      <c r="X654" s="2">
        <v>36281.879229259102</v>
      </c>
      <c r="Y654" s="12">
        <v>1.1019765416479171E-2</v>
      </c>
      <c r="Z654" s="2">
        <v>0</v>
      </c>
      <c r="AA654" s="12"/>
      <c r="AB654" s="2">
        <v>0</v>
      </c>
      <c r="AC654" s="12"/>
      <c r="AD654" s="2">
        <v>0</v>
      </c>
      <c r="AE654" s="12"/>
      <c r="AF654" s="2">
        <v>0</v>
      </c>
      <c r="AG654" s="12"/>
      <c r="AH654" s="88">
        <v>181409.3922897361</v>
      </c>
      <c r="AI654" s="61">
        <v>1.699723412323765E-3</v>
      </c>
    </row>
    <row r="655" spans="1:35" x14ac:dyDescent="0.3">
      <c r="A655" s="83" t="s">
        <v>255</v>
      </c>
      <c r="B655" s="2">
        <v>0</v>
      </c>
      <c r="C655" s="12"/>
      <c r="D655" s="2">
        <v>0</v>
      </c>
      <c r="E655" s="12"/>
      <c r="F655" s="2">
        <v>0</v>
      </c>
      <c r="G655" s="12"/>
      <c r="H655" s="2">
        <v>0</v>
      </c>
      <c r="I655" s="12"/>
      <c r="J655" s="2">
        <v>0</v>
      </c>
      <c r="K655" s="12"/>
      <c r="L655" s="2">
        <v>0</v>
      </c>
      <c r="M655" s="12"/>
      <c r="N655" s="2">
        <v>0</v>
      </c>
      <c r="O655" s="12"/>
      <c r="P655" s="2">
        <v>0</v>
      </c>
      <c r="Q655" s="12"/>
      <c r="R655" s="2">
        <v>0</v>
      </c>
      <c r="S655" s="12"/>
      <c r="T655" s="2">
        <v>0</v>
      </c>
      <c r="U655" s="12"/>
      <c r="V655" s="2">
        <v>145127.51306047698</v>
      </c>
      <c r="W655" s="12">
        <v>1.13414943624439E-2</v>
      </c>
      <c r="X655" s="2">
        <v>36281.879229259102</v>
      </c>
      <c r="Y655" s="12">
        <v>1.1019765416479171E-2</v>
      </c>
      <c r="Z655" s="2">
        <v>0</v>
      </c>
      <c r="AA655" s="12"/>
      <c r="AB655" s="2">
        <v>0</v>
      </c>
      <c r="AC655" s="12"/>
      <c r="AD655" s="2">
        <v>0</v>
      </c>
      <c r="AE655" s="12"/>
      <c r="AF655" s="2">
        <v>0</v>
      </c>
      <c r="AG655" s="12"/>
      <c r="AH655" s="88">
        <v>181409.3922897361</v>
      </c>
      <c r="AI655" s="61">
        <v>1.699723412323765E-3</v>
      </c>
    </row>
    <row r="656" spans="1:35" x14ac:dyDescent="0.3">
      <c r="A656" s="81" t="s">
        <v>310</v>
      </c>
      <c r="B656" s="2">
        <v>0</v>
      </c>
      <c r="C656" s="12"/>
      <c r="D656" s="2">
        <v>0</v>
      </c>
      <c r="E656" s="12"/>
      <c r="F656" s="2">
        <v>0</v>
      </c>
      <c r="G656" s="12"/>
      <c r="H656" s="2">
        <v>0</v>
      </c>
      <c r="I656" s="12"/>
      <c r="J656" s="2">
        <v>0</v>
      </c>
      <c r="K656" s="12"/>
      <c r="L656" s="2">
        <v>0</v>
      </c>
      <c r="M656" s="12"/>
      <c r="N656" s="2">
        <v>0</v>
      </c>
      <c r="O656" s="12"/>
      <c r="P656" s="2">
        <v>0</v>
      </c>
      <c r="Q656" s="12"/>
      <c r="R656" s="2">
        <v>0</v>
      </c>
      <c r="S656" s="12"/>
      <c r="T656" s="2">
        <v>0</v>
      </c>
      <c r="U656" s="12"/>
      <c r="V656" s="2">
        <v>48823.869866245797</v>
      </c>
      <c r="W656" s="12">
        <v>3.8155111540426568E-3</v>
      </c>
      <c r="X656" s="2">
        <v>16274.622079652599</v>
      </c>
      <c r="Y656" s="12">
        <v>4.9430327582093746E-3</v>
      </c>
      <c r="Z656" s="2">
        <v>0</v>
      </c>
      <c r="AA656" s="12"/>
      <c r="AB656" s="2">
        <v>0</v>
      </c>
      <c r="AC656" s="12"/>
      <c r="AD656" s="2">
        <v>0</v>
      </c>
      <c r="AE656" s="12"/>
      <c r="AF656" s="2">
        <v>0</v>
      </c>
      <c r="AG656" s="12"/>
      <c r="AH656" s="88">
        <v>65098.4919458984</v>
      </c>
      <c r="AI656" s="61">
        <v>6.0994323100256565E-4</v>
      </c>
    </row>
    <row r="657" spans="1:35" x14ac:dyDescent="0.3">
      <c r="A657" s="83" t="s">
        <v>255</v>
      </c>
      <c r="B657" s="2">
        <v>0</v>
      </c>
      <c r="C657" s="12"/>
      <c r="D657" s="2">
        <v>0</v>
      </c>
      <c r="E657" s="12"/>
      <c r="F657" s="2">
        <v>0</v>
      </c>
      <c r="G657" s="12"/>
      <c r="H657" s="2">
        <v>0</v>
      </c>
      <c r="I657" s="12"/>
      <c r="J657" s="2">
        <v>0</v>
      </c>
      <c r="K657" s="12"/>
      <c r="L657" s="2">
        <v>0</v>
      </c>
      <c r="M657" s="12"/>
      <c r="N657" s="2">
        <v>0</v>
      </c>
      <c r="O657" s="12"/>
      <c r="P657" s="2">
        <v>0</v>
      </c>
      <c r="Q657" s="12"/>
      <c r="R657" s="2">
        <v>0</v>
      </c>
      <c r="S657" s="12"/>
      <c r="T657" s="2">
        <v>0</v>
      </c>
      <c r="U657" s="12"/>
      <c r="V657" s="2">
        <v>48823.869866245797</v>
      </c>
      <c r="W657" s="12">
        <v>3.8155111540426568E-3</v>
      </c>
      <c r="X657" s="2">
        <v>16274.622079652599</v>
      </c>
      <c r="Y657" s="12">
        <v>4.9430327582093746E-3</v>
      </c>
      <c r="Z657" s="2">
        <v>0</v>
      </c>
      <c r="AA657" s="12"/>
      <c r="AB657" s="2">
        <v>0</v>
      </c>
      <c r="AC657" s="12"/>
      <c r="AD657" s="2">
        <v>0</v>
      </c>
      <c r="AE657" s="12"/>
      <c r="AF657" s="2">
        <v>0</v>
      </c>
      <c r="AG657" s="12"/>
      <c r="AH657" s="88">
        <v>65098.4919458984</v>
      </c>
      <c r="AI657" s="61">
        <v>6.0994323100256565E-4</v>
      </c>
    </row>
    <row r="658" spans="1:35" x14ac:dyDescent="0.3">
      <c r="A658" s="81" t="s">
        <v>311</v>
      </c>
      <c r="B658" s="2">
        <v>0</v>
      </c>
      <c r="C658" s="12"/>
      <c r="D658" s="2">
        <v>0</v>
      </c>
      <c r="E658" s="12"/>
      <c r="F658" s="2">
        <v>0</v>
      </c>
      <c r="G658" s="12"/>
      <c r="H658" s="2">
        <v>0</v>
      </c>
      <c r="I658" s="12"/>
      <c r="J658" s="2">
        <v>0</v>
      </c>
      <c r="K658" s="12"/>
      <c r="L658" s="2">
        <v>0</v>
      </c>
      <c r="M658" s="12"/>
      <c r="N658" s="2">
        <v>132049.320568433</v>
      </c>
      <c r="O658" s="12">
        <v>5.3627928001987691E-3</v>
      </c>
      <c r="P658" s="2">
        <v>22008.217582192599</v>
      </c>
      <c r="Q658" s="12">
        <v>6.8492122030107787E-3</v>
      </c>
      <c r="R658" s="2">
        <v>0</v>
      </c>
      <c r="S658" s="12"/>
      <c r="T658" s="2">
        <v>0</v>
      </c>
      <c r="U658" s="12"/>
      <c r="V658" s="2">
        <v>0</v>
      </c>
      <c r="W658" s="12"/>
      <c r="X658" s="2">
        <v>0</v>
      </c>
      <c r="Y658" s="12"/>
      <c r="Z658" s="2">
        <v>0</v>
      </c>
      <c r="AA658" s="12"/>
      <c r="AB658" s="2">
        <v>0</v>
      </c>
      <c r="AC658" s="12"/>
      <c r="AD658" s="2">
        <v>0</v>
      </c>
      <c r="AE658" s="12"/>
      <c r="AF658" s="2">
        <v>0</v>
      </c>
      <c r="AG658" s="12"/>
      <c r="AH658" s="88">
        <v>154057.53815062559</v>
      </c>
      <c r="AI658" s="61">
        <v>1.4434489919979481E-3</v>
      </c>
    </row>
    <row r="659" spans="1:35" x14ac:dyDescent="0.3">
      <c r="A659" s="83" t="s">
        <v>255</v>
      </c>
      <c r="B659" s="2">
        <v>0</v>
      </c>
      <c r="C659" s="12"/>
      <c r="D659" s="2">
        <v>0</v>
      </c>
      <c r="E659" s="12"/>
      <c r="F659" s="2">
        <v>0</v>
      </c>
      <c r="G659" s="12"/>
      <c r="H659" s="2">
        <v>0</v>
      </c>
      <c r="I659" s="12"/>
      <c r="J659" s="2">
        <v>0</v>
      </c>
      <c r="K659" s="12"/>
      <c r="L659" s="2">
        <v>0</v>
      </c>
      <c r="M659" s="12"/>
      <c r="N659" s="2">
        <v>132049.320568433</v>
      </c>
      <c r="O659" s="12">
        <v>5.3627928001987691E-3</v>
      </c>
      <c r="P659" s="2">
        <v>22008.217582192599</v>
      </c>
      <c r="Q659" s="12">
        <v>6.8492122030107787E-3</v>
      </c>
      <c r="R659" s="2">
        <v>0</v>
      </c>
      <c r="S659" s="12"/>
      <c r="T659" s="2">
        <v>0</v>
      </c>
      <c r="U659" s="12"/>
      <c r="V659" s="2">
        <v>0</v>
      </c>
      <c r="W659" s="12"/>
      <c r="X659" s="2">
        <v>0</v>
      </c>
      <c r="Y659" s="12"/>
      <c r="Z659" s="2">
        <v>0</v>
      </c>
      <c r="AA659" s="12"/>
      <c r="AB659" s="2">
        <v>0</v>
      </c>
      <c r="AC659" s="12"/>
      <c r="AD659" s="2">
        <v>0</v>
      </c>
      <c r="AE659" s="12"/>
      <c r="AF659" s="2">
        <v>0</v>
      </c>
      <c r="AG659" s="12"/>
      <c r="AH659" s="88">
        <v>154057.53815062559</v>
      </c>
      <c r="AI659" s="61">
        <v>1.4434489919979481E-3</v>
      </c>
    </row>
    <row r="660" spans="1:35" x14ac:dyDescent="0.3">
      <c r="A660" s="81" t="s">
        <v>1192</v>
      </c>
      <c r="B660" s="2">
        <v>0</v>
      </c>
      <c r="C660" s="12"/>
      <c r="D660" s="2">
        <v>0</v>
      </c>
      <c r="E660" s="12"/>
      <c r="F660" s="2">
        <v>0</v>
      </c>
      <c r="G660" s="12"/>
      <c r="H660" s="2">
        <v>0</v>
      </c>
      <c r="I660" s="12"/>
      <c r="J660" s="2">
        <v>0</v>
      </c>
      <c r="K660" s="12"/>
      <c r="L660" s="2">
        <v>0</v>
      </c>
      <c r="M660" s="12"/>
      <c r="N660" s="2">
        <v>10370.377427461799</v>
      </c>
      <c r="O660" s="12">
        <v>4.211622230537307E-4</v>
      </c>
      <c r="P660" s="2">
        <v>4061.9170006644999</v>
      </c>
      <c r="Q660" s="12">
        <v>1.2641156143003078E-3</v>
      </c>
      <c r="R660" s="2">
        <v>0</v>
      </c>
      <c r="S660" s="12"/>
      <c r="T660" s="2">
        <v>0</v>
      </c>
      <c r="U660" s="12"/>
      <c r="V660" s="2">
        <v>1588.4610937333</v>
      </c>
      <c r="W660" s="12">
        <v>1.2413581794122201E-4</v>
      </c>
      <c r="X660" s="2">
        <v>1134.6103192194</v>
      </c>
      <c r="Y660" s="12">
        <v>3.4461113433262639E-4</v>
      </c>
      <c r="Z660" s="2">
        <v>0</v>
      </c>
      <c r="AA660" s="12"/>
      <c r="AB660" s="2">
        <v>0</v>
      </c>
      <c r="AC660" s="12"/>
      <c r="AD660" s="2">
        <v>0</v>
      </c>
      <c r="AE660" s="12"/>
      <c r="AF660" s="2">
        <v>0</v>
      </c>
      <c r="AG660" s="12"/>
      <c r="AH660" s="88">
        <v>17155.365841079001</v>
      </c>
      <c r="AI660" s="61">
        <v>1.6073796730706069E-4</v>
      </c>
    </row>
    <row r="661" spans="1:35" x14ac:dyDescent="0.3">
      <c r="A661" s="83" t="s">
        <v>255</v>
      </c>
      <c r="B661" s="2">
        <v>0</v>
      </c>
      <c r="C661" s="12"/>
      <c r="D661" s="2">
        <v>0</v>
      </c>
      <c r="E661" s="12"/>
      <c r="F661" s="2">
        <v>0</v>
      </c>
      <c r="G661" s="12"/>
      <c r="H661" s="2">
        <v>0</v>
      </c>
      <c r="I661" s="12"/>
      <c r="J661" s="2">
        <v>0</v>
      </c>
      <c r="K661" s="12"/>
      <c r="L661" s="2">
        <v>0</v>
      </c>
      <c r="M661" s="12"/>
      <c r="N661" s="2">
        <v>10370.377427461799</v>
      </c>
      <c r="O661" s="12">
        <v>4.211622230537307E-4</v>
      </c>
      <c r="P661" s="2">
        <v>4061.9170006644999</v>
      </c>
      <c r="Q661" s="12">
        <v>1.2641156143003078E-3</v>
      </c>
      <c r="R661" s="2">
        <v>0</v>
      </c>
      <c r="S661" s="12"/>
      <c r="T661" s="2">
        <v>0</v>
      </c>
      <c r="U661" s="12"/>
      <c r="V661" s="2">
        <v>1588.4610937333</v>
      </c>
      <c r="W661" s="12">
        <v>1.2413581794122201E-4</v>
      </c>
      <c r="X661" s="2">
        <v>1134.6103192194</v>
      </c>
      <c r="Y661" s="12">
        <v>3.4461113433262639E-4</v>
      </c>
      <c r="Z661" s="2">
        <v>0</v>
      </c>
      <c r="AA661" s="12"/>
      <c r="AB661" s="2">
        <v>0</v>
      </c>
      <c r="AC661" s="12"/>
      <c r="AD661" s="2">
        <v>0</v>
      </c>
      <c r="AE661" s="12"/>
      <c r="AF661" s="2">
        <v>0</v>
      </c>
      <c r="AG661" s="12"/>
      <c r="AH661" s="88">
        <v>17155.365841079001</v>
      </c>
      <c r="AI661" s="61">
        <v>1.6073796730706069E-4</v>
      </c>
    </row>
    <row r="662" spans="1:35" x14ac:dyDescent="0.3">
      <c r="A662" s="81" t="s">
        <v>312</v>
      </c>
      <c r="B662" s="2">
        <v>0</v>
      </c>
      <c r="C662" s="12"/>
      <c r="D662" s="2">
        <v>0</v>
      </c>
      <c r="E662" s="12"/>
      <c r="F662" s="2">
        <v>0</v>
      </c>
      <c r="G662" s="12"/>
      <c r="H662" s="2">
        <v>0</v>
      </c>
      <c r="I662" s="12"/>
      <c r="J662" s="2">
        <v>0</v>
      </c>
      <c r="K662" s="12"/>
      <c r="L662" s="2">
        <v>0</v>
      </c>
      <c r="M662" s="12"/>
      <c r="N662" s="2">
        <v>7345.0894045034001</v>
      </c>
      <c r="O662" s="12">
        <v>2.9829909313977576E-4</v>
      </c>
      <c r="P662" s="2">
        <v>1836.5324716641001</v>
      </c>
      <c r="Q662" s="12">
        <v>5.7155017525477043E-4</v>
      </c>
      <c r="R662" s="2">
        <v>0</v>
      </c>
      <c r="S662" s="12"/>
      <c r="T662" s="2">
        <v>0</v>
      </c>
      <c r="U662" s="12"/>
      <c r="V662" s="2">
        <v>7345.0894045034001</v>
      </c>
      <c r="W662" s="12">
        <v>5.7400756283963533E-4</v>
      </c>
      <c r="X662" s="2">
        <v>1836.5324716641001</v>
      </c>
      <c r="Y662" s="12">
        <v>5.578034392762168E-4</v>
      </c>
      <c r="Z662" s="2">
        <v>0</v>
      </c>
      <c r="AA662" s="12"/>
      <c r="AB662" s="2">
        <v>0</v>
      </c>
      <c r="AC662" s="12"/>
      <c r="AD662" s="2">
        <v>0</v>
      </c>
      <c r="AE662" s="12"/>
      <c r="AF662" s="2">
        <v>0</v>
      </c>
      <c r="AG662" s="12"/>
      <c r="AH662" s="88">
        <v>18363.243752335002</v>
      </c>
      <c r="AI662" s="61">
        <v>1.7205523340379911E-4</v>
      </c>
    </row>
    <row r="663" spans="1:35" x14ac:dyDescent="0.3">
      <c r="A663" s="83" t="s">
        <v>255</v>
      </c>
      <c r="B663" s="2">
        <v>0</v>
      </c>
      <c r="C663" s="12"/>
      <c r="D663" s="2">
        <v>0</v>
      </c>
      <c r="E663" s="12"/>
      <c r="F663" s="2">
        <v>0</v>
      </c>
      <c r="G663" s="12"/>
      <c r="H663" s="2">
        <v>0</v>
      </c>
      <c r="I663" s="12"/>
      <c r="J663" s="2">
        <v>0</v>
      </c>
      <c r="K663" s="12"/>
      <c r="L663" s="2">
        <v>0</v>
      </c>
      <c r="M663" s="12"/>
      <c r="N663" s="2">
        <v>7345.0894045034001</v>
      </c>
      <c r="O663" s="12">
        <v>2.9829909313977576E-4</v>
      </c>
      <c r="P663" s="2">
        <v>1836.5324716641001</v>
      </c>
      <c r="Q663" s="12">
        <v>5.7155017525477043E-4</v>
      </c>
      <c r="R663" s="2">
        <v>0</v>
      </c>
      <c r="S663" s="12"/>
      <c r="T663" s="2">
        <v>0</v>
      </c>
      <c r="U663" s="12"/>
      <c r="V663" s="2">
        <v>7345.0894045034001</v>
      </c>
      <c r="W663" s="12">
        <v>5.7400756283963533E-4</v>
      </c>
      <c r="X663" s="2">
        <v>1836.5324716641001</v>
      </c>
      <c r="Y663" s="12">
        <v>5.578034392762168E-4</v>
      </c>
      <c r="Z663" s="2">
        <v>0</v>
      </c>
      <c r="AA663" s="12"/>
      <c r="AB663" s="2">
        <v>0</v>
      </c>
      <c r="AC663" s="12"/>
      <c r="AD663" s="2">
        <v>0</v>
      </c>
      <c r="AE663" s="12"/>
      <c r="AF663" s="2">
        <v>0</v>
      </c>
      <c r="AG663" s="12"/>
      <c r="AH663" s="88">
        <v>18363.243752335002</v>
      </c>
      <c r="AI663" s="61">
        <v>1.7205523340379911E-4</v>
      </c>
    </row>
    <row r="664" spans="1:35" x14ac:dyDescent="0.3">
      <c r="A664" s="81" t="s">
        <v>339</v>
      </c>
      <c r="B664" s="2">
        <v>0</v>
      </c>
      <c r="C664" s="12"/>
      <c r="D664" s="2">
        <v>0</v>
      </c>
      <c r="E664" s="12"/>
      <c r="F664" s="2">
        <v>36758.577468782001</v>
      </c>
      <c r="G664" s="12">
        <v>3.8240647171660438E-3</v>
      </c>
      <c r="H664" s="2">
        <v>17580.203551859402</v>
      </c>
      <c r="I664" s="12">
        <v>5.0426611409201344E-3</v>
      </c>
      <c r="J664" s="2">
        <v>0</v>
      </c>
      <c r="K664" s="12"/>
      <c r="L664" s="2">
        <v>0</v>
      </c>
      <c r="M664" s="12"/>
      <c r="N664" s="2">
        <v>0</v>
      </c>
      <c r="O664" s="12"/>
      <c r="P664" s="2">
        <v>0</v>
      </c>
      <c r="Q664" s="12"/>
      <c r="R664" s="2">
        <v>0</v>
      </c>
      <c r="S664" s="12"/>
      <c r="T664" s="2">
        <v>0</v>
      </c>
      <c r="U664" s="12"/>
      <c r="V664" s="2">
        <v>0</v>
      </c>
      <c r="W664" s="12"/>
      <c r="X664" s="2">
        <v>0</v>
      </c>
      <c r="Y664" s="12"/>
      <c r="Z664" s="2">
        <v>0</v>
      </c>
      <c r="AA664" s="12"/>
      <c r="AB664" s="2">
        <v>0</v>
      </c>
      <c r="AC664" s="12"/>
      <c r="AD664" s="2">
        <v>0</v>
      </c>
      <c r="AE664" s="12"/>
      <c r="AF664" s="2">
        <v>0</v>
      </c>
      <c r="AG664" s="12"/>
      <c r="AH664" s="88">
        <v>54338.7810206414</v>
      </c>
      <c r="AI664" s="61">
        <v>5.0912963839493596E-4</v>
      </c>
    </row>
    <row r="665" spans="1:35" x14ac:dyDescent="0.3">
      <c r="A665" s="83" t="s">
        <v>255</v>
      </c>
      <c r="B665" s="2">
        <v>0</v>
      </c>
      <c r="C665" s="12"/>
      <c r="D665" s="2">
        <v>0</v>
      </c>
      <c r="E665" s="12"/>
      <c r="F665" s="2">
        <v>36758.577468782001</v>
      </c>
      <c r="G665" s="12">
        <v>3.8240647171660438E-3</v>
      </c>
      <c r="H665" s="2">
        <v>17580.203551859402</v>
      </c>
      <c r="I665" s="12">
        <v>5.0426611409201344E-3</v>
      </c>
      <c r="J665" s="2">
        <v>0</v>
      </c>
      <c r="K665" s="12"/>
      <c r="L665" s="2">
        <v>0</v>
      </c>
      <c r="M665" s="12"/>
      <c r="N665" s="2">
        <v>0</v>
      </c>
      <c r="O665" s="12"/>
      <c r="P665" s="2">
        <v>0</v>
      </c>
      <c r="Q665" s="12"/>
      <c r="R665" s="2">
        <v>0</v>
      </c>
      <c r="S665" s="12"/>
      <c r="T665" s="2">
        <v>0</v>
      </c>
      <c r="U665" s="12"/>
      <c r="V665" s="2">
        <v>0</v>
      </c>
      <c r="W665" s="12"/>
      <c r="X665" s="2">
        <v>0</v>
      </c>
      <c r="Y665" s="12"/>
      <c r="Z665" s="2">
        <v>0</v>
      </c>
      <c r="AA665" s="12"/>
      <c r="AB665" s="2">
        <v>0</v>
      </c>
      <c r="AC665" s="12"/>
      <c r="AD665" s="2">
        <v>0</v>
      </c>
      <c r="AE665" s="12"/>
      <c r="AF665" s="2">
        <v>0</v>
      </c>
      <c r="AG665" s="12"/>
      <c r="AH665" s="88">
        <v>54338.7810206414</v>
      </c>
      <c r="AI665" s="61">
        <v>5.0912963839493596E-4</v>
      </c>
    </row>
    <row r="666" spans="1:35" x14ac:dyDescent="0.3">
      <c r="A666" s="81" t="s">
        <v>313</v>
      </c>
      <c r="B666" s="2">
        <v>0</v>
      </c>
      <c r="C666" s="12"/>
      <c r="D666" s="2">
        <v>72.760747201200004</v>
      </c>
      <c r="E666" s="12">
        <v>5.159652292633577E-5</v>
      </c>
      <c r="F666" s="2">
        <v>605.94241021890002</v>
      </c>
      <c r="G666" s="12">
        <v>6.3037341244245602E-5</v>
      </c>
      <c r="H666" s="2">
        <v>382.70284286750001</v>
      </c>
      <c r="I666" s="12">
        <v>1.0977351590695851E-4</v>
      </c>
      <c r="J666" s="2">
        <v>0</v>
      </c>
      <c r="K666" s="12"/>
      <c r="L666" s="2">
        <v>0.72441551999999998</v>
      </c>
      <c r="M666" s="12">
        <v>9.7876239920533162E-8</v>
      </c>
      <c r="N666" s="2">
        <v>0.47131783999999999</v>
      </c>
      <c r="O666" s="12">
        <v>1.9141180795756892E-8</v>
      </c>
      <c r="P666" s="2">
        <v>0</v>
      </c>
      <c r="Q666" s="12"/>
      <c r="R666" s="2">
        <v>0</v>
      </c>
      <c r="S666" s="12"/>
      <c r="T666" s="2">
        <v>171.7253084724</v>
      </c>
      <c r="U666" s="12">
        <v>3.8393201995904381E-5</v>
      </c>
      <c r="V666" s="2">
        <v>0</v>
      </c>
      <c r="W666" s="12"/>
      <c r="X666" s="2">
        <v>0</v>
      </c>
      <c r="Y666" s="12"/>
      <c r="Z666" s="2">
        <v>0</v>
      </c>
      <c r="AA666" s="12"/>
      <c r="AB666" s="2">
        <v>0</v>
      </c>
      <c r="AC666" s="12"/>
      <c r="AD666" s="2">
        <v>0</v>
      </c>
      <c r="AE666" s="12"/>
      <c r="AF666" s="2">
        <v>0</v>
      </c>
      <c r="AG666" s="12"/>
      <c r="AH666" s="88">
        <v>1234.3270421200002</v>
      </c>
      <c r="AI666" s="61">
        <v>1.1565082410975085E-5</v>
      </c>
    </row>
    <row r="667" spans="1:35" x14ac:dyDescent="0.3">
      <c r="A667" s="83" t="s">
        <v>94</v>
      </c>
      <c r="B667" s="2">
        <v>0</v>
      </c>
      <c r="C667" s="12"/>
      <c r="D667" s="2">
        <v>72.760747201200004</v>
      </c>
      <c r="E667" s="12">
        <v>5.159652292633577E-5</v>
      </c>
      <c r="F667" s="2">
        <v>605.94241021890002</v>
      </c>
      <c r="G667" s="12">
        <v>6.3037341244245602E-5</v>
      </c>
      <c r="H667" s="2">
        <v>382.70284286750001</v>
      </c>
      <c r="I667" s="12">
        <v>1.0977351590695851E-4</v>
      </c>
      <c r="J667" s="2">
        <v>0</v>
      </c>
      <c r="K667" s="12"/>
      <c r="L667" s="2">
        <v>0.72441551999999998</v>
      </c>
      <c r="M667" s="12">
        <v>9.7876239920533162E-8</v>
      </c>
      <c r="N667" s="2">
        <v>0.47131783999999999</v>
      </c>
      <c r="O667" s="12">
        <v>1.9141180795756892E-8</v>
      </c>
      <c r="P667" s="2">
        <v>0</v>
      </c>
      <c r="Q667" s="12"/>
      <c r="R667" s="2">
        <v>0</v>
      </c>
      <c r="S667" s="12"/>
      <c r="T667" s="2">
        <v>171.7253084724</v>
      </c>
      <c r="U667" s="12">
        <v>3.8393201995904381E-5</v>
      </c>
      <c r="V667" s="2">
        <v>0</v>
      </c>
      <c r="W667" s="12"/>
      <c r="X667" s="2">
        <v>0</v>
      </c>
      <c r="Y667" s="12"/>
      <c r="Z667" s="2">
        <v>0</v>
      </c>
      <c r="AA667" s="12"/>
      <c r="AB667" s="2">
        <v>0</v>
      </c>
      <c r="AC667" s="12"/>
      <c r="AD667" s="2">
        <v>0</v>
      </c>
      <c r="AE667" s="12"/>
      <c r="AF667" s="2">
        <v>0</v>
      </c>
      <c r="AG667" s="12"/>
      <c r="AH667" s="88">
        <v>1234.3270421200002</v>
      </c>
      <c r="AI667" s="61">
        <v>1.1565082410975085E-5</v>
      </c>
    </row>
    <row r="668" spans="1:35" x14ac:dyDescent="0.3">
      <c r="A668" s="81" t="s">
        <v>1028</v>
      </c>
      <c r="B668" s="2">
        <v>0</v>
      </c>
      <c r="C668" s="12"/>
      <c r="D668" s="2">
        <v>22279.69198</v>
      </c>
      <c r="E668" s="12">
        <v>1.5799104355800377E-2</v>
      </c>
      <c r="F668" s="2">
        <v>0</v>
      </c>
      <c r="G668" s="12"/>
      <c r="H668" s="2">
        <v>0</v>
      </c>
      <c r="I668" s="12"/>
      <c r="J668" s="2">
        <v>0</v>
      </c>
      <c r="K668" s="12"/>
      <c r="L668" s="2">
        <v>0</v>
      </c>
      <c r="M668" s="12"/>
      <c r="N668" s="2">
        <v>0</v>
      </c>
      <c r="O668" s="12"/>
      <c r="P668" s="2">
        <v>0</v>
      </c>
      <c r="Q668" s="12"/>
      <c r="R668" s="2">
        <v>0</v>
      </c>
      <c r="S668" s="12"/>
      <c r="T668" s="2">
        <v>0</v>
      </c>
      <c r="U668" s="12"/>
      <c r="V668" s="2">
        <v>0</v>
      </c>
      <c r="W668" s="12"/>
      <c r="X668" s="2">
        <v>0</v>
      </c>
      <c r="Y668" s="12"/>
      <c r="Z668" s="2">
        <v>0</v>
      </c>
      <c r="AA668" s="12"/>
      <c r="AB668" s="2">
        <v>0</v>
      </c>
      <c r="AC668" s="12"/>
      <c r="AD668" s="2">
        <v>0</v>
      </c>
      <c r="AE668" s="12"/>
      <c r="AF668" s="2">
        <v>0</v>
      </c>
      <c r="AG668" s="12"/>
      <c r="AH668" s="88">
        <v>22279.69198</v>
      </c>
      <c r="AI668" s="61">
        <v>2.0875057018704656E-4</v>
      </c>
    </row>
    <row r="669" spans="1:35" x14ac:dyDescent="0.3">
      <c r="A669" s="83" t="s">
        <v>94</v>
      </c>
      <c r="B669" s="2">
        <v>0</v>
      </c>
      <c r="C669" s="12"/>
      <c r="D669" s="2">
        <v>22279.69198</v>
      </c>
      <c r="E669" s="12">
        <v>1.5799104355800377E-2</v>
      </c>
      <c r="F669" s="2">
        <v>0</v>
      </c>
      <c r="G669" s="12"/>
      <c r="H669" s="2">
        <v>0</v>
      </c>
      <c r="I669" s="12"/>
      <c r="J669" s="2">
        <v>0</v>
      </c>
      <c r="K669" s="12"/>
      <c r="L669" s="2">
        <v>0</v>
      </c>
      <c r="M669" s="12"/>
      <c r="N669" s="2">
        <v>0</v>
      </c>
      <c r="O669" s="12"/>
      <c r="P669" s="2">
        <v>0</v>
      </c>
      <c r="Q669" s="12"/>
      <c r="R669" s="2">
        <v>0</v>
      </c>
      <c r="S669" s="12"/>
      <c r="T669" s="2">
        <v>0</v>
      </c>
      <c r="U669" s="12"/>
      <c r="V669" s="2">
        <v>0</v>
      </c>
      <c r="W669" s="12"/>
      <c r="X669" s="2">
        <v>0</v>
      </c>
      <c r="Y669" s="12"/>
      <c r="Z669" s="2">
        <v>0</v>
      </c>
      <c r="AA669" s="12"/>
      <c r="AB669" s="2">
        <v>0</v>
      </c>
      <c r="AC669" s="12"/>
      <c r="AD669" s="2">
        <v>0</v>
      </c>
      <c r="AE669" s="12"/>
      <c r="AF669" s="2">
        <v>0</v>
      </c>
      <c r="AG669" s="12"/>
      <c r="AH669" s="88">
        <v>22279.69198</v>
      </c>
      <c r="AI669" s="61">
        <v>2.0875057018704656E-4</v>
      </c>
    </row>
    <row r="670" spans="1:35" x14ac:dyDescent="0.3">
      <c r="A670" s="81" t="s">
        <v>314</v>
      </c>
      <c r="B670" s="2">
        <v>0</v>
      </c>
      <c r="C670" s="12"/>
      <c r="D670" s="2">
        <v>34645.928659265694</v>
      </c>
      <c r="E670" s="12">
        <v>2.4568321809956811E-2</v>
      </c>
      <c r="F670" s="2">
        <v>62285.717521766201</v>
      </c>
      <c r="G670" s="12">
        <v>6.4797016413554167E-3</v>
      </c>
      <c r="H670" s="2">
        <v>47300.037782743202</v>
      </c>
      <c r="I670" s="12">
        <v>1.356742325465657E-2</v>
      </c>
      <c r="J670" s="2">
        <v>0</v>
      </c>
      <c r="K670" s="12"/>
      <c r="L670" s="2">
        <v>179237.14437232292</v>
      </c>
      <c r="M670" s="12">
        <v>2.4216844146653174E-2</v>
      </c>
      <c r="N670" s="2">
        <v>162336.1427968271</v>
      </c>
      <c r="O670" s="12">
        <v>6.5928025532830999E-3</v>
      </c>
      <c r="P670" s="2">
        <v>0</v>
      </c>
      <c r="Q670" s="12"/>
      <c r="R670" s="2">
        <v>0</v>
      </c>
      <c r="S670" s="12"/>
      <c r="T670" s="2">
        <v>89668.0524786194</v>
      </c>
      <c r="U670" s="12">
        <v>2.0047386620035086E-2</v>
      </c>
      <c r="V670" s="2">
        <v>45158.036575424594</v>
      </c>
      <c r="W670" s="12">
        <v>3.5290318592160284E-3</v>
      </c>
      <c r="X670" s="2">
        <v>0</v>
      </c>
      <c r="Y670" s="12"/>
      <c r="Z670" s="2">
        <v>0</v>
      </c>
      <c r="AA670" s="12"/>
      <c r="AB670" s="2">
        <v>236833.91567135998</v>
      </c>
      <c r="AC670" s="12">
        <v>3.6928705430489053E-2</v>
      </c>
      <c r="AD670" s="2">
        <v>0</v>
      </c>
      <c r="AE670" s="12"/>
      <c r="AF670" s="2">
        <v>0</v>
      </c>
      <c r="AG670" s="12"/>
      <c r="AH670" s="88">
        <v>857464.97585832886</v>
      </c>
      <c r="AI670" s="61">
        <v>8.0340564306961432E-3</v>
      </c>
    </row>
    <row r="671" spans="1:35" x14ac:dyDescent="0.3">
      <c r="A671" s="83" t="s">
        <v>94</v>
      </c>
      <c r="B671" s="2">
        <v>0</v>
      </c>
      <c r="C671" s="12"/>
      <c r="D671" s="2">
        <v>34645.928659265694</v>
      </c>
      <c r="E671" s="12">
        <v>2.4568321809956811E-2</v>
      </c>
      <c r="F671" s="2">
        <v>62285.717521766201</v>
      </c>
      <c r="G671" s="12">
        <v>6.4797016413554167E-3</v>
      </c>
      <c r="H671" s="2">
        <v>47300.037782743202</v>
      </c>
      <c r="I671" s="12">
        <v>1.356742325465657E-2</v>
      </c>
      <c r="J671" s="2">
        <v>0</v>
      </c>
      <c r="K671" s="12"/>
      <c r="L671" s="2">
        <v>179237.14437232292</v>
      </c>
      <c r="M671" s="12">
        <v>2.4216844146653174E-2</v>
      </c>
      <c r="N671" s="2">
        <v>162336.1427968271</v>
      </c>
      <c r="O671" s="12">
        <v>6.5928025532830999E-3</v>
      </c>
      <c r="P671" s="2">
        <v>0</v>
      </c>
      <c r="Q671" s="12"/>
      <c r="R671" s="2">
        <v>0</v>
      </c>
      <c r="S671" s="12"/>
      <c r="T671" s="2">
        <v>89668.0524786194</v>
      </c>
      <c r="U671" s="12">
        <v>2.0047386620035086E-2</v>
      </c>
      <c r="V671" s="2">
        <v>45158.036575424594</v>
      </c>
      <c r="W671" s="12">
        <v>3.5290318592160284E-3</v>
      </c>
      <c r="X671" s="2">
        <v>0</v>
      </c>
      <c r="Y671" s="12"/>
      <c r="Z671" s="2">
        <v>0</v>
      </c>
      <c r="AA671" s="12"/>
      <c r="AB671" s="2">
        <v>236833.91567135998</v>
      </c>
      <c r="AC671" s="12">
        <v>3.6928705430489053E-2</v>
      </c>
      <c r="AD671" s="2">
        <v>0</v>
      </c>
      <c r="AE671" s="12"/>
      <c r="AF671" s="2">
        <v>0</v>
      </c>
      <c r="AG671" s="12"/>
      <c r="AH671" s="88">
        <v>857464.97585832886</v>
      </c>
      <c r="AI671" s="61">
        <v>8.0340564306961432E-3</v>
      </c>
    </row>
    <row r="672" spans="1:35" x14ac:dyDescent="0.3">
      <c r="A672" s="81" t="s">
        <v>315</v>
      </c>
      <c r="B672" s="2">
        <v>0</v>
      </c>
      <c r="C672" s="12"/>
      <c r="D672" s="2">
        <v>0</v>
      </c>
      <c r="E672" s="12"/>
      <c r="F672" s="2">
        <v>0</v>
      </c>
      <c r="G672" s="12"/>
      <c r="H672" s="2">
        <v>0</v>
      </c>
      <c r="I672" s="12"/>
      <c r="J672" s="2">
        <v>0</v>
      </c>
      <c r="K672" s="12"/>
      <c r="L672" s="2">
        <v>0</v>
      </c>
      <c r="M672" s="12"/>
      <c r="N672" s="2">
        <v>10387.637083718801</v>
      </c>
      <c r="O672" s="12">
        <v>4.2186317297085647E-4</v>
      </c>
      <c r="P672" s="2">
        <v>0</v>
      </c>
      <c r="Q672" s="12"/>
      <c r="R672" s="2">
        <v>0</v>
      </c>
      <c r="S672" s="12"/>
      <c r="T672" s="2">
        <v>0</v>
      </c>
      <c r="U672" s="12"/>
      <c r="V672" s="2">
        <v>0</v>
      </c>
      <c r="W672" s="12"/>
      <c r="X672" s="2">
        <v>0</v>
      </c>
      <c r="Y672" s="12"/>
      <c r="Z672" s="2">
        <v>0</v>
      </c>
      <c r="AA672" s="12"/>
      <c r="AB672" s="2">
        <v>0</v>
      </c>
      <c r="AC672" s="12"/>
      <c r="AD672" s="2">
        <v>0</v>
      </c>
      <c r="AE672" s="12"/>
      <c r="AF672" s="2">
        <v>0</v>
      </c>
      <c r="AG672" s="12"/>
      <c r="AH672" s="88">
        <v>10387.637083718801</v>
      </c>
      <c r="AI672" s="61">
        <v>9.7327430112990686E-5</v>
      </c>
    </row>
    <row r="673" spans="1:35" x14ac:dyDescent="0.3">
      <c r="A673" s="83" t="s">
        <v>255</v>
      </c>
      <c r="B673" s="2">
        <v>0</v>
      </c>
      <c r="C673" s="12"/>
      <c r="D673" s="2">
        <v>0</v>
      </c>
      <c r="E673" s="12"/>
      <c r="F673" s="2">
        <v>0</v>
      </c>
      <c r="G673" s="12"/>
      <c r="H673" s="2">
        <v>0</v>
      </c>
      <c r="I673" s="12"/>
      <c r="J673" s="2">
        <v>0</v>
      </c>
      <c r="K673" s="12"/>
      <c r="L673" s="2">
        <v>0</v>
      </c>
      <c r="M673" s="12"/>
      <c r="N673" s="2">
        <v>10387.637083718801</v>
      </c>
      <c r="O673" s="12">
        <v>4.2186317297085647E-4</v>
      </c>
      <c r="P673" s="2">
        <v>0</v>
      </c>
      <c r="Q673" s="12"/>
      <c r="R673" s="2">
        <v>0</v>
      </c>
      <c r="S673" s="12"/>
      <c r="T673" s="2">
        <v>0</v>
      </c>
      <c r="U673" s="12"/>
      <c r="V673" s="2">
        <v>0</v>
      </c>
      <c r="W673" s="12"/>
      <c r="X673" s="2">
        <v>0</v>
      </c>
      <c r="Y673" s="12"/>
      <c r="Z673" s="2">
        <v>0</v>
      </c>
      <c r="AA673" s="12"/>
      <c r="AB673" s="2">
        <v>0</v>
      </c>
      <c r="AC673" s="12"/>
      <c r="AD673" s="2">
        <v>0</v>
      </c>
      <c r="AE673" s="12"/>
      <c r="AF673" s="2">
        <v>0</v>
      </c>
      <c r="AG673" s="12"/>
      <c r="AH673" s="88">
        <v>10387.637083718801</v>
      </c>
      <c r="AI673" s="61">
        <v>9.7327430112990686E-5</v>
      </c>
    </row>
    <row r="674" spans="1:35" x14ac:dyDescent="0.3">
      <c r="A674" s="81" t="s">
        <v>316</v>
      </c>
      <c r="B674" s="2">
        <v>0</v>
      </c>
      <c r="C674" s="12"/>
      <c r="D674" s="2">
        <v>0</v>
      </c>
      <c r="E674" s="12"/>
      <c r="F674" s="2">
        <v>0</v>
      </c>
      <c r="G674" s="12"/>
      <c r="H674" s="2">
        <v>0</v>
      </c>
      <c r="I674" s="12"/>
      <c r="J674" s="2">
        <v>0</v>
      </c>
      <c r="K674" s="12"/>
      <c r="L674" s="2">
        <v>0</v>
      </c>
      <c r="M674" s="12"/>
      <c r="N674" s="2">
        <v>3.9725231956</v>
      </c>
      <c r="O674" s="12">
        <v>1.6133228630241859E-7</v>
      </c>
      <c r="P674" s="2">
        <v>3.3082544898999999</v>
      </c>
      <c r="Q674" s="12">
        <v>1.0295671122963721E-6</v>
      </c>
      <c r="R674" s="2">
        <v>0</v>
      </c>
      <c r="S674" s="12"/>
      <c r="T674" s="2">
        <v>0</v>
      </c>
      <c r="U674" s="12"/>
      <c r="V674" s="2">
        <v>0</v>
      </c>
      <c r="W674" s="12"/>
      <c r="X674" s="2">
        <v>0</v>
      </c>
      <c r="Y674" s="12"/>
      <c r="Z674" s="2">
        <v>0</v>
      </c>
      <c r="AA674" s="12"/>
      <c r="AB674" s="2">
        <v>32.722596340000003</v>
      </c>
      <c r="AC674" s="12">
        <v>5.1023229411005754E-6</v>
      </c>
      <c r="AD674" s="2">
        <v>208.18250974429998</v>
      </c>
      <c r="AE674" s="12">
        <v>9.8918184942121253E-6</v>
      </c>
      <c r="AF674" s="2">
        <v>32.722596340000003</v>
      </c>
      <c r="AG674" s="12">
        <v>1.1094784458312057E-5</v>
      </c>
      <c r="AH674" s="88">
        <v>280.9084801098</v>
      </c>
      <c r="AI674" s="61">
        <v>2.6319845645055176E-6</v>
      </c>
    </row>
    <row r="675" spans="1:35" x14ac:dyDescent="0.3">
      <c r="A675" s="83" t="s">
        <v>94</v>
      </c>
      <c r="B675" s="2">
        <v>0</v>
      </c>
      <c r="C675" s="12"/>
      <c r="D675" s="2">
        <v>0</v>
      </c>
      <c r="E675" s="12"/>
      <c r="F675" s="2">
        <v>0</v>
      </c>
      <c r="G675" s="12"/>
      <c r="H675" s="2">
        <v>0</v>
      </c>
      <c r="I675" s="12"/>
      <c r="J675" s="2">
        <v>0</v>
      </c>
      <c r="K675" s="12"/>
      <c r="L675" s="2">
        <v>0</v>
      </c>
      <c r="M675" s="12"/>
      <c r="N675" s="2">
        <v>3.9725231956</v>
      </c>
      <c r="O675" s="12">
        <v>1.6133228630241859E-7</v>
      </c>
      <c r="P675" s="2">
        <v>3.3082544898999999</v>
      </c>
      <c r="Q675" s="12">
        <v>1.0295671122963721E-6</v>
      </c>
      <c r="R675" s="2">
        <v>0</v>
      </c>
      <c r="S675" s="12"/>
      <c r="T675" s="2">
        <v>0</v>
      </c>
      <c r="U675" s="12"/>
      <c r="V675" s="2">
        <v>0</v>
      </c>
      <c r="W675" s="12"/>
      <c r="X675" s="2">
        <v>0</v>
      </c>
      <c r="Y675" s="12"/>
      <c r="Z675" s="2">
        <v>0</v>
      </c>
      <c r="AA675" s="12"/>
      <c r="AB675" s="2">
        <v>32.722596340000003</v>
      </c>
      <c r="AC675" s="12">
        <v>5.1023229411005754E-6</v>
      </c>
      <c r="AD675" s="2">
        <v>208.18250974429998</v>
      </c>
      <c r="AE675" s="12">
        <v>9.8918184942121253E-6</v>
      </c>
      <c r="AF675" s="2">
        <v>32.722596340000003</v>
      </c>
      <c r="AG675" s="12">
        <v>1.1094784458312057E-5</v>
      </c>
      <c r="AH675" s="88">
        <v>280.9084801098</v>
      </c>
      <c r="AI675" s="61">
        <v>2.6319845645055176E-6</v>
      </c>
    </row>
    <row r="676" spans="1:35" x14ac:dyDescent="0.3">
      <c r="A676" s="81" t="s">
        <v>351</v>
      </c>
      <c r="B676" s="2">
        <v>0</v>
      </c>
      <c r="C676" s="12"/>
      <c r="D676" s="2">
        <v>0</v>
      </c>
      <c r="E676" s="12"/>
      <c r="F676" s="2">
        <v>139790.07138886899</v>
      </c>
      <c r="G676" s="12">
        <v>1.4542626962707902E-2</v>
      </c>
      <c r="H676" s="2">
        <v>34947.503166261304</v>
      </c>
      <c r="I676" s="12">
        <v>1.0024253454679147E-2</v>
      </c>
      <c r="J676" s="2">
        <v>0</v>
      </c>
      <c r="K676" s="12"/>
      <c r="L676" s="2">
        <v>0</v>
      </c>
      <c r="M676" s="12"/>
      <c r="N676" s="2">
        <v>0</v>
      </c>
      <c r="O676" s="12"/>
      <c r="P676" s="2">
        <v>0</v>
      </c>
      <c r="Q676" s="12"/>
      <c r="R676" s="2">
        <v>0</v>
      </c>
      <c r="S676" s="12"/>
      <c r="T676" s="2">
        <v>0</v>
      </c>
      <c r="U676" s="12"/>
      <c r="V676" s="2">
        <v>0</v>
      </c>
      <c r="W676" s="12"/>
      <c r="X676" s="2">
        <v>0</v>
      </c>
      <c r="Y676" s="12"/>
      <c r="Z676" s="2">
        <v>0</v>
      </c>
      <c r="AA676" s="12"/>
      <c r="AB676" s="2">
        <v>0</v>
      </c>
      <c r="AC676" s="12"/>
      <c r="AD676" s="2">
        <v>0</v>
      </c>
      <c r="AE676" s="12"/>
      <c r="AF676" s="2">
        <v>0</v>
      </c>
      <c r="AG676" s="12"/>
      <c r="AH676" s="88">
        <v>174737.5745551303</v>
      </c>
      <c r="AI676" s="61">
        <v>1.6372115177458123E-3</v>
      </c>
    </row>
    <row r="677" spans="1:35" x14ac:dyDescent="0.3">
      <c r="A677" s="83" t="s">
        <v>255</v>
      </c>
      <c r="B677" s="2">
        <v>0</v>
      </c>
      <c r="C677" s="12"/>
      <c r="D677" s="2">
        <v>0</v>
      </c>
      <c r="E677" s="12"/>
      <c r="F677" s="2">
        <v>139790.07138886899</v>
      </c>
      <c r="G677" s="12">
        <v>1.4542626962707902E-2</v>
      </c>
      <c r="H677" s="2">
        <v>34947.503166261304</v>
      </c>
      <c r="I677" s="12">
        <v>1.0024253454679147E-2</v>
      </c>
      <c r="J677" s="2">
        <v>0</v>
      </c>
      <c r="K677" s="12"/>
      <c r="L677" s="2">
        <v>0</v>
      </c>
      <c r="M677" s="12"/>
      <c r="N677" s="2">
        <v>0</v>
      </c>
      <c r="O677" s="12"/>
      <c r="P677" s="2">
        <v>0</v>
      </c>
      <c r="Q677" s="12"/>
      <c r="R677" s="2">
        <v>0</v>
      </c>
      <c r="S677" s="12"/>
      <c r="T677" s="2">
        <v>0</v>
      </c>
      <c r="U677" s="12"/>
      <c r="V677" s="2">
        <v>0</v>
      </c>
      <c r="W677" s="12"/>
      <c r="X677" s="2">
        <v>0</v>
      </c>
      <c r="Y677" s="12"/>
      <c r="Z677" s="2">
        <v>0</v>
      </c>
      <c r="AA677" s="12"/>
      <c r="AB677" s="2">
        <v>0</v>
      </c>
      <c r="AC677" s="12"/>
      <c r="AD677" s="2">
        <v>0</v>
      </c>
      <c r="AE677" s="12"/>
      <c r="AF677" s="2">
        <v>0</v>
      </c>
      <c r="AG677" s="12"/>
      <c r="AH677" s="88">
        <v>174737.5745551303</v>
      </c>
      <c r="AI677" s="61">
        <v>1.6372115177458123E-3</v>
      </c>
    </row>
    <row r="678" spans="1:35" x14ac:dyDescent="0.3">
      <c r="A678" s="81" t="s">
        <v>394</v>
      </c>
      <c r="B678" s="2">
        <v>0</v>
      </c>
      <c r="C678" s="12"/>
      <c r="D678" s="2">
        <v>0</v>
      </c>
      <c r="E678" s="12"/>
      <c r="F678" s="2">
        <v>0</v>
      </c>
      <c r="G678" s="12"/>
      <c r="H678" s="2">
        <v>9819.2657590860999</v>
      </c>
      <c r="I678" s="12">
        <v>2.8165333654782431E-3</v>
      </c>
      <c r="J678" s="2">
        <v>0</v>
      </c>
      <c r="K678" s="12"/>
      <c r="L678" s="2">
        <v>0</v>
      </c>
      <c r="M678" s="12"/>
      <c r="N678" s="2">
        <v>0</v>
      </c>
      <c r="O678" s="12"/>
      <c r="P678" s="2">
        <v>0</v>
      </c>
      <c r="Q678" s="12"/>
      <c r="R678" s="2">
        <v>0</v>
      </c>
      <c r="S678" s="12"/>
      <c r="T678" s="2">
        <v>0</v>
      </c>
      <c r="U678" s="12"/>
      <c r="V678" s="2">
        <v>0</v>
      </c>
      <c r="W678" s="12"/>
      <c r="X678" s="2">
        <v>0</v>
      </c>
      <c r="Y678" s="12"/>
      <c r="Z678" s="2">
        <v>0</v>
      </c>
      <c r="AA678" s="12"/>
      <c r="AB678" s="2">
        <v>0</v>
      </c>
      <c r="AC678" s="12"/>
      <c r="AD678" s="2">
        <v>0</v>
      </c>
      <c r="AE678" s="12"/>
      <c r="AF678" s="2">
        <v>0</v>
      </c>
      <c r="AG678" s="12"/>
      <c r="AH678" s="88">
        <v>9819.2657590860999</v>
      </c>
      <c r="AI678" s="61">
        <v>9.2002049573549168E-5</v>
      </c>
    </row>
    <row r="679" spans="1:35" x14ac:dyDescent="0.3">
      <c r="A679" s="83" t="s">
        <v>255</v>
      </c>
      <c r="B679" s="2">
        <v>0</v>
      </c>
      <c r="C679" s="12"/>
      <c r="D679" s="2">
        <v>0</v>
      </c>
      <c r="E679" s="12"/>
      <c r="F679" s="2">
        <v>0</v>
      </c>
      <c r="G679" s="12"/>
      <c r="H679" s="2">
        <v>9819.2657590860999</v>
      </c>
      <c r="I679" s="12">
        <v>2.8165333654782431E-3</v>
      </c>
      <c r="J679" s="2">
        <v>0</v>
      </c>
      <c r="K679" s="12"/>
      <c r="L679" s="2">
        <v>0</v>
      </c>
      <c r="M679" s="12"/>
      <c r="N679" s="2">
        <v>0</v>
      </c>
      <c r="O679" s="12"/>
      <c r="P679" s="2">
        <v>0</v>
      </c>
      <c r="Q679" s="12"/>
      <c r="R679" s="2">
        <v>0</v>
      </c>
      <c r="S679" s="12"/>
      <c r="T679" s="2">
        <v>0</v>
      </c>
      <c r="U679" s="12"/>
      <c r="V679" s="2">
        <v>0</v>
      </c>
      <c r="W679" s="12"/>
      <c r="X679" s="2">
        <v>0</v>
      </c>
      <c r="Y679" s="12"/>
      <c r="Z679" s="2">
        <v>0</v>
      </c>
      <c r="AA679" s="12"/>
      <c r="AB679" s="2">
        <v>0</v>
      </c>
      <c r="AC679" s="12"/>
      <c r="AD679" s="2">
        <v>0</v>
      </c>
      <c r="AE679" s="12"/>
      <c r="AF679" s="2">
        <v>0</v>
      </c>
      <c r="AG679" s="12"/>
      <c r="AH679" s="88">
        <v>9819.2657590860999</v>
      </c>
      <c r="AI679" s="61">
        <v>9.2002049573549168E-5</v>
      </c>
    </row>
    <row r="680" spans="1:35" x14ac:dyDescent="0.3">
      <c r="A680" s="81" t="s">
        <v>369</v>
      </c>
      <c r="B680" s="2">
        <v>0</v>
      </c>
      <c r="C680" s="12"/>
      <c r="D680" s="2">
        <v>0</v>
      </c>
      <c r="E680" s="12"/>
      <c r="F680" s="2">
        <v>0</v>
      </c>
      <c r="G680" s="12"/>
      <c r="H680" s="2">
        <v>0</v>
      </c>
      <c r="I680" s="12"/>
      <c r="J680" s="2">
        <v>0</v>
      </c>
      <c r="K680" s="12"/>
      <c r="L680" s="2">
        <v>0</v>
      </c>
      <c r="M680" s="12"/>
      <c r="N680" s="2">
        <v>0</v>
      </c>
      <c r="O680" s="12"/>
      <c r="P680" s="2">
        <v>0</v>
      </c>
      <c r="Q680" s="12"/>
      <c r="R680" s="2">
        <v>0</v>
      </c>
      <c r="S680" s="12"/>
      <c r="T680" s="2">
        <v>0</v>
      </c>
      <c r="U680" s="12"/>
      <c r="V680" s="2">
        <v>0</v>
      </c>
      <c r="W680" s="12"/>
      <c r="X680" s="2">
        <v>0</v>
      </c>
      <c r="Y680" s="12"/>
      <c r="Z680" s="2">
        <v>0</v>
      </c>
      <c r="AA680" s="12"/>
      <c r="AB680" s="2">
        <v>0</v>
      </c>
      <c r="AC680" s="12"/>
      <c r="AD680" s="2">
        <v>142713.65704516598</v>
      </c>
      <c r="AE680" s="12">
        <v>6.7810576107951428E-3</v>
      </c>
      <c r="AF680" s="2">
        <v>0</v>
      </c>
      <c r="AG680" s="12"/>
      <c r="AH680" s="88">
        <v>142713.65704516598</v>
      </c>
      <c r="AI680" s="61">
        <v>1.3371619907672086E-3</v>
      </c>
    </row>
    <row r="681" spans="1:35" x14ac:dyDescent="0.3">
      <c r="A681" s="83" t="s">
        <v>255</v>
      </c>
      <c r="B681" s="2">
        <v>0</v>
      </c>
      <c r="C681" s="12"/>
      <c r="D681" s="2">
        <v>0</v>
      </c>
      <c r="E681" s="12"/>
      <c r="F681" s="2">
        <v>0</v>
      </c>
      <c r="G681" s="12"/>
      <c r="H681" s="2">
        <v>0</v>
      </c>
      <c r="I681" s="12"/>
      <c r="J681" s="2">
        <v>0</v>
      </c>
      <c r="K681" s="12"/>
      <c r="L681" s="2">
        <v>0</v>
      </c>
      <c r="M681" s="12"/>
      <c r="N681" s="2">
        <v>0</v>
      </c>
      <c r="O681" s="12"/>
      <c r="P681" s="2">
        <v>0</v>
      </c>
      <c r="Q681" s="12"/>
      <c r="R681" s="2">
        <v>0</v>
      </c>
      <c r="S681" s="12"/>
      <c r="T681" s="2">
        <v>0</v>
      </c>
      <c r="U681" s="12"/>
      <c r="V681" s="2">
        <v>0</v>
      </c>
      <c r="W681" s="12"/>
      <c r="X681" s="2">
        <v>0</v>
      </c>
      <c r="Y681" s="12"/>
      <c r="Z681" s="2">
        <v>0</v>
      </c>
      <c r="AA681" s="12"/>
      <c r="AB681" s="2">
        <v>0</v>
      </c>
      <c r="AC681" s="12"/>
      <c r="AD681" s="2">
        <v>142713.65704516598</v>
      </c>
      <c r="AE681" s="12">
        <v>6.7810576107951428E-3</v>
      </c>
      <c r="AF681" s="2">
        <v>0</v>
      </c>
      <c r="AG681" s="12"/>
      <c r="AH681" s="88">
        <v>142713.65704516598</v>
      </c>
      <c r="AI681" s="61">
        <v>1.3371619907672086E-3</v>
      </c>
    </row>
    <row r="682" spans="1:35" x14ac:dyDescent="0.3">
      <c r="A682" s="81" t="s">
        <v>1029</v>
      </c>
      <c r="B682" s="2">
        <v>0</v>
      </c>
      <c r="C682" s="12"/>
      <c r="D682" s="2">
        <v>0</v>
      </c>
      <c r="E682" s="12"/>
      <c r="F682" s="2">
        <v>0</v>
      </c>
      <c r="G682" s="12"/>
      <c r="H682" s="2">
        <v>0</v>
      </c>
      <c r="I682" s="12"/>
      <c r="J682" s="2">
        <v>0</v>
      </c>
      <c r="K682" s="12"/>
      <c r="L682" s="2">
        <v>0</v>
      </c>
      <c r="M682" s="12"/>
      <c r="N682" s="2">
        <v>36991.864343050598</v>
      </c>
      <c r="O682" s="12">
        <v>1.5023152176086615E-3</v>
      </c>
      <c r="P682" s="2">
        <v>13108.947895197402</v>
      </c>
      <c r="Q682" s="12">
        <v>4.0796564082075677E-3</v>
      </c>
      <c r="R682" s="2">
        <v>0</v>
      </c>
      <c r="S682" s="12"/>
      <c r="T682" s="2">
        <v>0</v>
      </c>
      <c r="U682" s="12"/>
      <c r="V682" s="2">
        <v>0</v>
      </c>
      <c r="W682" s="12"/>
      <c r="X682" s="2">
        <v>0</v>
      </c>
      <c r="Y682" s="12"/>
      <c r="Z682" s="2">
        <v>0</v>
      </c>
      <c r="AA682" s="12"/>
      <c r="AB682" s="2">
        <v>0</v>
      </c>
      <c r="AC682" s="12"/>
      <c r="AD682" s="2">
        <v>0</v>
      </c>
      <c r="AE682" s="12"/>
      <c r="AF682" s="2">
        <v>0</v>
      </c>
      <c r="AG682" s="12"/>
      <c r="AH682" s="88">
        <v>50100.812238248</v>
      </c>
      <c r="AI682" s="61">
        <v>4.6942180039817724E-4</v>
      </c>
    </row>
    <row r="683" spans="1:35" x14ac:dyDescent="0.3">
      <c r="A683" s="83" t="s">
        <v>94</v>
      </c>
      <c r="B683" s="2">
        <v>0</v>
      </c>
      <c r="C683" s="12"/>
      <c r="D683" s="2">
        <v>0</v>
      </c>
      <c r="E683" s="12"/>
      <c r="F683" s="2">
        <v>0</v>
      </c>
      <c r="G683" s="12"/>
      <c r="H683" s="2">
        <v>0</v>
      </c>
      <c r="I683" s="12"/>
      <c r="J683" s="2">
        <v>0</v>
      </c>
      <c r="K683" s="12"/>
      <c r="L683" s="2">
        <v>0</v>
      </c>
      <c r="M683" s="12"/>
      <c r="N683" s="2">
        <v>36991.864343050598</v>
      </c>
      <c r="O683" s="12">
        <v>1.5023152176086615E-3</v>
      </c>
      <c r="P683" s="2">
        <v>13108.947895197402</v>
      </c>
      <c r="Q683" s="12">
        <v>4.0796564082075677E-3</v>
      </c>
      <c r="R683" s="2">
        <v>0</v>
      </c>
      <c r="S683" s="12"/>
      <c r="T683" s="2">
        <v>0</v>
      </c>
      <c r="U683" s="12"/>
      <c r="V683" s="2">
        <v>0</v>
      </c>
      <c r="W683" s="12"/>
      <c r="X683" s="2">
        <v>0</v>
      </c>
      <c r="Y683" s="12"/>
      <c r="Z683" s="2">
        <v>0</v>
      </c>
      <c r="AA683" s="12"/>
      <c r="AB683" s="2">
        <v>0</v>
      </c>
      <c r="AC683" s="12"/>
      <c r="AD683" s="2">
        <v>0</v>
      </c>
      <c r="AE683" s="12"/>
      <c r="AF683" s="2">
        <v>0</v>
      </c>
      <c r="AG683" s="12"/>
      <c r="AH683" s="88">
        <v>50100.812238248</v>
      </c>
      <c r="AI683" s="61">
        <v>4.6942180039817724E-4</v>
      </c>
    </row>
    <row r="684" spans="1:35" x14ac:dyDescent="0.3">
      <c r="A684" s="81" t="s">
        <v>317</v>
      </c>
      <c r="B684" s="2">
        <v>0</v>
      </c>
      <c r="C684" s="12"/>
      <c r="D684" s="2">
        <v>357.29233586639998</v>
      </c>
      <c r="E684" s="12">
        <v>2.5336521281121101E-4</v>
      </c>
      <c r="F684" s="2">
        <v>1018.2373050281001</v>
      </c>
      <c r="G684" s="12">
        <v>1.0592916320461782E-4</v>
      </c>
      <c r="H684" s="2">
        <v>3363.1217012709003</v>
      </c>
      <c r="I684" s="12">
        <v>9.6466932622007507E-4</v>
      </c>
      <c r="J684" s="2">
        <v>0</v>
      </c>
      <c r="K684" s="12"/>
      <c r="L684" s="2">
        <v>40146.813100380001</v>
      </c>
      <c r="M684" s="12">
        <v>5.4242613563243326E-3</v>
      </c>
      <c r="N684" s="2">
        <v>0.59981194000000004</v>
      </c>
      <c r="O684" s="12">
        <v>2.4359588822255671E-8</v>
      </c>
      <c r="P684" s="2">
        <v>0.59981194000000004</v>
      </c>
      <c r="Q684" s="12">
        <v>1.8666842253884515E-7</v>
      </c>
      <c r="R684" s="2">
        <v>0</v>
      </c>
      <c r="S684" s="12"/>
      <c r="T684" s="2">
        <v>5398.3697128030008</v>
      </c>
      <c r="U684" s="12">
        <v>1.2069315855416222E-3</v>
      </c>
      <c r="V684" s="2">
        <v>67000.581278620797</v>
      </c>
      <c r="W684" s="12">
        <v>5.235993498595163E-3</v>
      </c>
      <c r="X684" s="2">
        <v>25777.472955305901</v>
      </c>
      <c r="Y684" s="12">
        <v>7.8292996678085182E-3</v>
      </c>
      <c r="Z684" s="2">
        <v>0</v>
      </c>
      <c r="AA684" s="12"/>
      <c r="AB684" s="2">
        <v>0</v>
      </c>
      <c r="AC684" s="12"/>
      <c r="AD684" s="2">
        <v>0</v>
      </c>
      <c r="AE684" s="12"/>
      <c r="AF684" s="2">
        <v>0</v>
      </c>
      <c r="AG684" s="12"/>
      <c r="AH684" s="88">
        <v>143063.08801315509</v>
      </c>
      <c r="AI684" s="61">
        <v>1.3404359998457104E-3</v>
      </c>
    </row>
    <row r="685" spans="1:35" x14ac:dyDescent="0.3">
      <c r="A685" s="83" t="s">
        <v>94</v>
      </c>
      <c r="B685" s="2">
        <v>0</v>
      </c>
      <c r="C685" s="12"/>
      <c r="D685" s="2">
        <v>357.29233586639998</v>
      </c>
      <c r="E685" s="12">
        <v>2.5336521281121101E-4</v>
      </c>
      <c r="F685" s="2">
        <v>1018.2373050281001</v>
      </c>
      <c r="G685" s="12">
        <v>1.0592916320461782E-4</v>
      </c>
      <c r="H685" s="2">
        <v>3363.1217012709003</v>
      </c>
      <c r="I685" s="12">
        <v>9.6466932622007507E-4</v>
      </c>
      <c r="J685" s="2">
        <v>0</v>
      </c>
      <c r="K685" s="12"/>
      <c r="L685" s="2">
        <v>40146.813100380001</v>
      </c>
      <c r="M685" s="12">
        <v>5.4242613563243326E-3</v>
      </c>
      <c r="N685" s="2">
        <v>0.59981194000000004</v>
      </c>
      <c r="O685" s="12">
        <v>2.4359588822255671E-8</v>
      </c>
      <c r="P685" s="2">
        <v>0.59981194000000004</v>
      </c>
      <c r="Q685" s="12">
        <v>1.8666842253884515E-7</v>
      </c>
      <c r="R685" s="2">
        <v>0</v>
      </c>
      <c r="S685" s="12"/>
      <c r="T685" s="2">
        <v>5398.3697128030008</v>
      </c>
      <c r="U685" s="12">
        <v>1.2069315855416222E-3</v>
      </c>
      <c r="V685" s="2">
        <v>67000.581278620797</v>
      </c>
      <c r="W685" s="12">
        <v>5.235993498595163E-3</v>
      </c>
      <c r="X685" s="2">
        <v>25777.472955305901</v>
      </c>
      <c r="Y685" s="12">
        <v>7.8292996678085182E-3</v>
      </c>
      <c r="Z685" s="2">
        <v>0</v>
      </c>
      <c r="AA685" s="12"/>
      <c r="AB685" s="2">
        <v>0</v>
      </c>
      <c r="AC685" s="12"/>
      <c r="AD685" s="2">
        <v>0</v>
      </c>
      <c r="AE685" s="12"/>
      <c r="AF685" s="2">
        <v>0</v>
      </c>
      <c r="AG685" s="12"/>
      <c r="AH685" s="88">
        <v>143063.08801315509</v>
      </c>
      <c r="AI685" s="61">
        <v>1.3404359998457104E-3</v>
      </c>
    </row>
    <row r="686" spans="1:35" x14ac:dyDescent="0.3">
      <c r="A686" s="81" t="s">
        <v>1030</v>
      </c>
      <c r="B686" s="2">
        <v>0</v>
      </c>
      <c r="C686" s="12"/>
      <c r="D686" s="2">
        <v>0</v>
      </c>
      <c r="E686" s="12"/>
      <c r="F686" s="2">
        <v>0</v>
      </c>
      <c r="G686" s="12"/>
      <c r="H686" s="2">
        <v>0</v>
      </c>
      <c r="I686" s="12"/>
      <c r="J686" s="2">
        <v>0</v>
      </c>
      <c r="K686" s="12"/>
      <c r="L686" s="2">
        <v>0</v>
      </c>
      <c r="M686" s="12"/>
      <c r="N686" s="2">
        <v>0</v>
      </c>
      <c r="O686" s="12"/>
      <c r="P686" s="2">
        <v>0</v>
      </c>
      <c r="Q686" s="12"/>
      <c r="R686" s="2">
        <v>0</v>
      </c>
      <c r="S686" s="12"/>
      <c r="T686" s="2">
        <v>0</v>
      </c>
      <c r="U686" s="12"/>
      <c r="V686" s="2">
        <v>0</v>
      </c>
      <c r="W686" s="12"/>
      <c r="X686" s="2">
        <v>0</v>
      </c>
      <c r="Y686" s="12"/>
      <c r="Z686" s="2">
        <v>0</v>
      </c>
      <c r="AA686" s="12"/>
      <c r="AB686" s="2">
        <v>31657.035872</v>
      </c>
      <c r="AC686" s="12">
        <v>4.9361737283512104E-3</v>
      </c>
      <c r="AD686" s="2">
        <v>0</v>
      </c>
      <c r="AE686" s="12"/>
      <c r="AF686" s="2">
        <v>15978.59312</v>
      </c>
      <c r="AG686" s="12">
        <v>5.4176338812321747E-3</v>
      </c>
      <c r="AH686" s="88">
        <v>47635.628991999998</v>
      </c>
      <c r="AI686" s="61">
        <v>4.4632415574798287E-4</v>
      </c>
    </row>
    <row r="687" spans="1:35" x14ac:dyDescent="0.3">
      <c r="A687" s="83" t="s">
        <v>94</v>
      </c>
      <c r="B687" s="2">
        <v>0</v>
      </c>
      <c r="C687" s="12"/>
      <c r="D687" s="2">
        <v>0</v>
      </c>
      <c r="E687" s="12"/>
      <c r="F687" s="2">
        <v>0</v>
      </c>
      <c r="G687" s="12"/>
      <c r="H687" s="2">
        <v>0</v>
      </c>
      <c r="I687" s="12"/>
      <c r="J687" s="2">
        <v>0</v>
      </c>
      <c r="K687" s="12"/>
      <c r="L687" s="2">
        <v>0</v>
      </c>
      <c r="M687" s="12"/>
      <c r="N687" s="2">
        <v>0</v>
      </c>
      <c r="O687" s="12"/>
      <c r="P687" s="2">
        <v>0</v>
      </c>
      <c r="Q687" s="12"/>
      <c r="R687" s="2">
        <v>0</v>
      </c>
      <c r="S687" s="12"/>
      <c r="T687" s="2">
        <v>0</v>
      </c>
      <c r="U687" s="12"/>
      <c r="V687" s="2">
        <v>0</v>
      </c>
      <c r="W687" s="12"/>
      <c r="X687" s="2">
        <v>0</v>
      </c>
      <c r="Y687" s="12"/>
      <c r="Z687" s="2">
        <v>0</v>
      </c>
      <c r="AA687" s="12"/>
      <c r="AB687" s="2">
        <v>31657.035872</v>
      </c>
      <c r="AC687" s="12">
        <v>4.9361737283512104E-3</v>
      </c>
      <c r="AD687" s="2">
        <v>0</v>
      </c>
      <c r="AE687" s="12"/>
      <c r="AF687" s="2">
        <v>15978.59312</v>
      </c>
      <c r="AG687" s="12">
        <v>5.4176338812321747E-3</v>
      </c>
      <c r="AH687" s="88">
        <v>47635.628991999998</v>
      </c>
      <c r="AI687" s="61">
        <v>4.4632415574798287E-4</v>
      </c>
    </row>
    <row r="688" spans="1:35" x14ac:dyDescent="0.3">
      <c r="A688" s="81" t="s">
        <v>318</v>
      </c>
      <c r="B688" s="2">
        <v>0</v>
      </c>
      <c r="C688" s="12"/>
      <c r="D688" s="2">
        <v>107.7226404754</v>
      </c>
      <c r="E688" s="12">
        <v>7.63889033960159E-5</v>
      </c>
      <c r="F688" s="2">
        <v>898.69307753290002</v>
      </c>
      <c r="G688" s="12">
        <v>9.3492749883305128E-5</v>
      </c>
      <c r="H688" s="2">
        <v>0</v>
      </c>
      <c r="I688" s="12"/>
      <c r="J688" s="2">
        <v>0</v>
      </c>
      <c r="K688" s="12"/>
      <c r="L688" s="2">
        <v>0</v>
      </c>
      <c r="M688" s="12"/>
      <c r="N688" s="2">
        <v>0</v>
      </c>
      <c r="O688" s="12"/>
      <c r="P688" s="2">
        <v>0</v>
      </c>
      <c r="Q688" s="12"/>
      <c r="R688" s="2">
        <v>0</v>
      </c>
      <c r="S688" s="12"/>
      <c r="T688" s="2">
        <v>5.6079385484000008</v>
      </c>
      <c r="U688" s="12">
        <v>1.2537855915626117E-6</v>
      </c>
      <c r="V688" s="2">
        <v>0</v>
      </c>
      <c r="W688" s="12"/>
      <c r="X688" s="2">
        <v>0</v>
      </c>
      <c r="Y688" s="12"/>
      <c r="Z688" s="2">
        <v>0</v>
      </c>
      <c r="AA688" s="12"/>
      <c r="AB688" s="2">
        <v>0</v>
      </c>
      <c r="AC688" s="12"/>
      <c r="AD688" s="2">
        <v>0</v>
      </c>
      <c r="AE688" s="12"/>
      <c r="AF688" s="2">
        <v>0</v>
      </c>
      <c r="AG688" s="12"/>
      <c r="AH688" s="88">
        <v>1012.0236565567</v>
      </c>
      <c r="AI688" s="61">
        <v>9.4822009002025221E-6</v>
      </c>
    </row>
    <row r="689" spans="1:35" x14ac:dyDescent="0.3">
      <c r="A689" s="83" t="s">
        <v>94</v>
      </c>
      <c r="B689" s="2">
        <v>0</v>
      </c>
      <c r="C689" s="12"/>
      <c r="D689" s="2">
        <v>107.7226404754</v>
      </c>
      <c r="E689" s="12">
        <v>7.63889033960159E-5</v>
      </c>
      <c r="F689" s="2">
        <v>898.69307753290002</v>
      </c>
      <c r="G689" s="12">
        <v>9.3492749883305128E-5</v>
      </c>
      <c r="H689" s="2">
        <v>0</v>
      </c>
      <c r="I689" s="12"/>
      <c r="J689" s="2">
        <v>0</v>
      </c>
      <c r="K689" s="12"/>
      <c r="L689" s="2">
        <v>0</v>
      </c>
      <c r="M689" s="12"/>
      <c r="N689" s="2">
        <v>0</v>
      </c>
      <c r="O689" s="12"/>
      <c r="P689" s="2">
        <v>0</v>
      </c>
      <c r="Q689" s="12"/>
      <c r="R689" s="2">
        <v>0</v>
      </c>
      <c r="S689" s="12"/>
      <c r="T689" s="2">
        <v>5.6079385484000008</v>
      </c>
      <c r="U689" s="12">
        <v>1.2537855915626117E-6</v>
      </c>
      <c r="V689" s="2">
        <v>0</v>
      </c>
      <c r="W689" s="12"/>
      <c r="X689" s="2">
        <v>0</v>
      </c>
      <c r="Y689" s="12"/>
      <c r="Z689" s="2">
        <v>0</v>
      </c>
      <c r="AA689" s="12"/>
      <c r="AB689" s="2">
        <v>0</v>
      </c>
      <c r="AC689" s="12"/>
      <c r="AD689" s="2">
        <v>0</v>
      </c>
      <c r="AE689" s="12"/>
      <c r="AF689" s="2">
        <v>0</v>
      </c>
      <c r="AG689" s="12"/>
      <c r="AH689" s="88">
        <v>1012.0236565567</v>
      </c>
      <c r="AI689" s="61">
        <v>9.4822009002025221E-6</v>
      </c>
    </row>
    <row r="690" spans="1:35" x14ac:dyDescent="0.3">
      <c r="A690" s="81" t="s">
        <v>1193</v>
      </c>
      <c r="B690" s="2">
        <v>0</v>
      </c>
      <c r="C690" s="12"/>
      <c r="D690" s="2">
        <v>0</v>
      </c>
      <c r="E690" s="12"/>
      <c r="F690" s="2">
        <v>0</v>
      </c>
      <c r="G690" s="12"/>
      <c r="H690" s="2">
        <v>0</v>
      </c>
      <c r="I690" s="12"/>
      <c r="J690" s="2">
        <v>0</v>
      </c>
      <c r="K690" s="12"/>
      <c r="L690" s="2">
        <v>0</v>
      </c>
      <c r="M690" s="12"/>
      <c r="N690" s="2">
        <v>0.209179489</v>
      </c>
      <c r="O690" s="12">
        <v>8.4952065843996903E-9</v>
      </c>
      <c r="P690" s="2">
        <v>0.1305927197</v>
      </c>
      <c r="Q690" s="12">
        <v>4.0641966849570496E-8</v>
      </c>
      <c r="R690" s="2">
        <v>0</v>
      </c>
      <c r="S690" s="12"/>
      <c r="T690" s="2">
        <v>0.16785539399999999</v>
      </c>
      <c r="U690" s="12">
        <v>3.7527992264342844E-8</v>
      </c>
      <c r="V690" s="2">
        <v>57315.763341188103</v>
      </c>
      <c r="W690" s="12">
        <v>4.4791397103481588E-3</v>
      </c>
      <c r="X690" s="2">
        <v>27652.015764451498</v>
      </c>
      <c r="Y690" s="12">
        <v>8.3986478509443518E-3</v>
      </c>
      <c r="Z690" s="2">
        <v>0</v>
      </c>
      <c r="AA690" s="12"/>
      <c r="AB690" s="2">
        <v>0</v>
      </c>
      <c r="AC690" s="12"/>
      <c r="AD690" s="2">
        <v>107.3151748345</v>
      </c>
      <c r="AE690" s="12">
        <v>5.0990942151737585E-6</v>
      </c>
      <c r="AF690" s="2">
        <v>0</v>
      </c>
      <c r="AG690" s="12"/>
      <c r="AH690" s="88">
        <v>85075.601908076802</v>
      </c>
      <c r="AI690" s="61">
        <v>7.9711965601946433E-4</v>
      </c>
    </row>
    <row r="691" spans="1:35" x14ac:dyDescent="0.3">
      <c r="A691" s="83" t="s">
        <v>94</v>
      </c>
      <c r="B691" s="2">
        <v>0</v>
      </c>
      <c r="C691" s="12"/>
      <c r="D691" s="2">
        <v>0</v>
      </c>
      <c r="E691" s="12"/>
      <c r="F691" s="2">
        <v>0</v>
      </c>
      <c r="G691" s="12"/>
      <c r="H691" s="2">
        <v>0</v>
      </c>
      <c r="I691" s="12"/>
      <c r="J691" s="2">
        <v>0</v>
      </c>
      <c r="K691" s="12"/>
      <c r="L691" s="2">
        <v>0</v>
      </c>
      <c r="M691" s="12"/>
      <c r="N691" s="2">
        <v>0.209179489</v>
      </c>
      <c r="O691" s="12">
        <v>8.4952065843996903E-9</v>
      </c>
      <c r="P691" s="2">
        <v>0.1305927197</v>
      </c>
      <c r="Q691" s="12">
        <v>4.0641966849570496E-8</v>
      </c>
      <c r="R691" s="2">
        <v>0</v>
      </c>
      <c r="S691" s="12"/>
      <c r="T691" s="2">
        <v>0.16785539399999999</v>
      </c>
      <c r="U691" s="12">
        <v>3.7527992264342844E-8</v>
      </c>
      <c r="V691" s="2">
        <v>57315.763341188103</v>
      </c>
      <c r="W691" s="12">
        <v>4.4791397103481588E-3</v>
      </c>
      <c r="X691" s="2">
        <v>27652.015764451498</v>
      </c>
      <c r="Y691" s="12">
        <v>8.3986478509443518E-3</v>
      </c>
      <c r="Z691" s="2">
        <v>0</v>
      </c>
      <c r="AA691" s="12"/>
      <c r="AB691" s="2">
        <v>0</v>
      </c>
      <c r="AC691" s="12"/>
      <c r="AD691" s="2">
        <v>107.3151748345</v>
      </c>
      <c r="AE691" s="12">
        <v>5.0990942151737585E-6</v>
      </c>
      <c r="AF691" s="2">
        <v>0</v>
      </c>
      <c r="AG691" s="12"/>
      <c r="AH691" s="88">
        <v>85075.601908076802</v>
      </c>
      <c r="AI691" s="61">
        <v>7.9711965601946433E-4</v>
      </c>
    </row>
    <row r="692" spans="1:35" x14ac:dyDescent="0.3">
      <c r="A692" s="81" t="s">
        <v>367</v>
      </c>
      <c r="B692" s="2">
        <v>0</v>
      </c>
      <c r="C692" s="12"/>
      <c r="D692" s="2">
        <v>0.53133635280000002</v>
      </c>
      <c r="E692" s="12">
        <v>3.7678431521644249E-7</v>
      </c>
      <c r="F692" s="2">
        <v>4147.8797559904997</v>
      </c>
      <c r="G692" s="12">
        <v>4.3151181895984702E-4</v>
      </c>
      <c r="H692" s="2">
        <v>0.55484681089999999</v>
      </c>
      <c r="I692" s="12">
        <v>1.5915085648669674E-7</v>
      </c>
      <c r="J692" s="2">
        <v>0</v>
      </c>
      <c r="K692" s="12"/>
      <c r="L692" s="2">
        <v>0</v>
      </c>
      <c r="M692" s="12"/>
      <c r="N692" s="2">
        <v>0.67239910130000002</v>
      </c>
      <c r="O692" s="12">
        <v>2.7307501801518381E-8</v>
      </c>
      <c r="P692" s="2">
        <v>0.83227021629999998</v>
      </c>
      <c r="Q692" s="12">
        <v>2.5901213037337079E-7</v>
      </c>
      <c r="R692" s="2">
        <v>0</v>
      </c>
      <c r="S692" s="12"/>
      <c r="T692" s="2">
        <v>0</v>
      </c>
      <c r="U692" s="12"/>
      <c r="V692" s="2">
        <v>0</v>
      </c>
      <c r="W692" s="12"/>
      <c r="X692" s="2">
        <v>0</v>
      </c>
      <c r="Y692" s="12"/>
      <c r="Z692" s="2">
        <v>0</v>
      </c>
      <c r="AA692" s="12"/>
      <c r="AB692" s="2">
        <v>0</v>
      </c>
      <c r="AC692" s="12"/>
      <c r="AD692" s="2">
        <v>0</v>
      </c>
      <c r="AE692" s="12"/>
      <c r="AF692" s="2">
        <v>0</v>
      </c>
      <c r="AG692" s="12"/>
      <c r="AH692" s="88">
        <v>4150.4706084718009</v>
      </c>
      <c r="AI692" s="61">
        <v>3.8888019943939381E-5</v>
      </c>
    </row>
    <row r="693" spans="1:35" x14ac:dyDescent="0.3">
      <c r="A693" s="83" t="s">
        <v>94</v>
      </c>
      <c r="B693" s="2">
        <v>0</v>
      </c>
      <c r="C693" s="12"/>
      <c r="D693" s="2">
        <v>0.53133635280000002</v>
      </c>
      <c r="E693" s="12">
        <v>3.7678431521644249E-7</v>
      </c>
      <c r="F693" s="2">
        <v>4147.8797559904997</v>
      </c>
      <c r="G693" s="12">
        <v>4.3151181895984702E-4</v>
      </c>
      <c r="H693" s="2">
        <v>0.55484681089999999</v>
      </c>
      <c r="I693" s="12">
        <v>1.5915085648669674E-7</v>
      </c>
      <c r="J693" s="2">
        <v>0</v>
      </c>
      <c r="K693" s="12"/>
      <c r="L693" s="2">
        <v>0</v>
      </c>
      <c r="M693" s="12"/>
      <c r="N693" s="2">
        <v>0.67239910130000002</v>
      </c>
      <c r="O693" s="12">
        <v>2.7307501801518381E-8</v>
      </c>
      <c r="P693" s="2">
        <v>0.83227021629999998</v>
      </c>
      <c r="Q693" s="12">
        <v>2.5901213037337079E-7</v>
      </c>
      <c r="R693" s="2">
        <v>0</v>
      </c>
      <c r="S693" s="12"/>
      <c r="T693" s="2">
        <v>0</v>
      </c>
      <c r="U693" s="12"/>
      <c r="V693" s="2">
        <v>0</v>
      </c>
      <c r="W693" s="12"/>
      <c r="X693" s="2">
        <v>0</v>
      </c>
      <c r="Y693" s="12"/>
      <c r="Z693" s="2">
        <v>0</v>
      </c>
      <c r="AA693" s="12"/>
      <c r="AB693" s="2">
        <v>0</v>
      </c>
      <c r="AC693" s="12"/>
      <c r="AD693" s="2">
        <v>0</v>
      </c>
      <c r="AE693" s="12"/>
      <c r="AF693" s="2">
        <v>0</v>
      </c>
      <c r="AG693" s="12"/>
      <c r="AH693" s="88">
        <v>4150.4706084718009</v>
      </c>
      <c r="AI693" s="61">
        <v>3.8888019943939381E-5</v>
      </c>
    </row>
    <row r="694" spans="1:35" x14ac:dyDescent="0.3">
      <c r="A694" s="81" t="s">
        <v>349</v>
      </c>
      <c r="B694" s="2">
        <v>0</v>
      </c>
      <c r="C694" s="12"/>
      <c r="D694" s="2">
        <v>0</v>
      </c>
      <c r="E694" s="12"/>
      <c r="F694" s="2">
        <v>22329.293626709597</v>
      </c>
      <c r="G694" s="12">
        <v>2.3229588791802108E-3</v>
      </c>
      <c r="H694" s="2">
        <v>11152.736119843399</v>
      </c>
      <c r="I694" s="12">
        <v>3.199022632506575E-3</v>
      </c>
      <c r="J694" s="2">
        <v>0</v>
      </c>
      <c r="K694" s="12"/>
      <c r="L694" s="2">
        <v>0</v>
      </c>
      <c r="M694" s="12"/>
      <c r="N694" s="2">
        <v>0</v>
      </c>
      <c r="O694" s="12"/>
      <c r="P694" s="2">
        <v>0</v>
      </c>
      <c r="Q694" s="12"/>
      <c r="R694" s="2">
        <v>0</v>
      </c>
      <c r="S694" s="12"/>
      <c r="T694" s="2">
        <v>0</v>
      </c>
      <c r="U694" s="12"/>
      <c r="V694" s="2">
        <v>0</v>
      </c>
      <c r="W694" s="12"/>
      <c r="X694" s="2">
        <v>0</v>
      </c>
      <c r="Y694" s="12"/>
      <c r="Z694" s="2">
        <v>0</v>
      </c>
      <c r="AA694" s="12"/>
      <c r="AB694" s="2">
        <v>0</v>
      </c>
      <c r="AC694" s="12"/>
      <c r="AD694" s="2">
        <v>0</v>
      </c>
      <c r="AE694" s="12"/>
      <c r="AF694" s="2">
        <v>0</v>
      </c>
      <c r="AG694" s="12"/>
      <c r="AH694" s="88">
        <v>33482.029746552995</v>
      </c>
      <c r="AI694" s="61">
        <v>3.1371137477514591E-4</v>
      </c>
    </row>
    <row r="695" spans="1:35" x14ac:dyDescent="0.3">
      <c r="A695" s="83" t="s">
        <v>255</v>
      </c>
      <c r="B695" s="2">
        <v>0</v>
      </c>
      <c r="C695" s="12"/>
      <c r="D695" s="2">
        <v>0</v>
      </c>
      <c r="E695" s="12"/>
      <c r="F695" s="2">
        <v>22329.293626709597</v>
      </c>
      <c r="G695" s="12">
        <v>2.3229588791802108E-3</v>
      </c>
      <c r="H695" s="2">
        <v>11152.736119843399</v>
      </c>
      <c r="I695" s="12">
        <v>3.199022632506575E-3</v>
      </c>
      <c r="J695" s="2">
        <v>0</v>
      </c>
      <c r="K695" s="12"/>
      <c r="L695" s="2">
        <v>0</v>
      </c>
      <c r="M695" s="12"/>
      <c r="N695" s="2">
        <v>0</v>
      </c>
      <c r="O695" s="12"/>
      <c r="P695" s="2">
        <v>0</v>
      </c>
      <c r="Q695" s="12"/>
      <c r="R695" s="2">
        <v>0</v>
      </c>
      <c r="S695" s="12"/>
      <c r="T695" s="2">
        <v>0</v>
      </c>
      <c r="U695" s="12"/>
      <c r="V695" s="2">
        <v>0</v>
      </c>
      <c r="W695" s="12"/>
      <c r="X695" s="2">
        <v>0</v>
      </c>
      <c r="Y695" s="12"/>
      <c r="Z695" s="2">
        <v>0</v>
      </c>
      <c r="AA695" s="12"/>
      <c r="AB695" s="2">
        <v>0</v>
      </c>
      <c r="AC695" s="12"/>
      <c r="AD695" s="2">
        <v>0</v>
      </c>
      <c r="AE695" s="12"/>
      <c r="AF695" s="2">
        <v>0</v>
      </c>
      <c r="AG695" s="12"/>
      <c r="AH695" s="88">
        <v>33482.029746552995</v>
      </c>
      <c r="AI695" s="61">
        <v>3.1371137477514591E-4</v>
      </c>
    </row>
    <row r="696" spans="1:35" x14ac:dyDescent="0.3">
      <c r="A696" s="81" t="s">
        <v>341</v>
      </c>
      <c r="B696" s="2">
        <v>0</v>
      </c>
      <c r="C696" s="12"/>
      <c r="D696" s="2">
        <v>0</v>
      </c>
      <c r="E696" s="12"/>
      <c r="F696" s="2">
        <v>17662.951179299998</v>
      </c>
      <c r="G696" s="12">
        <v>1.8375104004813812E-3</v>
      </c>
      <c r="H696" s="2">
        <v>26581.2163869</v>
      </c>
      <c r="I696" s="12">
        <v>7.6244889063547356E-3</v>
      </c>
      <c r="J696" s="2">
        <v>0</v>
      </c>
      <c r="K696" s="12"/>
      <c r="L696" s="2">
        <v>0</v>
      </c>
      <c r="M696" s="12"/>
      <c r="N696" s="2">
        <v>0</v>
      </c>
      <c r="O696" s="12"/>
      <c r="P696" s="2">
        <v>0</v>
      </c>
      <c r="Q696" s="12"/>
      <c r="R696" s="2">
        <v>0</v>
      </c>
      <c r="S696" s="12"/>
      <c r="T696" s="2">
        <v>0</v>
      </c>
      <c r="U696" s="12"/>
      <c r="V696" s="2">
        <v>0</v>
      </c>
      <c r="W696" s="12"/>
      <c r="X696" s="2">
        <v>307.34899999999999</v>
      </c>
      <c r="Y696" s="12">
        <v>9.3350012538989953E-5</v>
      </c>
      <c r="Z696" s="2">
        <v>0</v>
      </c>
      <c r="AA696" s="12"/>
      <c r="AB696" s="2">
        <v>6574.724639</v>
      </c>
      <c r="AC696" s="12">
        <v>1.0251744087916986E-3</v>
      </c>
      <c r="AD696" s="2">
        <v>25248.94253</v>
      </c>
      <c r="AE696" s="12">
        <v>1.1997067236066954E-3</v>
      </c>
      <c r="AF696" s="2">
        <v>39123.361445000002</v>
      </c>
      <c r="AG696" s="12">
        <v>1.3265000674360034E-2</v>
      </c>
      <c r="AH696" s="88">
        <v>115498.54518019999</v>
      </c>
      <c r="AI696" s="61">
        <v>1.0821687832930761E-3</v>
      </c>
    </row>
    <row r="697" spans="1:35" x14ac:dyDescent="0.3">
      <c r="A697" s="83" t="s">
        <v>94</v>
      </c>
      <c r="B697" s="2">
        <v>0</v>
      </c>
      <c r="C697" s="12"/>
      <c r="D697" s="2">
        <v>0</v>
      </c>
      <c r="E697" s="12"/>
      <c r="F697" s="2">
        <v>17662.951179299998</v>
      </c>
      <c r="G697" s="12">
        <v>1.8375104004813812E-3</v>
      </c>
      <c r="H697" s="2">
        <v>26581.2163869</v>
      </c>
      <c r="I697" s="12">
        <v>7.6244889063547356E-3</v>
      </c>
      <c r="J697" s="2">
        <v>0</v>
      </c>
      <c r="K697" s="12"/>
      <c r="L697" s="2">
        <v>0</v>
      </c>
      <c r="M697" s="12"/>
      <c r="N697" s="2">
        <v>0</v>
      </c>
      <c r="O697" s="12"/>
      <c r="P697" s="2">
        <v>0</v>
      </c>
      <c r="Q697" s="12"/>
      <c r="R697" s="2">
        <v>0</v>
      </c>
      <c r="S697" s="12"/>
      <c r="T697" s="2">
        <v>0</v>
      </c>
      <c r="U697" s="12"/>
      <c r="V697" s="2">
        <v>0</v>
      </c>
      <c r="W697" s="12"/>
      <c r="X697" s="2">
        <v>307.34899999999999</v>
      </c>
      <c r="Y697" s="12">
        <v>9.3350012538989953E-5</v>
      </c>
      <c r="Z697" s="2">
        <v>0</v>
      </c>
      <c r="AA697" s="12"/>
      <c r="AB697" s="2">
        <v>6574.724639</v>
      </c>
      <c r="AC697" s="12">
        <v>1.0251744087916986E-3</v>
      </c>
      <c r="AD697" s="2">
        <v>25248.94253</v>
      </c>
      <c r="AE697" s="12">
        <v>1.1997067236066954E-3</v>
      </c>
      <c r="AF697" s="2">
        <v>39123.361445000002</v>
      </c>
      <c r="AG697" s="12">
        <v>1.3265000674360034E-2</v>
      </c>
      <c r="AH697" s="88">
        <v>115498.54518019999</v>
      </c>
      <c r="AI697" s="61">
        <v>1.0821687832930761E-3</v>
      </c>
    </row>
    <row r="698" spans="1:35" x14ac:dyDescent="0.3">
      <c r="A698" s="81" t="s">
        <v>319</v>
      </c>
      <c r="B698" s="2">
        <v>0</v>
      </c>
      <c r="C698" s="12"/>
      <c r="D698" s="2">
        <v>0</v>
      </c>
      <c r="E698" s="12"/>
      <c r="F698" s="2">
        <v>0</v>
      </c>
      <c r="G698" s="12"/>
      <c r="H698" s="2">
        <v>0</v>
      </c>
      <c r="I698" s="12"/>
      <c r="J698" s="2">
        <v>0</v>
      </c>
      <c r="K698" s="12"/>
      <c r="L698" s="2">
        <v>0</v>
      </c>
      <c r="M698" s="12"/>
      <c r="N698" s="2">
        <v>0</v>
      </c>
      <c r="O698" s="12"/>
      <c r="P698" s="2">
        <v>0</v>
      </c>
      <c r="Q698" s="12"/>
      <c r="R698" s="2">
        <v>0</v>
      </c>
      <c r="S698" s="12"/>
      <c r="T698" s="2">
        <v>0</v>
      </c>
      <c r="U698" s="12"/>
      <c r="V698" s="2">
        <v>97283.549650749803</v>
      </c>
      <c r="W698" s="12">
        <v>7.6025614072414384E-3</v>
      </c>
      <c r="X698" s="2">
        <v>32427.8486472447</v>
      </c>
      <c r="Y698" s="12">
        <v>9.8491944917105997E-3</v>
      </c>
      <c r="Z698" s="2">
        <v>0</v>
      </c>
      <c r="AA698" s="12"/>
      <c r="AB698" s="2">
        <v>0</v>
      </c>
      <c r="AC698" s="12"/>
      <c r="AD698" s="2">
        <v>0</v>
      </c>
      <c r="AE698" s="12"/>
      <c r="AF698" s="2">
        <v>0</v>
      </c>
      <c r="AG698" s="12"/>
      <c r="AH698" s="88">
        <v>129711.3982979945</v>
      </c>
      <c r="AI698" s="61">
        <v>1.2153367460722611E-3</v>
      </c>
    </row>
    <row r="699" spans="1:35" x14ac:dyDescent="0.3">
      <c r="A699" s="83" t="s">
        <v>255</v>
      </c>
      <c r="B699" s="2">
        <v>0</v>
      </c>
      <c r="C699" s="12"/>
      <c r="D699" s="2">
        <v>0</v>
      </c>
      <c r="E699" s="12"/>
      <c r="F699" s="2">
        <v>0</v>
      </c>
      <c r="G699" s="12"/>
      <c r="H699" s="2">
        <v>0</v>
      </c>
      <c r="I699" s="12"/>
      <c r="J699" s="2">
        <v>0</v>
      </c>
      <c r="K699" s="12"/>
      <c r="L699" s="2">
        <v>0</v>
      </c>
      <c r="M699" s="12"/>
      <c r="N699" s="2">
        <v>0</v>
      </c>
      <c r="O699" s="12"/>
      <c r="P699" s="2">
        <v>0</v>
      </c>
      <c r="Q699" s="12"/>
      <c r="R699" s="2">
        <v>0</v>
      </c>
      <c r="S699" s="12"/>
      <c r="T699" s="2">
        <v>0</v>
      </c>
      <c r="U699" s="12"/>
      <c r="V699" s="2">
        <v>97283.549650749803</v>
      </c>
      <c r="W699" s="12">
        <v>7.6025614072414384E-3</v>
      </c>
      <c r="X699" s="2">
        <v>32427.8486472447</v>
      </c>
      <c r="Y699" s="12">
        <v>9.8491944917105997E-3</v>
      </c>
      <c r="Z699" s="2">
        <v>0</v>
      </c>
      <c r="AA699" s="12"/>
      <c r="AB699" s="2">
        <v>0</v>
      </c>
      <c r="AC699" s="12"/>
      <c r="AD699" s="2">
        <v>0</v>
      </c>
      <c r="AE699" s="12"/>
      <c r="AF699" s="2">
        <v>0</v>
      </c>
      <c r="AG699" s="12"/>
      <c r="AH699" s="88">
        <v>129711.3982979945</v>
      </c>
      <c r="AI699" s="61">
        <v>1.2153367460722611E-3</v>
      </c>
    </row>
    <row r="700" spans="1:35" x14ac:dyDescent="0.3">
      <c r="A700" s="81" t="s">
        <v>386</v>
      </c>
      <c r="B700" s="2">
        <v>0</v>
      </c>
      <c r="C700" s="12"/>
      <c r="D700" s="2">
        <v>0</v>
      </c>
      <c r="E700" s="12"/>
      <c r="F700" s="2">
        <v>2065.4845203999998</v>
      </c>
      <c r="G700" s="12">
        <v>2.148762825498967E-4</v>
      </c>
      <c r="H700" s="2">
        <v>643.41920860000005</v>
      </c>
      <c r="I700" s="12">
        <v>1.8455673911612022E-4</v>
      </c>
      <c r="J700" s="2">
        <v>0</v>
      </c>
      <c r="K700" s="12"/>
      <c r="L700" s="2">
        <v>36114.736895999995</v>
      </c>
      <c r="M700" s="12">
        <v>4.8794849854953779E-3</v>
      </c>
      <c r="N700" s="2">
        <v>714239.55758400005</v>
      </c>
      <c r="O700" s="12">
        <v>2.9006728247750524E-2</v>
      </c>
      <c r="P700" s="2">
        <v>188016.35899199999</v>
      </c>
      <c r="Q700" s="12">
        <v>5.8512868457626654E-2</v>
      </c>
      <c r="R700" s="2">
        <v>0</v>
      </c>
      <c r="S700" s="12"/>
      <c r="T700" s="2">
        <v>55977.461520400007</v>
      </c>
      <c r="U700" s="12">
        <v>1.2515068433934989E-2</v>
      </c>
      <c r="V700" s="2">
        <v>19327.509741959999</v>
      </c>
      <c r="W700" s="12">
        <v>1.5104154832941534E-3</v>
      </c>
      <c r="X700" s="2">
        <v>13324.496012799998</v>
      </c>
      <c r="Y700" s="12">
        <v>4.0470015190243068E-3</v>
      </c>
      <c r="Z700" s="2">
        <v>0</v>
      </c>
      <c r="AA700" s="12"/>
      <c r="AB700" s="2">
        <v>8106.2298940000001</v>
      </c>
      <c r="AC700" s="12">
        <v>1.2639768044148873E-3</v>
      </c>
      <c r="AD700" s="2">
        <v>229863.13251999998</v>
      </c>
      <c r="AE700" s="12">
        <v>1.0921976049724917E-2</v>
      </c>
      <c r="AF700" s="2">
        <v>60395.485640000006</v>
      </c>
      <c r="AG700" s="12">
        <v>2.0477436706688938E-2</v>
      </c>
      <c r="AH700" s="88">
        <v>1328073.87253016</v>
      </c>
      <c r="AI700" s="61">
        <v>1.2443447530157007E-2</v>
      </c>
    </row>
    <row r="701" spans="1:35" x14ac:dyDescent="0.3">
      <c r="A701" s="83" t="s">
        <v>94</v>
      </c>
      <c r="B701" s="2">
        <v>0</v>
      </c>
      <c r="C701" s="12"/>
      <c r="D701" s="2">
        <v>0</v>
      </c>
      <c r="E701" s="12"/>
      <c r="F701" s="2">
        <v>2065.4845203999998</v>
      </c>
      <c r="G701" s="12">
        <v>2.148762825498967E-4</v>
      </c>
      <c r="H701" s="2">
        <v>643.41920860000005</v>
      </c>
      <c r="I701" s="12">
        <v>1.8455673911612022E-4</v>
      </c>
      <c r="J701" s="2">
        <v>0</v>
      </c>
      <c r="K701" s="12"/>
      <c r="L701" s="2">
        <v>36114.736895999995</v>
      </c>
      <c r="M701" s="12">
        <v>4.8794849854953779E-3</v>
      </c>
      <c r="N701" s="2">
        <v>714239.55758400005</v>
      </c>
      <c r="O701" s="12">
        <v>2.9006728247750524E-2</v>
      </c>
      <c r="P701" s="2">
        <v>188016.35899199999</v>
      </c>
      <c r="Q701" s="12">
        <v>5.8512868457626654E-2</v>
      </c>
      <c r="R701" s="2">
        <v>0</v>
      </c>
      <c r="S701" s="12"/>
      <c r="T701" s="2">
        <v>55977.461520400007</v>
      </c>
      <c r="U701" s="12">
        <v>1.2515068433934989E-2</v>
      </c>
      <c r="V701" s="2">
        <v>19327.509741959999</v>
      </c>
      <c r="W701" s="12">
        <v>1.5104154832941534E-3</v>
      </c>
      <c r="X701" s="2">
        <v>13324.496012799998</v>
      </c>
      <c r="Y701" s="12">
        <v>4.0470015190243068E-3</v>
      </c>
      <c r="Z701" s="2">
        <v>0</v>
      </c>
      <c r="AA701" s="12"/>
      <c r="AB701" s="2">
        <v>8106.2298940000001</v>
      </c>
      <c r="AC701" s="12">
        <v>1.2639768044148873E-3</v>
      </c>
      <c r="AD701" s="2">
        <v>229863.13251999998</v>
      </c>
      <c r="AE701" s="12">
        <v>1.0921976049724917E-2</v>
      </c>
      <c r="AF701" s="2">
        <v>60395.485640000006</v>
      </c>
      <c r="AG701" s="12">
        <v>2.0477436706688938E-2</v>
      </c>
      <c r="AH701" s="88">
        <v>1328073.87253016</v>
      </c>
      <c r="AI701" s="61">
        <v>1.2443447530157007E-2</v>
      </c>
    </row>
    <row r="702" spans="1:35" x14ac:dyDescent="0.3">
      <c r="A702" s="81" t="s">
        <v>384</v>
      </c>
      <c r="B702" s="2">
        <v>0</v>
      </c>
      <c r="C702" s="12"/>
      <c r="D702" s="2">
        <v>0</v>
      </c>
      <c r="E702" s="12"/>
      <c r="F702" s="2">
        <v>0</v>
      </c>
      <c r="G702" s="12"/>
      <c r="H702" s="2">
        <v>0</v>
      </c>
      <c r="I702" s="12"/>
      <c r="J702" s="2">
        <v>0</v>
      </c>
      <c r="K702" s="12"/>
      <c r="L702" s="2">
        <v>0</v>
      </c>
      <c r="M702" s="12"/>
      <c r="N702" s="2">
        <v>0</v>
      </c>
      <c r="O702" s="12"/>
      <c r="P702" s="2">
        <v>0</v>
      </c>
      <c r="Q702" s="12"/>
      <c r="R702" s="2">
        <v>0</v>
      </c>
      <c r="S702" s="12"/>
      <c r="T702" s="2">
        <v>0</v>
      </c>
      <c r="U702" s="12"/>
      <c r="V702" s="2">
        <v>0</v>
      </c>
      <c r="W702" s="12"/>
      <c r="X702" s="2">
        <v>0</v>
      </c>
      <c r="Y702" s="12"/>
      <c r="Z702" s="2">
        <v>0</v>
      </c>
      <c r="AA702" s="12"/>
      <c r="AB702" s="2">
        <v>0</v>
      </c>
      <c r="AC702" s="12"/>
      <c r="AD702" s="2">
        <v>160282.52533828703</v>
      </c>
      <c r="AE702" s="12">
        <v>7.6158446278107739E-3</v>
      </c>
      <c r="AF702" s="2">
        <v>0</v>
      </c>
      <c r="AG702" s="12"/>
      <c r="AH702" s="88">
        <v>160282.52533828703</v>
      </c>
      <c r="AI702" s="61">
        <v>1.5017742877874002E-3</v>
      </c>
    </row>
    <row r="703" spans="1:35" x14ac:dyDescent="0.3">
      <c r="A703" s="83" t="s">
        <v>255</v>
      </c>
      <c r="B703" s="2">
        <v>0</v>
      </c>
      <c r="C703" s="12"/>
      <c r="D703" s="2">
        <v>0</v>
      </c>
      <c r="E703" s="12"/>
      <c r="F703" s="2">
        <v>0</v>
      </c>
      <c r="G703" s="12"/>
      <c r="H703" s="2">
        <v>0</v>
      </c>
      <c r="I703" s="12"/>
      <c r="J703" s="2">
        <v>0</v>
      </c>
      <c r="K703" s="12"/>
      <c r="L703" s="2">
        <v>0</v>
      </c>
      <c r="M703" s="12"/>
      <c r="N703" s="2">
        <v>0</v>
      </c>
      <c r="O703" s="12"/>
      <c r="P703" s="2">
        <v>0</v>
      </c>
      <c r="Q703" s="12"/>
      <c r="R703" s="2">
        <v>0</v>
      </c>
      <c r="S703" s="12"/>
      <c r="T703" s="2">
        <v>0</v>
      </c>
      <c r="U703" s="12"/>
      <c r="V703" s="2">
        <v>0</v>
      </c>
      <c r="W703" s="12"/>
      <c r="X703" s="2">
        <v>0</v>
      </c>
      <c r="Y703" s="12"/>
      <c r="Z703" s="2">
        <v>0</v>
      </c>
      <c r="AA703" s="12"/>
      <c r="AB703" s="2">
        <v>0</v>
      </c>
      <c r="AC703" s="12"/>
      <c r="AD703" s="2">
        <v>160282.52533828703</v>
      </c>
      <c r="AE703" s="12">
        <v>7.6158446278107739E-3</v>
      </c>
      <c r="AF703" s="2">
        <v>0</v>
      </c>
      <c r="AG703" s="12"/>
      <c r="AH703" s="88">
        <v>160282.52533828703</v>
      </c>
      <c r="AI703" s="61">
        <v>1.5017742877874002E-3</v>
      </c>
    </row>
    <row r="704" spans="1:35" x14ac:dyDescent="0.3">
      <c r="A704" s="81" t="s">
        <v>328</v>
      </c>
      <c r="B704" s="2">
        <v>0</v>
      </c>
      <c r="C704" s="12"/>
      <c r="D704" s="2">
        <v>0</v>
      </c>
      <c r="E704" s="12"/>
      <c r="F704" s="2">
        <v>0</v>
      </c>
      <c r="G704" s="12"/>
      <c r="H704" s="2">
        <v>0</v>
      </c>
      <c r="I704" s="12"/>
      <c r="J704" s="2">
        <v>0</v>
      </c>
      <c r="K704" s="12"/>
      <c r="L704" s="2">
        <v>0</v>
      </c>
      <c r="M704" s="12"/>
      <c r="N704" s="2">
        <v>0</v>
      </c>
      <c r="O704" s="12"/>
      <c r="P704" s="2">
        <v>0</v>
      </c>
      <c r="Q704" s="12"/>
      <c r="R704" s="2">
        <v>0</v>
      </c>
      <c r="S704" s="12"/>
      <c r="T704" s="2">
        <v>0</v>
      </c>
      <c r="U704" s="12"/>
      <c r="V704" s="2">
        <v>0</v>
      </c>
      <c r="W704" s="12"/>
      <c r="X704" s="2">
        <v>0</v>
      </c>
      <c r="Y704" s="12"/>
      <c r="Z704" s="2">
        <v>0</v>
      </c>
      <c r="AA704" s="12"/>
      <c r="AB704" s="2">
        <v>0</v>
      </c>
      <c r="AC704" s="12"/>
      <c r="AD704" s="2">
        <v>267320.09565071203</v>
      </c>
      <c r="AE704" s="12">
        <v>1.2701748428722973E-2</v>
      </c>
      <c r="AF704" s="2">
        <v>0</v>
      </c>
      <c r="AG704" s="12"/>
      <c r="AH704" s="88">
        <v>267320.09565071203</v>
      </c>
      <c r="AI704" s="61">
        <v>2.5046675887456303E-3</v>
      </c>
    </row>
    <row r="705" spans="1:35" x14ac:dyDescent="0.3">
      <c r="A705" s="83" t="s">
        <v>255</v>
      </c>
      <c r="B705" s="2">
        <v>0</v>
      </c>
      <c r="C705" s="12"/>
      <c r="D705" s="2">
        <v>0</v>
      </c>
      <c r="E705" s="12"/>
      <c r="F705" s="2">
        <v>0</v>
      </c>
      <c r="G705" s="12"/>
      <c r="H705" s="2">
        <v>0</v>
      </c>
      <c r="I705" s="12"/>
      <c r="J705" s="2">
        <v>0</v>
      </c>
      <c r="K705" s="12"/>
      <c r="L705" s="2">
        <v>0</v>
      </c>
      <c r="M705" s="12"/>
      <c r="N705" s="2">
        <v>0</v>
      </c>
      <c r="O705" s="12"/>
      <c r="P705" s="2">
        <v>0</v>
      </c>
      <c r="Q705" s="12"/>
      <c r="R705" s="2">
        <v>0</v>
      </c>
      <c r="S705" s="12"/>
      <c r="T705" s="2">
        <v>0</v>
      </c>
      <c r="U705" s="12"/>
      <c r="V705" s="2">
        <v>0</v>
      </c>
      <c r="W705" s="12"/>
      <c r="X705" s="2">
        <v>0</v>
      </c>
      <c r="Y705" s="12"/>
      <c r="Z705" s="2">
        <v>0</v>
      </c>
      <c r="AA705" s="12"/>
      <c r="AB705" s="2">
        <v>0</v>
      </c>
      <c r="AC705" s="12"/>
      <c r="AD705" s="2">
        <v>267320.09565071203</v>
      </c>
      <c r="AE705" s="12">
        <v>1.2701748428722973E-2</v>
      </c>
      <c r="AF705" s="2">
        <v>0</v>
      </c>
      <c r="AG705" s="12"/>
      <c r="AH705" s="88">
        <v>267320.09565071203</v>
      </c>
      <c r="AI705" s="61">
        <v>2.5046675887456303E-3</v>
      </c>
    </row>
    <row r="706" spans="1:35" x14ac:dyDescent="0.3">
      <c r="A706" s="81" t="s">
        <v>1194</v>
      </c>
      <c r="B706" s="2">
        <v>0</v>
      </c>
      <c r="C706" s="12"/>
      <c r="D706" s="2">
        <v>0</v>
      </c>
      <c r="E706" s="12"/>
      <c r="F706" s="2">
        <v>16873.930334769801</v>
      </c>
      <c r="G706" s="12">
        <v>1.7554270615589497E-3</v>
      </c>
      <c r="H706" s="2">
        <v>7231.6845481562996</v>
      </c>
      <c r="I706" s="12">
        <v>2.074318112802702E-3</v>
      </c>
      <c r="J706" s="2">
        <v>0</v>
      </c>
      <c r="K706" s="12"/>
      <c r="L706" s="2">
        <v>0</v>
      </c>
      <c r="M706" s="12"/>
      <c r="N706" s="2">
        <v>0</v>
      </c>
      <c r="O706" s="12"/>
      <c r="P706" s="2">
        <v>0</v>
      </c>
      <c r="Q706" s="12"/>
      <c r="R706" s="2">
        <v>0</v>
      </c>
      <c r="S706" s="12"/>
      <c r="T706" s="2">
        <v>0</v>
      </c>
      <c r="U706" s="12"/>
      <c r="V706" s="2">
        <v>0</v>
      </c>
      <c r="W706" s="12"/>
      <c r="X706" s="2">
        <v>0</v>
      </c>
      <c r="Y706" s="12"/>
      <c r="Z706" s="2">
        <v>0</v>
      </c>
      <c r="AA706" s="12"/>
      <c r="AB706" s="2">
        <v>0</v>
      </c>
      <c r="AC706" s="12"/>
      <c r="AD706" s="2">
        <v>0</v>
      </c>
      <c r="AE706" s="12"/>
      <c r="AF706" s="2">
        <v>0</v>
      </c>
      <c r="AG706" s="12"/>
      <c r="AH706" s="88">
        <v>24105.6148829261</v>
      </c>
      <c r="AI706" s="61">
        <v>2.2585863646756659E-4</v>
      </c>
    </row>
    <row r="707" spans="1:35" x14ac:dyDescent="0.3">
      <c r="A707" s="83" t="s">
        <v>255</v>
      </c>
      <c r="B707" s="2">
        <v>0</v>
      </c>
      <c r="C707" s="12"/>
      <c r="D707" s="2">
        <v>0</v>
      </c>
      <c r="E707" s="12"/>
      <c r="F707" s="2">
        <v>16873.930334769801</v>
      </c>
      <c r="G707" s="12">
        <v>1.7554270615589497E-3</v>
      </c>
      <c r="H707" s="2">
        <v>7231.6845481562996</v>
      </c>
      <c r="I707" s="12">
        <v>2.074318112802702E-3</v>
      </c>
      <c r="J707" s="2">
        <v>0</v>
      </c>
      <c r="K707" s="12"/>
      <c r="L707" s="2">
        <v>0</v>
      </c>
      <c r="M707" s="12"/>
      <c r="N707" s="2">
        <v>0</v>
      </c>
      <c r="O707" s="12"/>
      <c r="P707" s="2">
        <v>0</v>
      </c>
      <c r="Q707" s="12"/>
      <c r="R707" s="2">
        <v>0</v>
      </c>
      <c r="S707" s="12"/>
      <c r="T707" s="2">
        <v>0</v>
      </c>
      <c r="U707" s="12"/>
      <c r="V707" s="2">
        <v>0</v>
      </c>
      <c r="W707" s="12"/>
      <c r="X707" s="2">
        <v>0</v>
      </c>
      <c r="Y707" s="12"/>
      <c r="Z707" s="2">
        <v>0</v>
      </c>
      <c r="AA707" s="12"/>
      <c r="AB707" s="2">
        <v>0</v>
      </c>
      <c r="AC707" s="12"/>
      <c r="AD707" s="2">
        <v>0</v>
      </c>
      <c r="AE707" s="12"/>
      <c r="AF707" s="2">
        <v>0</v>
      </c>
      <c r="AG707" s="12"/>
      <c r="AH707" s="88">
        <v>24105.6148829261</v>
      </c>
      <c r="AI707" s="61">
        <v>2.2585863646756659E-4</v>
      </c>
    </row>
    <row r="708" spans="1:35" x14ac:dyDescent="0.3">
      <c r="A708" s="81" t="s">
        <v>1195</v>
      </c>
      <c r="B708" s="2">
        <v>0</v>
      </c>
      <c r="C708" s="12"/>
      <c r="D708" s="2">
        <v>0</v>
      </c>
      <c r="E708" s="12"/>
      <c r="F708" s="2">
        <v>0</v>
      </c>
      <c r="G708" s="12"/>
      <c r="H708" s="2">
        <v>0</v>
      </c>
      <c r="I708" s="12"/>
      <c r="J708" s="2">
        <v>0</v>
      </c>
      <c r="K708" s="12"/>
      <c r="L708" s="2">
        <v>0</v>
      </c>
      <c r="M708" s="12"/>
      <c r="N708" s="2">
        <v>0</v>
      </c>
      <c r="O708" s="12"/>
      <c r="P708" s="2">
        <v>0</v>
      </c>
      <c r="Q708" s="12"/>
      <c r="R708" s="2">
        <v>0</v>
      </c>
      <c r="S708" s="12"/>
      <c r="T708" s="2">
        <v>0</v>
      </c>
      <c r="U708" s="12"/>
      <c r="V708" s="2">
        <v>0</v>
      </c>
      <c r="W708" s="12"/>
      <c r="X708" s="2">
        <v>0</v>
      </c>
      <c r="Y708" s="12"/>
      <c r="Z708" s="2">
        <v>0</v>
      </c>
      <c r="AA708" s="12"/>
      <c r="AB708" s="2">
        <v>0</v>
      </c>
      <c r="AC708" s="12"/>
      <c r="AD708" s="2">
        <v>13044.318032324902</v>
      </c>
      <c r="AE708" s="12">
        <v>6.19802434484144E-4</v>
      </c>
      <c r="AF708" s="2">
        <v>13044.3222163067</v>
      </c>
      <c r="AG708" s="12">
        <v>4.4227524579944213E-3</v>
      </c>
      <c r="AH708" s="88">
        <v>26088.6402486316</v>
      </c>
      <c r="AI708" s="61">
        <v>2.4443868129754001E-4</v>
      </c>
    </row>
    <row r="709" spans="1:35" x14ac:dyDescent="0.3">
      <c r="A709" s="83" t="s">
        <v>255</v>
      </c>
      <c r="B709" s="2">
        <v>0</v>
      </c>
      <c r="C709" s="12"/>
      <c r="D709" s="2">
        <v>0</v>
      </c>
      <c r="E709" s="12"/>
      <c r="F709" s="2">
        <v>0</v>
      </c>
      <c r="G709" s="12"/>
      <c r="H709" s="2">
        <v>0</v>
      </c>
      <c r="I709" s="12"/>
      <c r="J709" s="2">
        <v>0</v>
      </c>
      <c r="K709" s="12"/>
      <c r="L709" s="2">
        <v>0</v>
      </c>
      <c r="M709" s="12"/>
      <c r="N709" s="2">
        <v>0</v>
      </c>
      <c r="O709" s="12"/>
      <c r="P709" s="2">
        <v>0</v>
      </c>
      <c r="Q709" s="12"/>
      <c r="R709" s="2">
        <v>0</v>
      </c>
      <c r="S709" s="12"/>
      <c r="T709" s="2">
        <v>0</v>
      </c>
      <c r="U709" s="12"/>
      <c r="V709" s="2">
        <v>0</v>
      </c>
      <c r="W709" s="12"/>
      <c r="X709" s="2">
        <v>0</v>
      </c>
      <c r="Y709" s="12"/>
      <c r="Z709" s="2">
        <v>0</v>
      </c>
      <c r="AA709" s="12"/>
      <c r="AB709" s="2">
        <v>0</v>
      </c>
      <c r="AC709" s="12"/>
      <c r="AD709" s="2">
        <v>13044.318032324902</v>
      </c>
      <c r="AE709" s="12">
        <v>6.19802434484144E-4</v>
      </c>
      <c r="AF709" s="2">
        <v>13044.3222163067</v>
      </c>
      <c r="AG709" s="12">
        <v>4.4227524579944213E-3</v>
      </c>
      <c r="AH709" s="88">
        <v>26088.6402486316</v>
      </c>
      <c r="AI709" s="61">
        <v>2.4443868129754001E-4</v>
      </c>
    </row>
    <row r="710" spans="1:35" x14ac:dyDescent="0.3">
      <c r="A710" s="81" t="s">
        <v>1196</v>
      </c>
      <c r="B710" s="2">
        <v>0</v>
      </c>
      <c r="C710" s="12"/>
      <c r="D710" s="2">
        <v>0</v>
      </c>
      <c r="E710" s="12"/>
      <c r="F710" s="2">
        <v>0</v>
      </c>
      <c r="G710" s="12"/>
      <c r="H710" s="2">
        <v>0</v>
      </c>
      <c r="I710" s="12"/>
      <c r="J710" s="2">
        <v>0</v>
      </c>
      <c r="K710" s="12"/>
      <c r="L710" s="2">
        <v>0</v>
      </c>
      <c r="M710" s="12"/>
      <c r="N710" s="2">
        <v>0</v>
      </c>
      <c r="O710" s="12"/>
      <c r="P710" s="2">
        <v>0</v>
      </c>
      <c r="Q710" s="12"/>
      <c r="R710" s="2">
        <v>0</v>
      </c>
      <c r="S710" s="12"/>
      <c r="T710" s="2">
        <v>0</v>
      </c>
      <c r="U710" s="12"/>
      <c r="V710" s="2">
        <v>0</v>
      </c>
      <c r="W710" s="12"/>
      <c r="X710" s="2">
        <v>0</v>
      </c>
      <c r="Y710" s="12"/>
      <c r="Z710" s="2">
        <v>0</v>
      </c>
      <c r="AA710" s="12"/>
      <c r="AB710" s="2">
        <v>0</v>
      </c>
      <c r="AC710" s="12"/>
      <c r="AD710" s="2">
        <v>159714.32113323102</v>
      </c>
      <c r="AE710" s="12">
        <v>7.5888463325602951E-3</v>
      </c>
      <c r="AF710" s="2">
        <v>0</v>
      </c>
      <c r="AG710" s="12"/>
      <c r="AH710" s="88">
        <v>159714.32113323102</v>
      </c>
      <c r="AI710" s="61">
        <v>1.496450473082305E-3</v>
      </c>
    </row>
    <row r="711" spans="1:35" x14ac:dyDescent="0.3">
      <c r="A711" s="83" t="s">
        <v>255</v>
      </c>
      <c r="B711" s="2">
        <v>0</v>
      </c>
      <c r="C711" s="12"/>
      <c r="D711" s="2">
        <v>0</v>
      </c>
      <c r="E711" s="12"/>
      <c r="F711" s="2">
        <v>0</v>
      </c>
      <c r="G711" s="12"/>
      <c r="H711" s="2">
        <v>0</v>
      </c>
      <c r="I711" s="12"/>
      <c r="J711" s="2">
        <v>0</v>
      </c>
      <c r="K711" s="12"/>
      <c r="L711" s="2">
        <v>0</v>
      </c>
      <c r="M711" s="12"/>
      <c r="N711" s="2">
        <v>0</v>
      </c>
      <c r="O711" s="12"/>
      <c r="P711" s="2">
        <v>0</v>
      </c>
      <c r="Q711" s="12"/>
      <c r="R711" s="2">
        <v>0</v>
      </c>
      <c r="S711" s="12"/>
      <c r="T711" s="2">
        <v>0</v>
      </c>
      <c r="U711" s="12"/>
      <c r="V711" s="2">
        <v>0</v>
      </c>
      <c r="W711" s="12"/>
      <c r="X711" s="2">
        <v>0</v>
      </c>
      <c r="Y711" s="12"/>
      <c r="Z711" s="2">
        <v>0</v>
      </c>
      <c r="AA711" s="12"/>
      <c r="AB711" s="2">
        <v>0</v>
      </c>
      <c r="AC711" s="12"/>
      <c r="AD711" s="2">
        <v>159714.32113323102</v>
      </c>
      <c r="AE711" s="12">
        <v>7.5888463325602951E-3</v>
      </c>
      <c r="AF711" s="2">
        <v>0</v>
      </c>
      <c r="AG711" s="12"/>
      <c r="AH711" s="88">
        <v>159714.32113323102</v>
      </c>
      <c r="AI711" s="61">
        <v>1.496450473082305E-3</v>
      </c>
    </row>
    <row r="712" spans="1:35" x14ac:dyDescent="0.3">
      <c r="A712" s="81" t="s">
        <v>1197</v>
      </c>
      <c r="B712" s="2">
        <v>0</v>
      </c>
      <c r="C712" s="12"/>
      <c r="D712" s="2">
        <v>0</v>
      </c>
      <c r="E712" s="12"/>
      <c r="F712" s="2">
        <v>0</v>
      </c>
      <c r="G712" s="12"/>
      <c r="H712" s="2">
        <v>19.5396201</v>
      </c>
      <c r="I712" s="12">
        <v>5.6046952298337077E-6</v>
      </c>
      <c r="J712" s="2">
        <v>0</v>
      </c>
      <c r="K712" s="12"/>
      <c r="L712" s="2">
        <v>117910.5155208169</v>
      </c>
      <c r="M712" s="12">
        <v>1.5930964463971208E-2</v>
      </c>
      <c r="N712" s="2">
        <v>165547.06397827019</v>
      </c>
      <c r="O712" s="12">
        <v>6.7232046251735414E-3</v>
      </c>
      <c r="P712" s="2">
        <v>1.3561689233000001</v>
      </c>
      <c r="Q712" s="12">
        <v>4.220554756022614E-7</v>
      </c>
      <c r="R712" s="2">
        <v>0</v>
      </c>
      <c r="S712" s="12"/>
      <c r="T712" s="2">
        <v>53913.786108704</v>
      </c>
      <c r="U712" s="12">
        <v>1.2053685614826764E-2</v>
      </c>
      <c r="V712" s="2">
        <v>35641.111496567704</v>
      </c>
      <c r="W712" s="12">
        <v>2.7852986424504538E-3</v>
      </c>
      <c r="X712" s="2">
        <v>0</v>
      </c>
      <c r="Y712" s="12"/>
      <c r="Z712" s="2">
        <v>0</v>
      </c>
      <c r="AA712" s="12"/>
      <c r="AB712" s="2">
        <v>16413.280884</v>
      </c>
      <c r="AC712" s="12">
        <v>2.5592669580069369E-3</v>
      </c>
      <c r="AD712" s="2">
        <v>237489.0007371</v>
      </c>
      <c r="AE712" s="12">
        <v>1.1284320150374802E-2</v>
      </c>
      <c r="AF712" s="2">
        <v>96767.905048500004</v>
      </c>
      <c r="AG712" s="12">
        <v>3.2809714664454245E-2</v>
      </c>
      <c r="AH712" s="88">
        <v>723703.55956298206</v>
      </c>
      <c r="AI712" s="61">
        <v>6.7807728599113123E-3</v>
      </c>
    </row>
    <row r="713" spans="1:35" x14ac:dyDescent="0.3">
      <c r="A713" s="83" t="s">
        <v>94</v>
      </c>
      <c r="B713" s="2">
        <v>0</v>
      </c>
      <c r="C713" s="12"/>
      <c r="D713" s="2">
        <v>0</v>
      </c>
      <c r="E713" s="12"/>
      <c r="F713" s="2">
        <v>0</v>
      </c>
      <c r="G713" s="12"/>
      <c r="H713" s="2">
        <v>19.5396201</v>
      </c>
      <c r="I713" s="12">
        <v>5.6046952298337077E-6</v>
      </c>
      <c r="J713" s="2">
        <v>0</v>
      </c>
      <c r="K713" s="12"/>
      <c r="L713" s="2">
        <v>117910.5155208169</v>
      </c>
      <c r="M713" s="12">
        <v>1.5930964463971208E-2</v>
      </c>
      <c r="N713" s="2">
        <v>165547.06397827019</v>
      </c>
      <c r="O713" s="12">
        <v>6.7232046251735414E-3</v>
      </c>
      <c r="P713" s="2">
        <v>1.3561689233000001</v>
      </c>
      <c r="Q713" s="12">
        <v>4.220554756022614E-7</v>
      </c>
      <c r="R713" s="2">
        <v>0</v>
      </c>
      <c r="S713" s="12"/>
      <c r="T713" s="2">
        <v>53913.786108704</v>
      </c>
      <c r="U713" s="12">
        <v>1.2053685614826764E-2</v>
      </c>
      <c r="V713" s="2">
        <v>35641.111496567704</v>
      </c>
      <c r="W713" s="12">
        <v>2.7852986424504538E-3</v>
      </c>
      <c r="X713" s="2">
        <v>0</v>
      </c>
      <c r="Y713" s="12"/>
      <c r="Z713" s="2">
        <v>0</v>
      </c>
      <c r="AA713" s="12"/>
      <c r="AB713" s="2">
        <v>16413.280884</v>
      </c>
      <c r="AC713" s="12">
        <v>2.5592669580069369E-3</v>
      </c>
      <c r="AD713" s="2">
        <v>237489.0007371</v>
      </c>
      <c r="AE713" s="12">
        <v>1.1284320150374802E-2</v>
      </c>
      <c r="AF713" s="2">
        <v>96767.905048500004</v>
      </c>
      <c r="AG713" s="12">
        <v>3.2809714664454245E-2</v>
      </c>
      <c r="AH713" s="88">
        <v>723703.55956298206</v>
      </c>
      <c r="AI713" s="61">
        <v>6.7807728599113123E-3</v>
      </c>
    </row>
    <row r="714" spans="1:35" x14ac:dyDescent="0.3">
      <c r="A714" s="81" t="s">
        <v>365</v>
      </c>
      <c r="B714" s="2">
        <v>0</v>
      </c>
      <c r="C714" s="12"/>
      <c r="D714" s="2">
        <v>0</v>
      </c>
      <c r="E714" s="12"/>
      <c r="F714" s="2">
        <v>218360.0308795</v>
      </c>
      <c r="G714" s="12">
        <v>2.2716409263518006E-2</v>
      </c>
      <c r="H714" s="2">
        <v>0</v>
      </c>
      <c r="I714" s="12"/>
      <c r="J714" s="2">
        <v>0</v>
      </c>
      <c r="K714" s="12"/>
      <c r="L714" s="2">
        <v>0</v>
      </c>
      <c r="M714" s="12"/>
      <c r="N714" s="2">
        <v>0</v>
      </c>
      <c r="O714" s="12"/>
      <c r="P714" s="2">
        <v>0</v>
      </c>
      <c r="Q714" s="12"/>
      <c r="R714" s="2">
        <v>0</v>
      </c>
      <c r="S714" s="12"/>
      <c r="T714" s="2">
        <v>0</v>
      </c>
      <c r="U714" s="12"/>
      <c r="V714" s="2">
        <v>60655.570818013803</v>
      </c>
      <c r="W714" s="12">
        <v>4.7401405837957881E-3</v>
      </c>
      <c r="X714" s="2">
        <v>0</v>
      </c>
      <c r="Y714" s="12"/>
      <c r="Z714" s="2">
        <v>0</v>
      </c>
      <c r="AA714" s="12"/>
      <c r="AB714" s="2">
        <v>0</v>
      </c>
      <c r="AC714" s="12"/>
      <c r="AD714" s="2">
        <v>0</v>
      </c>
      <c r="AE714" s="12"/>
      <c r="AF714" s="2">
        <v>0</v>
      </c>
      <c r="AG714" s="12"/>
      <c r="AH714" s="88">
        <v>279015.60169751383</v>
      </c>
      <c r="AI714" s="61">
        <v>2.6142491555863007E-3</v>
      </c>
    </row>
    <row r="715" spans="1:35" x14ac:dyDescent="0.3">
      <c r="A715" s="83" t="s">
        <v>255</v>
      </c>
      <c r="B715" s="2">
        <v>0</v>
      </c>
      <c r="C715" s="12"/>
      <c r="D715" s="2">
        <v>0</v>
      </c>
      <c r="E715" s="12"/>
      <c r="F715" s="2">
        <v>218360.0308795</v>
      </c>
      <c r="G715" s="12">
        <v>2.2716409263518006E-2</v>
      </c>
      <c r="H715" s="2">
        <v>0</v>
      </c>
      <c r="I715" s="12"/>
      <c r="J715" s="2">
        <v>0</v>
      </c>
      <c r="K715" s="12"/>
      <c r="L715" s="2">
        <v>0</v>
      </c>
      <c r="M715" s="12"/>
      <c r="N715" s="2">
        <v>0</v>
      </c>
      <c r="O715" s="12"/>
      <c r="P715" s="2">
        <v>0</v>
      </c>
      <c r="Q715" s="12"/>
      <c r="R715" s="2">
        <v>0</v>
      </c>
      <c r="S715" s="12"/>
      <c r="T715" s="2">
        <v>0</v>
      </c>
      <c r="U715" s="12"/>
      <c r="V715" s="2">
        <v>60655.570818013803</v>
      </c>
      <c r="W715" s="12">
        <v>4.7401405837957881E-3</v>
      </c>
      <c r="X715" s="2">
        <v>0</v>
      </c>
      <c r="Y715" s="12"/>
      <c r="Z715" s="2">
        <v>0</v>
      </c>
      <c r="AA715" s="12"/>
      <c r="AB715" s="2">
        <v>0</v>
      </c>
      <c r="AC715" s="12"/>
      <c r="AD715" s="2">
        <v>0</v>
      </c>
      <c r="AE715" s="12"/>
      <c r="AF715" s="2">
        <v>0</v>
      </c>
      <c r="AG715" s="12"/>
      <c r="AH715" s="88">
        <v>279015.60169751383</v>
      </c>
      <c r="AI715" s="61">
        <v>2.6142491555863007E-3</v>
      </c>
    </row>
    <row r="716" spans="1:35" x14ac:dyDescent="0.3">
      <c r="A716" s="81" t="s">
        <v>1198</v>
      </c>
      <c r="B716" s="2">
        <v>0</v>
      </c>
      <c r="C716" s="12"/>
      <c r="D716" s="2">
        <v>0</v>
      </c>
      <c r="E716" s="12"/>
      <c r="F716" s="2">
        <v>0</v>
      </c>
      <c r="G716" s="12"/>
      <c r="H716" s="2">
        <v>0</v>
      </c>
      <c r="I716" s="12"/>
      <c r="J716" s="2">
        <v>0</v>
      </c>
      <c r="K716" s="12"/>
      <c r="L716" s="2">
        <v>0</v>
      </c>
      <c r="M716" s="12"/>
      <c r="N716" s="2">
        <v>0</v>
      </c>
      <c r="O716" s="12"/>
      <c r="P716" s="2">
        <v>0</v>
      </c>
      <c r="Q716" s="12"/>
      <c r="R716" s="2">
        <v>0</v>
      </c>
      <c r="S716" s="12"/>
      <c r="T716" s="2">
        <v>12.072177656399999</v>
      </c>
      <c r="U716" s="12">
        <v>2.6990171653533621E-6</v>
      </c>
      <c r="V716" s="2">
        <v>510.45088535719998</v>
      </c>
      <c r="W716" s="12">
        <v>3.9890960139106742E-5</v>
      </c>
      <c r="X716" s="2">
        <v>85.295616444800004</v>
      </c>
      <c r="Y716" s="12">
        <v>2.5906532523752992E-5</v>
      </c>
      <c r="Z716" s="2">
        <v>0</v>
      </c>
      <c r="AA716" s="12"/>
      <c r="AB716" s="2">
        <v>0</v>
      </c>
      <c r="AC716" s="12"/>
      <c r="AD716" s="2">
        <v>0</v>
      </c>
      <c r="AE716" s="12"/>
      <c r="AF716" s="2">
        <v>0</v>
      </c>
      <c r="AG716" s="12"/>
      <c r="AH716" s="88">
        <v>607.81867945839997</v>
      </c>
      <c r="AI716" s="61">
        <v>5.694984294270243E-6</v>
      </c>
    </row>
    <row r="717" spans="1:35" x14ac:dyDescent="0.3">
      <c r="A717" s="83" t="s">
        <v>94</v>
      </c>
      <c r="B717" s="2">
        <v>0</v>
      </c>
      <c r="C717" s="12"/>
      <c r="D717" s="2">
        <v>0</v>
      </c>
      <c r="E717" s="12"/>
      <c r="F717" s="2">
        <v>0</v>
      </c>
      <c r="G717" s="12"/>
      <c r="H717" s="2">
        <v>0</v>
      </c>
      <c r="I717" s="12"/>
      <c r="J717" s="2">
        <v>0</v>
      </c>
      <c r="K717" s="12"/>
      <c r="L717" s="2">
        <v>0</v>
      </c>
      <c r="M717" s="12"/>
      <c r="N717" s="2">
        <v>0</v>
      </c>
      <c r="O717" s="12"/>
      <c r="P717" s="2">
        <v>0</v>
      </c>
      <c r="Q717" s="12"/>
      <c r="R717" s="2">
        <v>0</v>
      </c>
      <c r="S717" s="12"/>
      <c r="T717" s="2">
        <v>12.072177656399999</v>
      </c>
      <c r="U717" s="12">
        <v>2.6990171653533621E-6</v>
      </c>
      <c r="V717" s="2">
        <v>510.45088535719998</v>
      </c>
      <c r="W717" s="12">
        <v>3.9890960139106742E-5</v>
      </c>
      <c r="X717" s="2">
        <v>85.295616444800004</v>
      </c>
      <c r="Y717" s="12">
        <v>2.5906532523752992E-5</v>
      </c>
      <c r="Z717" s="2">
        <v>0</v>
      </c>
      <c r="AA717" s="12"/>
      <c r="AB717" s="2">
        <v>0</v>
      </c>
      <c r="AC717" s="12"/>
      <c r="AD717" s="2">
        <v>0</v>
      </c>
      <c r="AE717" s="12"/>
      <c r="AF717" s="2">
        <v>0</v>
      </c>
      <c r="AG717" s="12"/>
      <c r="AH717" s="88">
        <v>607.81867945839997</v>
      </c>
      <c r="AI717" s="61">
        <v>5.694984294270243E-6</v>
      </c>
    </row>
    <row r="718" spans="1:35" x14ac:dyDescent="0.3">
      <c r="A718" s="81" t="s">
        <v>1199</v>
      </c>
      <c r="B718" s="2">
        <v>0</v>
      </c>
      <c r="C718" s="12"/>
      <c r="D718" s="2">
        <v>0</v>
      </c>
      <c r="E718" s="12"/>
      <c r="F718" s="2">
        <v>0</v>
      </c>
      <c r="G718" s="12"/>
      <c r="H718" s="2">
        <v>0</v>
      </c>
      <c r="I718" s="12"/>
      <c r="J718" s="2">
        <v>0</v>
      </c>
      <c r="K718" s="12"/>
      <c r="L718" s="2">
        <v>0</v>
      </c>
      <c r="M718" s="12"/>
      <c r="N718" s="2">
        <v>83280.6255169215</v>
      </c>
      <c r="O718" s="12">
        <v>3.3821964171844615E-3</v>
      </c>
      <c r="P718" s="2">
        <v>24081.142232759597</v>
      </c>
      <c r="Q718" s="12">
        <v>7.4943303621511723E-3</v>
      </c>
      <c r="R718" s="2">
        <v>0</v>
      </c>
      <c r="S718" s="12"/>
      <c r="T718" s="2">
        <v>0</v>
      </c>
      <c r="U718" s="12"/>
      <c r="V718" s="2">
        <v>56791.363166937597</v>
      </c>
      <c r="W718" s="12">
        <v>4.4381586345031655E-3</v>
      </c>
      <c r="X718" s="2">
        <v>18462.2100274404</v>
      </c>
      <c r="Y718" s="12">
        <v>5.6074610217018029E-3</v>
      </c>
      <c r="Z718" s="2">
        <v>0</v>
      </c>
      <c r="AA718" s="12"/>
      <c r="AB718" s="2">
        <v>0</v>
      </c>
      <c r="AC718" s="12"/>
      <c r="AD718" s="2">
        <v>60202.855537516902</v>
      </c>
      <c r="AE718" s="12">
        <v>2.860546356856934E-3</v>
      </c>
      <c r="AF718" s="2">
        <v>0</v>
      </c>
      <c r="AG718" s="12"/>
      <c r="AH718" s="88">
        <v>242818.19648157599</v>
      </c>
      <c r="AI718" s="61">
        <v>2.2750959489395641E-3</v>
      </c>
    </row>
    <row r="719" spans="1:35" x14ac:dyDescent="0.3">
      <c r="A719" s="83" t="s">
        <v>255</v>
      </c>
      <c r="B719" s="2">
        <v>0</v>
      </c>
      <c r="C719" s="12"/>
      <c r="D719" s="2">
        <v>0</v>
      </c>
      <c r="E719" s="12"/>
      <c r="F719" s="2">
        <v>0</v>
      </c>
      <c r="G719" s="12"/>
      <c r="H719" s="2">
        <v>0</v>
      </c>
      <c r="I719" s="12"/>
      <c r="J719" s="2">
        <v>0</v>
      </c>
      <c r="K719" s="12"/>
      <c r="L719" s="2">
        <v>0</v>
      </c>
      <c r="M719" s="12"/>
      <c r="N719" s="2">
        <v>83280.6255169215</v>
      </c>
      <c r="O719" s="12">
        <v>3.3821964171844615E-3</v>
      </c>
      <c r="P719" s="2">
        <v>24081.142232759597</v>
      </c>
      <c r="Q719" s="12">
        <v>7.4943303621511723E-3</v>
      </c>
      <c r="R719" s="2">
        <v>0</v>
      </c>
      <c r="S719" s="12"/>
      <c r="T719" s="2">
        <v>0</v>
      </c>
      <c r="U719" s="12"/>
      <c r="V719" s="2">
        <v>56791.363166937597</v>
      </c>
      <c r="W719" s="12">
        <v>4.4381586345031655E-3</v>
      </c>
      <c r="X719" s="2">
        <v>18462.2100274404</v>
      </c>
      <c r="Y719" s="12">
        <v>5.6074610217018029E-3</v>
      </c>
      <c r="Z719" s="2">
        <v>0</v>
      </c>
      <c r="AA719" s="12"/>
      <c r="AB719" s="2">
        <v>0</v>
      </c>
      <c r="AC719" s="12"/>
      <c r="AD719" s="2">
        <v>60202.855537516902</v>
      </c>
      <c r="AE719" s="12">
        <v>2.860546356856934E-3</v>
      </c>
      <c r="AF719" s="2">
        <v>0</v>
      </c>
      <c r="AG719" s="12"/>
      <c r="AH719" s="88">
        <v>242818.19648157599</v>
      </c>
      <c r="AI719" s="61">
        <v>2.2750959489395641E-3</v>
      </c>
    </row>
    <row r="720" spans="1:35" x14ac:dyDescent="0.3">
      <c r="A720" s="81" t="s">
        <v>333</v>
      </c>
      <c r="B720" s="2">
        <v>0</v>
      </c>
      <c r="C720" s="12"/>
      <c r="D720" s="2">
        <v>0</v>
      </c>
      <c r="E720" s="12"/>
      <c r="F720" s="2">
        <v>3209.4506762159003</v>
      </c>
      <c r="G720" s="12">
        <v>3.3388525719813705E-4</v>
      </c>
      <c r="H720" s="2">
        <v>2137.2511670153999</v>
      </c>
      <c r="I720" s="12">
        <v>6.1304372139393511E-4</v>
      </c>
      <c r="J720" s="2">
        <v>0</v>
      </c>
      <c r="K720" s="12"/>
      <c r="L720" s="2">
        <v>0</v>
      </c>
      <c r="M720" s="12"/>
      <c r="N720" s="2">
        <v>0</v>
      </c>
      <c r="O720" s="12"/>
      <c r="P720" s="2">
        <v>0</v>
      </c>
      <c r="Q720" s="12"/>
      <c r="R720" s="2">
        <v>0</v>
      </c>
      <c r="S720" s="12"/>
      <c r="T720" s="2">
        <v>0</v>
      </c>
      <c r="U720" s="12"/>
      <c r="V720" s="2">
        <v>0</v>
      </c>
      <c r="W720" s="12"/>
      <c r="X720" s="2">
        <v>0</v>
      </c>
      <c r="Y720" s="12"/>
      <c r="Z720" s="2">
        <v>0</v>
      </c>
      <c r="AA720" s="12"/>
      <c r="AB720" s="2">
        <v>0</v>
      </c>
      <c r="AC720" s="12"/>
      <c r="AD720" s="2">
        <v>0</v>
      </c>
      <c r="AE720" s="12"/>
      <c r="AF720" s="2">
        <v>0</v>
      </c>
      <c r="AG720" s="12"/>
      <c r="AH720" s="88">
        <v>5346.7018432312998</v>
      </c>
      <c r="AI720" s="61">
        <v>5.0096161984491971E-5</v>
      </c>
    </row>
    <row r="721" spans="1:35" x14ac:dyDescent="0.3">
      <c r="A721" s="83" t="s">
        <v>255</v>
      </c>
      <c r="B721" s="2">
        <v>0</v>
      </c>
      <c r="C721" s="12"/>
      <c r="D721" s="2">
        <v>0</v>
      </c>
      <c r="E721" s="12"/>
      <c r="F721" s="2">
        <v>3209.4506762159003</v>
      </c>
      <c r="G721" s="12">
        <v>3.3388525719813705E-4</v>
      </c>
      <c r="H721" s="2">
        <v>2137.2511670153999</v>
      </c>
      <c r="I721" s="12">
        <v>6.1304372139393511E-4</v>
      </c>
      <c r="J721" s="2">
        <v>0</v>
      </c>
      <c r="K721" s="12"/>
      <c r="L721" s="2">
        <v>0</v>
      </c>
      <c r="M721" s="12"/>
      <c r="N721" s="2">
        <v>0</v>
      </c>
      <c r="O721" s="12"/>
      <c r="P721" s="2">
        <v>0</v>
      </c>
      <c r="Q721" s="12"/>
      <c r="R721" s="2">
        <v>0</v>
      </c>
      <c r="S721" s="12"/>
      <c r="T721" s="2">
        <v>0</v>
      </c>
      <c r="U721" s="12"/>
      <c r="V721" s="2">
        <v>0</v>
      </c>
      <c r="W721" s="12"/>
      <c r="X721" s="2">
        <v>0</v>
      </c>
      <c r="Y721" s="12"/>
      <c r="Z721" s="2">
        <v>0</v>
      </c>
      <c r="AA721" s="12"/>
      <c r="AB721" s="2">
        <v>0</v>
      </c>
      <c r="AC721" s="12"/>
      <c r="AD721" s="2">
        <v>0</v>
      </c>
      <c r="AE721" s="12"/>
      <c r="AF721" s="2">
        <v>0</v>
      </c>
      <c r="AG721" s="12"/>
      <c r="AH721" s="88">
        <v>5346.7018432312998</v>
      </c>
      <c r="AI721" s="61">
        <v>5.0096161984491971E-5</v>
      </c>
    </row>
    <row r="722" spans="1:35" x14ac:dyDescent="0.3">
      <c r="A722" s="81" t="s">
        <v>1200</v>
      </c>
      <c r="B722" s="2">
        <v>0</v>
      </c>
      <c r="C722" s="12"/>
      <c r="D722" s="2">
        <v>121.8839392803</v>
      </c>
      <c r="E722" s="12">
        <v>8.6431045712576153E-5</v>
      </c>
      <c r="F722" s="2">
        <v>1013.2945439681999</v>
      </c>
      <c r="G722" s="12">
        <v>1.0541495837200158E-4</v>
      </c>
      <c r="H722" s="2">
        <v>3370.1713475354004</v>
      </c>
      <c r="I722" s="12">
        <v>9.666914289318192E-4</v>
      </c>
      <c r="J722" s="2">
        <v>0</v>
      </c>
      <c r="K722" s="12"/>
      <c r="L722" s="2">
        <v>0</v>
      </c>
      <c r="M722" s="12"/>
      <c r="N722" s="2">
        <v>0.30557155999999996</v>
      </c>
      <c r="O722" s="12">
        <v>1.2409885600768846E-8</v>
      </c>
      <c r="P722" s="2">
        <v>0.30557155999999996</v>
      </c>
      <c r="Q722" s="12">
        <v>9.5097408494292501E-8</v>
      </c>
      <c r="R722" s="2">
        <v>0</v>
      </c>
      <c r="S722" s="12"/>
      <c r="T722" s="2">
        <v>0.13628491570000001</v>
      </c>
      <c r="U722" s="12">
        <v>3.046967476145698E-8</v>
      </c>
      <c r="V722" s="2">
        <v>7.3337174399999996E-2</v>
      </c>
      <c r="W722" s="12">
        <v>5.731188611139226E-9</v>
      </c>
      <c r="X722" s="2">
        <v>0.25973582599999995</v>
      </c>
      <c r="Y722" s="12">
        <v>7.8888633488070275E-8</v>
      </c>
      <c r="Z722" s="2">
        <v>0</v>
      </c>
      <c r="AA722" s="12"/>
      <c r="AB722" s="2">
        <v>0</v>
      </c>
      <c r="AC722" s="12"/>
      <c r="AD722" s="2">
        <v>0</v>
      </c>
      <c r="AE722" s="12"/>
      <c r="AF722" s="2">
        <v>0</v>
      </c>
      <c r="AG722" s="12"/>
      <c r="AH722" s="88">
        <v>4506.4303318199991</v>
      </c>
      <c r="AI722" s="61">
        <v>4.2223200487694824E-5</v>
      </c>
    </row>
    <row r="723" spans="1:35" x14ac:dyDescent="0.3">
      <c r="A723" s="83" t="s">
        <v>94</v>
      </c>
      <c r="B723" s="2">
        <v>0</v>
      </c>
      <c r="C723" s="12"/>
      <c r="D723" s="2">
        <v>121.8839392803</v>
      </c>
      <c r="E723" s="12">
        <v>8.6431045712576153E-5</v>
      </c>
      <c r="F723" s="2">
        <v>1013.2945439681999</v>
      </c>
      <c r="G723" s="12">
        <v>1.0541495837200158E-4</v>
      </c>
      <c r="H723" s="2">
        <v>3370.1713475354004</v>
      </c>
      <c r="I723" s="12">
        <v>9.666914289318192E-4</v>
      </c>
      <c r="J723" s="2">
        <v>0</v>
      </c>
      <c r="K723" s="12"/>
      <c r="L723" s="2">
        <v>0</v>
      </c>
      <c r="M723" s="12"/>
      <c r="N723" s="2">
        <v>0.30557155999999996</v>
      </c>
      <c r="O723" s="12">
        <v>1.2409885600768846E-8</v>
      </c>
      <c r="P723" s="2">
        <v>0.30557155999999996</v>
      </c>
      <c r="Q723" s="12">
        <v>9.5097408494292501E-8</v>
      </c>
      <c r="R723" s="2">
        <v>0</v>
      </c>
      <c r="S723" s="12"/>
      <c r="T723" s="2">
        <v>0.13628491570000001</v>
      </c>
      <c r="U723" s="12">
        <v>3.046967476145698E-8</v>
      </c>
      <c r="V723" s="2">
        <v>7.3337174399999996E-2</v>
      </c>
      <c r="W723" s="12">
        <v>5.731188611139226E-9</v>
      </c>
      <c r="X723" s="2">
        <v>0.25973582599999995</v>
      </c>
      <c r="Y723" s="12">
        <v>7.8888633488070275E-8</v>
      </c>
      <c r="Z723" s="2">
        <v>0</v>
      </c>
      <c r="AA723" s="12"/>
      <c r="AB723" s="2">
        <v>0</v>
      </c>
      <c r="AC723" s="12"/>
      <c r="AD723" s="2">
        <v>0</v>
      </c>
      <c r="AE723" s="12"/>
      <c r="AF723" s="2">
        <v>0</v>
      </c>
      <c r="AG723" s="12"/>
      <c r="AH723" s="88">
        <v>4506.4303318199991</v>
      </c>
      <c r="AI723" s="61">
        <v>4.2223200487694824E-5</v>
      </c>
    </row>
    <row r="724" spans="1:35" x14ac:dyDescent="0.3">
      <c r="A724" s="81" t="s">
        <v>385</v>
      </c>
      <c r="B724" s="2">
        <v>0</v>
      </c>
      <c r="C724" s="12"/>
      <c r="D724" s="2">
        <v>0</v>
      </c>
      <c r="E724" s="12"/>
      <c r="F724" s="2">
        <v>0</v>
      </c>
      <c r="G724" s="12"/>
      <c r="H724" s="2">
        <v>0</v>
      </c>
      <c r="I724" s="12"/>
      <c r="J724" s="2">
        <v>0</v>
      </c>
      <c r="K724" s="12"/>
      <c r="L724" s="2">
        <v>0</v>
      </c>
      <c r="M724" s="12"/>
      <c r="N724" s="2">
        <v>0.78375256299999996</v>
      </c>
      <c r="O724" s="12">
        <v>3.1829793473382724E-8</v>
      </c>
      <c r="P724" s="2">
        <v>1.0340006880000001</v>
      </c>
      <c r="Q724" s="12">
        <v>3.2179298953775513E-7</v>
      </c>
      <c r="R724" s="2">
        <v>0</v>
      </c>
      <c r="S724" s="12"/>
      <c r="T724" s="2">
        <v>4.5050327699999997E-2</v>
      </c>
      <c r="U724" s="12">
        <v>1.0072052551565368E-8</v>
      </c>
      <c r="V724" s="2">
        <v>0.28588011690000004</v>
      </c>
      <c r="W724" s="12">
        <v>2.2341096224842155E-8</v>
      </c>
      <c r="X724" s="2">
        <v>0</v>
      </c>
      <c r="Y724" s="12"/>
      <c r="Z724" s="2">
        <v>0</v>
      </c>
      <c r="AA724" s="12"/>
      <c r="AB724" s="2">
        <v>0</v>
      </c>
      <c r="AC724" s="12"/>
      <c r="AD724" s="2">
        <v>0</v>
      </c>
      <c r="AE724" s="12"/>
      <c r="AF724" s="2">
        <v>0</v>
      </c>
      <c r="AG724" s="12"/>
      <c r="AH724" s="88">
        <v>2.1486836956000004</v>
      </c>
      <c r="AI724" s="61">
        <v>2.0132187958915866E-8</v>
      </c>
    </row>
    <row r="725" spans="1:35" x14ac:dyDescent="0.3">
      <c r="A725" s="83" t="s">
        <v>94</v>
      </c>
      <c r="B725" s="2">
        <v>0</v>
      </c>
      <c r="C725" s="12"/>
      <c r="D725" s="2">
        <v>0</v>
      </c>
      <c r="E725" s="12"/>
      <c r="F725" s="2">
        <v>0</v>
      </c>
      <c r="G725" s="12"/>
      <c r="H725" s="2">
        <v>0</v>
      </c>
      <c r="I725" s="12"/>
      <c r="J725" s="2">
        <v>0</v>
      </c>
      <c r="K725" s="12"/>
      <c r="L725" s="2">
        <v>0</v>
      </c>
      <c r="M725" s="12"/>
      <c r="N725" s="2">
        <v>0.78375256299999996</v>
      </c>
      <c r="O725" s="12">
        <v>3.1829793473382724E-8</v>
      </c>
      <c r="P725" s="2">
        <v>1.0340006880000001</v>
      </c>
      <c r="Q725" s="12">
        <v>3.2179298953775513E-7</v>
      </c>
      <c r="R725" s="2">
        <v>0</v>
      </c>
      <c r="S725" s="12"/>
      <c r="T725" s="2">
        <v>4.5050327699999997E-2</v>
      </c>
      <c r="U725" s="12">
        <v>1.0072052551565368E-8</v>
      </c>
      <c r="V725" s="2">
        <v>0.28588011690000004</v>
      </c>
      <c r="W725" s="12">
        <v>2.2341096224842155E-8</v>
      </c>
      <c r="X725" s="2">
        <v>0</v>
      </c>
      <c r="Y725" s="12"/>
      <c r="Z725" s="2">
        <v>0</v>
      </c>
      <c r="AA725" s="12"/>
      <c r="AB725" s="2">
        <v>0</v>
      </c>
      <c r="AC725" s="12"/>
      <c r="AD725" s="2">
        <v>0</v>
      </c>
      <c r="AE725" s="12"/>
      <c r="AF725" s="2">
        <v>0</v>
      </c>
      <c r="AG725" s="12"/>
      <c r="AH725" s="88">
        <v>2.1486836956000004</v>
      </c>
      <c r="AI725" s="61">
        <v>2.0132187958915866E-8</v>
      </c>
    </row>
    <row r="726" spans="1:35" x14ac:dyDescent="0.3">
      <c r="A726" s="81" t="s">
        <v>353</v>
      </c>
      <c r="B726" s="2">
        <v>0</v>
      </c>
      <c r="C726" s="12"/>
      <c r="D726" s="2">
        <v>0</v>
      </c>
      <c r="E726" s="12"/>
      <c r="F726" s="2">
        <v>0.1380028522</v>
      </c>
      <c r="G726" s="12">
        <v>1.4356699151769075E-8</v>
      </c>
      <c r="H726" s="2">
        <v>8.2214465099999995E-2</v>
      </c>
      <c r="I726" s="12">
        <v>2.358218931642892E-8</v>
      </c>
      <c r="J726" s="2">
        <v>0</v>
      </c>
      <c r="K726" s="12"/>
      <c r="L726" s="2">
        <v>0</v>
      </c>
      <c r="M726" s="12"/>
      <c r="N726" s="2">
        <v>0</v>
      </c>
      <c r="O726" s="12"/>
      <c r="P726" s="2">
        <v>0</v>
      </c>
      <c r="Q726" s="12"/>
      <c r="R726" s="2">
        <v>0</v>
      </c>
      <c r="S726" s="12"/>
      <c r="T726" s="2">
        <v>0</v>
      </c>
      <c r="U726" s="12"/>
      <c r="V726" s="2">
        <v>0</v>
      </c>
      <c r="W726" s="12"/>
      <c r="X726" s="2">
        <v>0</v>
      </c>
      <c r="Y726" s="12"/>
      <c r="Z726" s="2">
        <v>0</v>
      </c>
      <c r="AA726" s="12"/>
      <c r="AB726" s="2">
        <v>0</v>
      </c>
      <c r="AC726" s="12"/>
      <c r="AD726" s="2">
        <v>0</v>
      </c>
      <c r="AE726" s="12"/>
      <c r="AF726" s="2">
        <v>0</v>
      </c>
      <c r="AG726" s="12"/>
      <c r="AH726" s="88">
        <v>0.22021731729999999</v>
      </c>
      <c r="AI726" s="61">
        <v>2.0633360009062723E-9</v>
      </c>
    </row>
    <row r="727" spans="1:35" x14ac:dyDescent="0.3">
      <c r="A727" s="83" t="s">
        <v>94</v>
      </c>
      <c r="B727" s="2">
        <v>0</v>
      </c>
      <c r="C727" s="12"/>
      <c r="D727" s="2">
        <v>0</v>
      </c>
      <c r="E727" s="12"/>
      <c r="F727" s="2">
        <v>0.1380028522</v>
      </c>
      <c r="G727" s="12">
        <v>1.4356699151769075E-8</v>
      </c>
      <c r="H727" s="2">
        <v>8.2214465099999995E-2</v>
      </c>
      <c r="I727" s="12">
        <v>2.358218931642892E-8</v>
      </c>
      <c r="J727" s="2">
        <v>0</v>
      </c>
      <c r="K727" s="12"/>
      <c r="L727" s="2">
        <v>0</v>
      </c>
      <c r="M727" s="12"/>
      <c r="N727" s="2">
        <v>0</v>
      </c>
      <c r="O727" s="12"/>
      <c r="P727" s="2">
        <v>0</v>
      </c>
      <c r="Q727" s="12"/>
      <c r="R727" s="2">
        <v>0</v>
      </c>
      <c r="S727" s="12"/>
      <c r="T727" s="2">
        <v>0</v>
      </c>
      <c r="U727" s="12"/>
      <c r="V727" s="2">
        <v>0</v>
      </c>
      <c r="W727" s="12"/>
      <c r="X727" s="2">
        <v>0</v>
      </c>
      <c r="Y727" s="12"/>
      <c r="Z727" s="2">
        <v>0</v>
      </c>
      <c r="AA727" s="12"/>
      <c r="AB727" s="2">
        <v>0</v>
      </c>
      <c r="AC727" s="12"/>
      <c r="AD727" s="2">
        <v>0</v>
      </c>
      <c r="AE727" s="12"/>
      <c r="AF727" s="2">
        <v>0</v>
      </c>
      <c r="AG727" s="12"/>
      <c r="AH727" s="88">
        <v>0.22021731729999999</v>
      </c>
      <c r="AI727" s="61">
        <v>2.0633360009062723E-9</v>
      </c>
    </row>
    <row r="728" spans="1:35" x14ac:dyDescent="0.3">
      <c r="A728" s="81" t="s">
        <v>1201</v>
      </c>
      <c r="B728" s="2">
        <v>0</v>
      </c>
      <c r="C728" s="12"/>
      <c r="D728" s="2">
        <v>28581.424978750001</v>
      </c>
      <c r="E728" s="12">
        <v>2.0267825797686403E-2</v>
      </c>
      <c r="F728" s="2">
        <v>642890.28226324997</v>
      </c>
      <c r="G728" s="12">
        <v>6.6881098636085878E-2</v>
      </c>
      <c r="H728" s="2">
        <v>258051.74066665</v>
      </c>
      <c r="I728" s="12">
        <v>7.4018908891921503E-2</v>
      </c>
      <c r="J728" s="2">
        <v>0</v>
      </c>
      <c r="K728" s="12"/>
      <c r="L728" s="2">
        <v>295796.17323199997</v>
      </c>
      <c r="M728" s="12">
        <v>3.9965208391491688E-2</v>
      </c>
      <c r="N728" s="2">
        <v>122799.241488</v>
      </c>
      <c r="O728" s="12">
        <v>4.9871281827643501E-3</v>
      </c>
      <c r="P728" s="2">
        <v>16500.042174000002</v>
      </c>
      <c r="Q728" s="12">
        <v>5.1350042222317168E-3</v>
      </c>
      <c r="R728" s="2">
        <v>0</v>
      </c>
      <c r="S728" s="12"/>
      <c r="T728" s="2">
        <v>120464.97382388001</v>
      </c>
      <c r="U728" s="12">
        <v>2.6932757405382111E-2</v>
      </c>
      <c r="V728" s="2">
        <v>567856.49154087005</v>
      </c>
      <c r="W728" s="12">
        <v>4.4377120930916489E-2</v>
      </c>
      <c r="X728" s="2">
        <v>317864.63701964996</v>
      </c>
      <c r="Y728" s="12">
        <v>9.6543889361884433E-2</v>
      </c>
      <c r="Z728" s="2">
        <v>0</v>
      </c>
      <c r="AA728" s="12"/>
      <c r="AB728" s="2">
        <v>129284.95711599999</v>
      </c>
      <c r="AC728" s="12">
        <v>2.0158962809005851E-2</v>
      </c>
      <c r="AD728" s="2">
        <v>550850.83326699992</v>
      </c>
      <c r="AE728" s="12">
        <v>2.6173747577331534E-2</v>
      </c>
      <c r="AF728" s="2">
        <v>65985.708480999994</v>
      </c>
      <c r="AG728" s="12">
        <v>2.2372833907155332E-2</v>
      </c>
      <c r="AH728" s="88">
        <v>3116926.5060510496</v>
      </c>
      <c r="AI728" s="61">
        <v>2.9204182263980992E-2</v>
      </c>
    </row>
    <row r="729" spans="1:35" x14ac:dyDescent="0.3">
      <c r="A729" s="83" t="s">
        <v>94</v>
      </c>
      <c r="B729" s="2">
        <v>0</v>
      </c>
      <c r="C729" s="12"/>
      <c r="D729" s="2">
        <v>28581.424978750001</v>
      </c>
      <c r="E729" s="12">
        <v>2.0267825797686403E-2</v>
      </c>
      <c r="F729" s="2">
        <v>642890.28226324997</v>
      </c>
      <c r="G729" s="12">
        <v>6.6881098636085878E-2</v>
      </c>
      <c r="H729" s="2">
        <v>258051.74066665</v>
      </c>
      <c r="I729" s="12">
        <v>7.4018908891921503E-2</v>
      </c>
      <c r="J729" s="2">
        <v>0</v>
      </c>
      <c r="K729" s="12"/>
      <c r="L729" s="2">
        <v>295796.17323199997</v>
      </c>
      <c r="M729" s="12">
        <v>3.9965208391491688E-2</v>
      </c>
      <c r="N729" s="2">
        <v>122799.241488</v>
      </c>
      <c r="O729" s="12">
        <v>4.9871281827643501E-3</v>
      </c>
      <c r="P729" s="2">
        <v>16500.042174000002</v>
      </c>
      <c r="Q729" s="12">
        <v>5.1350042222317168E-3</v>
      </c>
      <c r="R729" s="2">
        <v>0</v>
      </c>
      <c r="S729" s="12"/>
      <c r="T729" s="2">
        <v>120464.97382388001</v>
      </c>
      <c r="U729" s="12">
        <v>2.6932757405382111E-2</v>
      </c>
      <c r="V729" s="2">
        <v>567856.49154087005</v>
      </c>
      <c r="W729" s="12">
        <v>4.4377120930916489E-2</v>
      </c>
      <c r="X729" s="2">
        <v>317864.63701964996</v>
      </c>
      <c r="Y729" s="12">
        <v>9.6543889361884433E-2</v>
      </c>
      <c r="Z729" s="2">
        <v>0</v>
      </c>
      <c r="AA729" s="12"/>
      <c r="AB729" s="2">
        <v>129284.95711599999</v>
      </c>
      <c r="AC729" s="12">
        <v>2.0158962809005851E-2</v>
      </c>
      <c r="AD729" s="2">
        <v>550850.83326699992</v>
      </c>
      <c r="AE729" s="12">
        <v>2.6173747577331534E-2</v>
      </c>
      <c r="AF729" s="2">
        <v>65985.708480999994</v>
      </c>
      <c r="AG729" s="12">
        <v>2.2372833907155332E-2</v>
      </c>
      <c r="AH729" s="88">
        <v>3116926.5060510496</v>
      </c>
      <c r="AI729" s="61">
        <v>2.9204182263980992E-2</v>
      </c>
    </row>
    <row r="730" spans="1:35" x14ac:dyDescent="0.3">
      <c r="A730" s="81" t="s">
        <v>320</v>
      </c>
      <c r="B730" s="2">
        <v>0</v>
      </c>
      <c r="C730" s="12"/>
      <c r="D730" s="2">
        <v>947.96120117560008</v>
      </c>
      <c r="E730" s="12">
        <v>6.7222374331151683E-4</v>
      </c>
      <c r="F730" s="2">
        <v>1101.6104908878001</v>
      </c>
      <c r="G730" s="12">
        <v>1.1460263427880653E-4</v>
      </c>
      <c r="H730" s="2">
        <v>14562.1000401036</v>
      </c>
      <c r="I730" s="12">
        <v>4.1769559599129508E-3</v>
      </c>
      <c r="J730" s="2">
        <v>0</v>
      </c>
      <c r="K730" s="12"/>
      <c r="L730" s="2">
        <v>0</v>
      </c>
      <c r="M730" s="12"/>
      <c r="N730" s="2">
        <v>2.3404447571000002</v>
      </c>
      <c r="O730" s="12">
        <v>9.5050245155439965E-8</v>
      </c>
      <c r="P730" s="2">
        <v>2.3334555731000002</v>
      </c>
      <c r="Q730" s="12">
        <v>7.2619839961014085E-7</v>
      </c>
      <c r="R730" s="2">
        <v>0</v>
      </c>
      <c r="S730" s="12"/>
      <c r="T730" s="2">
        <v>0</v>
      </c>
      <c r="U730" s="12"/>
      <c r="V730" s="2">
        <v>0</v>
      </c>
      <c r="W730" s="12"/>
      <c r="X730" s="2">
        <v>0</v>
      </c>
      <c r="Y730" s="12"/>
      <c r="Z730" s="2">
        <v>0</v>
      </c>
      <c r="AA730" s="12"/>
      <c r="AB730" s="2">
        <v>0</v>
      </c>
      <c r="AC730" s="12"/>
      <c r="AD730" s="2">
        <v>0</v>
      </c>
      <c r="AE730" s="12"/>
      <c r="AF730" s="2">
        <v>0</v>
      </c>
      <c r="AG730" s="12"/>
      <c r="AH730" s="88">
        <v>16616.345632497199</v>
      </c>
      <c r="AI730" s="61">
        <v>1.5568759336181948E-4</v>
      </c>
    </row>
    <row r="731" spans="1:35" x14ac:dyDescent="0.3">
      <c r="A731" s="83" t="s">
        <v>94</v>
      </c>
      <c r="B731" s="2">
        <v>0</v>
      </c>
      <c r="C731" s="12"/>
      <c r="D731" s="2">
        <v>947.96120117560008</v>
      </c>
      <c r="E731" s="12">
        <v>6.7222374331151683E-4</v>
      </c>
      <c r="F731" s="2">
        <v>1101.6104908878001</v>
      </c>
      <c r="G731" s="12">
        <v>1.1460263427880653E-4</v>
      </c>
      <c r="H731" s="2">
        <v>14562.1000401036</v>
      </c>
      <c r="I731" s="12">
        <v>4.1769559599129508E-3</v>
      </c>
      <c r="J731" s="2">
        <v>0</v>
      </c>
      <c r="K731" s="12"/>
      <c r="L731" s="2">
        <v>0</v>
      </c>
      <c r="M731" s="12"/>
      <c r="N731" s="2">
        <v>2.3404447571000002</v>
      </c>
      <c r="O731" s="12">
        <v>9.5050245155439965E-8</v>
      </c>
      <c r="P731" s="2">
        <v>2.3334555731000002</v>
      </c>
      <c r="Q731" s="12">
        <v>7.2619839961014085E-7</v>
      </c>
      <c r="R731" s="2">
        <v>0</v>
      </c>
      <c r="S731" s="12"/>
      <c r="T731" s="2">
        <v>0</v>
      </c>
      <c r="U731" s="12"/>
      <c r="V731" s="2">
        <v>0</v>
      </c>
      <c r="W731" s="12"/>
      <c r="X731" s="2">
        <v>0</v>
      </c>
      <c r="Y731" s="12"/>
      <c r="Z731" s="2">
        <v>0</v>
      </c>
      <c r="AA731" s="12"/>
      <c r="AB731" s="2">
        <v>0</v>
      </c>
      <c r="AC731" s="12"/>
      <c r="AD731" s="2">
        <v>0</v>
      </c>
      <c r="AE731" s="12"/>
      <c r="AF731" s="2">
        <v>0</v>
      </c>
      <c r="AG731" s="12"/>
      <c r="AH731" s="88">
        <v>16616.345632497199</v>
      </c>
      <c r="AI731" s="61">
        <v>1.5568759336181948E-4</v>
      </c>
    </row>
    <row r="732" spans="1:35" x14ac:dyDescent="0.3">
      <c r="A732" s="81" t="s">
        <v>404</v>
      </c>
      <c r="B732" s="2">
        <v>0</v>
      </c>
      <c r="C732" s="12"/>
      <c r="D732" s="2">
        <v>0</v>
      </c>
      <c r="E732" s="12"/>
      <c r="F732" s="2">
        <v>0</v>
      </c>
      <c r="G732" s="12"/>
      <c r="H732" s="2">
        <v>0</v>
      </c>
      <c r="I732" s="12">
        <v>0</v>
      </c>
      <c r="J732" s="2">
        <v>0</v>
      </c>
      <c r="K732" s="12"/>
      <c r="L732" s="2">
        <v>0</v>
      </c>
      <c r="M732" s="12"/>
      <c r="N732" s="2">
        <v>0</v>
      </c>
      <c r="O732" s="12"/>
      <c r="P732" s="2">
        <v>0</v>
      </c>
      <c r="Q732" s="12"/>
      <c r="R732" s="2">
        <v>0</v>
      </c>
      <c r="S732" s="12"/>
      <c r="T732" s="2">
        <v>0</v>
      </c>
      <c r="U732" s="12"/>
      <c r="V732" s="2">
        <v>0</v>
      </c>
      <c r="W732" s="12"/>
      <c r="X732" s="2">
        <v>0</v>
      </c>
      <c r="Y732" s="12"/>
      <c r="Z732" s="2">
        <v>0</v>
      </c>
      <c r="AA732" s="12"/>
      <c r="AB732" s="2">
        <v>0</v>
      </c>
      <c r="AC732" s="12"/>
      <c r="AD732" s="2">
        <v>0</v>
      </c>
      <c r="AE732" s="12"/>
      <c r="AF732" s="2">
        <v>0</v>
      </c>
      <c r="AG732" s="12"/>
      <c r="AH732" s="88">
        <v>0</v>
      </c>
      <c r="AI732" s="61">
        <v>0</v>
      </c>
    </row>
    <row r="733" spans="1:35" x14ac:dyDescent="0.3">
      <c r="A733" s="83" t="s">
        <v>255</v>
      </c>
      <c r="B733" s="2">
        <v>0</v>
      </c>
      <c r="C733" s="12"/>
      <c r="D733" s="2">
        <v>0</v>
      </c>
      <c r="E733" s="12"/>
      <c r="F733" s="2">
        <v>0</v>
      </c>
      <c r="G733" s="12"/>
      <c r="H733" s="2">
        <v>0</v>
      </c>
      <c r="I733" s="12">
        <v>0</v>
      </c>
      <c r="J733" s="2">
        <v>0</v>
      </c>
      <c r="K733" s="12"/>
      <c r="L733" s="2">
        <v>0</v>
      </c>
      <c r="M733" s="12"/>
      <c r="N733" s="2">
        <v>0</v>
      </c>
      <c r="O733" s="12"/>
      <c r="P733" s="2">
        <v>0</v>
      </c>
      <c r="Q733" s="12"/>
      <c r="R733" s="2">
        <v>0</v>
      </c>
      <c r="S733" s="12"/>
      <c r="T733" s="2">
        <v>0</v>
      </c>
      <c r="U733" s="12"/>
      <c r="V733" s="2">
        <v>0</v>
      </c>
      <c r="W733" s="12"/>
      <c r="X733" s="2">
        <v>0</v>
      </c>
      <c r="Y733" s="12"/>
      <c r="Z733" s="2">
        <v>0</v>
      </c>
      <c r="AA733" s="12"/>
      <c r="AB733" s="2">
        <v>0</v>
      </c>
      <c r="AC733" s="12"/>
      <c r="AD733" s="2">
        <v>0</v>
      </c>
      <c r="AE733" s="12"/>
      <c r="AF733" s="2">
        <v>0</v>
      </c>
      <c r="AG733" s="12"/>
      <c r="AH733" s="88">
        <v>0</v>
      </c>
      <c r="AI733" s="61">
        <v>0</v>
      </c>
    </row>
    <row r="734" spans="1:35" x14ac:dyDescent="0.3">
      <c r="A734" s="81" t="s">
        <v>346</v>
      </c>
      <c r="B734" s="2">
        <v>0</v>
      </c>
      <c r="C734" s="12"/>
      <c r="D734" s="2">
        <v>0</v>
      </c>
      <c r="E734" s="12"/>
      <c r="F734" s="2">
        <v>0</v>
      </c>
      <c r="G734" s="12"/>
      <c r="H734" s="2">
        <v>0</v>
      </c>
      <c r="I734" s="12"/>
      <c r="J734" s="2">
        <v>0</v>
      </c>
      <c r="K734" s="12"/>
      <c r="L734" s="2">
        <v>0</v>
      </c>
      <c r="M734" s="12"/>
      <c r="N734" s="2">
        <v>767683.51687159191</v>
      </c>
      <c r="O734" s="12">
        <v>3.1177196667033922E-2</v>
      </c>
      <c r="P734" s="2">
        <v>0</v>
      </c>
      <c r="Q734" s="12"/>
      <c r="R734" s="2">
        <v>0</v>
      </c>
      <c r="S734" s="12"/>
      <c r="T734" s="2">
        <v>0</v>
      </c>
      <c r="U734" s="12"/>
      <c r="V734" s="2">
        <v>346117.02989175101</v>
      </c>
      <c r="W734" s="12">
        <v>2.7048519336421811E-2</v>
      </c>
      <c r="X734" s="2">
        <v>0</v>
      </c>
      <c r="Y734" s="12"/>
      <c r="Z734" s="2">
        <v>0</v>
      </c>
      <c r="AA734" s="12"/>
      <c r="AB734" s="2">
        <v>0</v>
      </c>
      <c r="AC734" s="12"/>
      <c r="AD734" s="2">
        <v>0</v>
      </c>
      <c r="AE734" s="12"/>
      <c r="AF734" s="2">
        <v>0</v>
      </c>
      <c r="AG734" s="12"/>
      <c r="AH734" s="88">
        <v>1113800.5467633428</v>
      </c>
      <c r="AI734" s="61">
        <v>1.0435804023691535E-2</v>
      </c>
    </row>
    <row r="735" spans="1:35" x14ac:dyDescent="0.3">
      <c r="A735" s="83" t="s">
        <v>255</v>
      </c>
      <c r="B735" s="2">
        <v>0</v>
      </c>
      <c r="C735" s="12"/>
      <c r="D735" s="2">
        <v>0</v>
      </c>
      <c r="E735" s="12"/>
      <c r="F735" s="2">
        <v>0</v>
      </c>
      <c r="G735" s="12"/>
      <c r="H735" s="2">
        <v>0</v>
      </c>
      <c r="I735" s="12"/>
      <c r="J735" s="2">
        <v>0</v>
      </c>
      <c r="K735" s="12"/>
      <c r="L735" s="2">
        <v>0</v>
      </c>
      <c r="M735" s="12"/>
      <c r="N735" s="2">
        <v>767683.51687159191</v>
      </c>
      <c r="O735" s="12">
        <v>3.1177196667033922E-2</v>
      </c>
      <c r="P735" s="2">
        <v>0</v>
      </c>
      <c r="Q735" s="12"/>
      <c r="R735" s="2">
        <v>0</v>
      </c>
      <c r="S735" s="12"/>
      <c r="T735" s="2">
        <v>0</v>
      </c>
      <c r="U735" s="12"/>
      <c r="V735" s="2">
        <v>346117.02989175101</v>
      </c>
      <c r="W735" s="12">
        <v>2.7048519336421811E-2</v>
      </c>
      <c r="X735" s="2">
        <v>0</v>
      </c>
      <c r="Y735" s="12"/>
      <c r="Z735" s="2">
        <v>0</v>
      </c>
      <c r="AA735" s="12"/>
      <c r="AB735" s="2">
        <v>0</v>
      </c>
      <c r="AC735" s="12"/>
      <c r="AD735" s="2">
        <v>0</v>
      </c>
      <c r="AE735" s="12"/>
      <c r="AF735" s="2">
        <v>0</v>
      </c>
      <c r="AG735" s="12"/>
      <c r="AH735" s="88">
        <v>1113800.5467633428</v>
      </c>
      <c r="AI735" s="61">
        <v>1.0435804023691535E-2</v>
      </c>
    </row>
    <row r="736" spans="1:35" x14ac:dyDescent="0.3">
      <c r="A736" s="81" t="s">
        <v>397</v>
      </c>
      <c r="B736" s="2">
        <v>0</v>
      </c>
      <c r="C736" s="12"/>
      <c r="D736" s="2">
        <v>0</v>
      </c>
      <c r="E736" s="12"/>
      <c r="F736" s="2">
        <v>0</v>
      </c>
      <c r="G736" s="12"/>
      <c r="H736" s="2">
        <v>1276.4548719089</v>
      </c>
      <c r="I736" s="12">
        <v>3.6613508835239882E-4</v>
      </c>
      <c r="J736" s="2">
        <v>0</v>
      </c>
      <c r="K736" s="12"/>
      <c r="L736" s="2">
        <v>0</v>
      </c>
      <c r="M736" s="12"/>
      <c r="N736" s="2">
        <v>0</v>
      </c>
      <c r="O736" s="12"/>
      <c r="P736" s="2">
        <v>0</v>
      </c>
      <c r="Q736" s="12"/>
      <c r="R736" s="2">
        <v>0</v>
      </c>
      <c r="S736" s="12"/>
      <c r="T736" s="2">
        <v>0</v>
      </c>
      <c r="U736" s="12"/>
      <c r="V736" s="2">
        <v>0</v>
      </c>
      <c r="W736" s="12"/>
      <c r="X736" s="2">
        <v>0</v>
      </c>
      <c r="Y736" s="12"/>
      <c r="Z736" s="2">
        <v>0</v>
      </c>
      <c r="AA736" s="12"/>
      <c r="AB736" s="2">
        <v>0</v>
      </c>
      <c r="AC736" s="12"/>
      <c r="AD736" s="2">
        <v>0</v>
      </c>
      <c r="AE736" s="12"/>
      <c r="AF736" s="2">
        <v>0</v>
      </c>
      <c r="AG736" s="12"/>
      <c r="AH736" s="88">
        <v>1276.4548719089</v>
      </c>
      <c r="AI736" s="61">
        <v>1.1959800995822221E-5</v>
      </c>
    </row>
    <row r="737" spans="1:35" x14ac:dyDescent="0.3">
      <c r="A737" s="83" t="s">
        <v>255</v>
      </c>
      <c r="B737" s="2">
        <v>0</v>
      </c>
      <c r="C737" s="12"/>
      <c r="D737" s="2">
        <v>0</v>
      </c>
      <c r="E737" s="12"/>
      <c r="F737" s="2">
        <v>0</v>
      </c>
      <c r="G737" s="12"/>
      <c r="H737" s="2">
        <v>1276.4548719089</v>
      </c>
      <c r="I737" s="12">
        <v>3.6613508835239882E-4</v>
      </c>
      <c r="J737" s="2">
        <v>0</v>
      </c>
      <c r="K737" s="12"/>
      <c r="L737" s="2">
        <v>0</v>
      </c>
      <c r="M737" s="12"/>
      <c r="N737" s="2">
        <v>0</v>
      </c>
      <c r="O737" s="12"/>
      <c r="P737" s="2">
        <v>0</v>
      </c>
      <c r="Q737" s="12"/>
      <c r="R737" s="2">
        <v>0</v>
      </c>
      <c r="S737" s="12"/>
      <c r="T737" s="2">
        <v>0</v>
      </c>
      <c r="U737" s="12"/>
      <c r="V737" s="2">
        <v>0</v>
      </c>
      <c r="W737" s="12"/>
      <c r="X737" s="2">
        <v>0</v>
      </c>
      <c r="Y737" s="12"/>
      <c r="Z737" s="2">
        <v>0</v>
      </c>
      <c r="AA737" s="12"/>
      <c r="AB737" s="2">
        <v>0</v>
      </c>
      <c r="AC737" s="12"/>
      <c r="AD737" s="2">
        <v>0</v>
      </c>
      <c r="AE737" s="12"/>
      <c r="AF737" s="2">
        <v>0</v>
      </c>
      <c r="AG737" s="12"/>
      <c r="AH737" s="88">
        <v>1276.4548719089</v>
      </c>
      <c r="AI737" s="61">
        <v>1.1959800995822221E-5</v>
      </c>
    </row>
    <row r="738" spans="1:35" x14ac:dyDescent="0.3">
      <c r="A738" s="81" t="s">
        <v>344</v>
      </c>
      <c r="B738" s="2">
        <v>0</v>
      </c>
      <c r="C738" s="12"/>
      <c r="D738" s="2">
        <v>1484.9654956050001</v>
      </c>
      <c r="E738" s="12">
        <v>1.053027342159253E-3</v>
      </c>
      <c r="F738" s="2">
        <v>48.757928566399997</v>
      </c>
      <c r="G738" s="12">
        <v>5.0723800307893344E-6</v>
      </c>
      <c r="H738" s="2">
        <v>0</v>
      </c>
      <c r="I738" s="12"/>
      <c r="J738" s="2">
        <v>0</v>
      </c>
      <c r="K738" s="12"/>
      <c r="L738" s="2">
        <v>878.96195712109989</v>
      </c>
      <c r="M738" s="12">
        <v>1.1875710696563507E-4</v>
      </c>
      <c r="N738" s="2">
        <v>98601.0087048399</v>
      </c>
      <c r="O738" s="12">
        <v>4.0043884913487249E-3</v>
      </c>
      <c r="P738" s="2">
        <v>0</v>
      </c>
      <c r="Q738" s="12"/>
      <c r="R738" s="2">
        <v>0</v>
      </c>
      <c r="S738" s="12"/>
      <c r="T738" s="2">
        <v>127225.395228419</v>
      </c>
      <c r="U738" s="12">
        <v>2.8444207446560042E-2</v>
      </c>
      <c r="V738" s="2">
        <v>60107.721407076002</v>
      </c>
      <c r="W738" s="12">
        <v>4.6973269857771265E-3</v>
      </c>
      <c r="X738" s="2">
        <v>0</v>
      </c>
      <c r="Y738" s="12"/>
      <c r="Z738" s="2">
        <v>0</v>
      </c>
      <c r="AA738" s="12"/>
      <c r="AB738" s="2">
        <v>34049.084999999999</v>
      </c>
      <c r="AC738" s="12">
        <v>5.3091577976842009E-3</v>
      </c>
      <c r="AD738" s="2">
        <v>0</v>
      </c>
      <c r="AE738" s="12"/>
      <c r="AF738" s="2">
        <v>0</v>
      </c>
      <c r="AG738" s="12"/>
      <c r="AH738" s="88">
        <v>322395.8957216274</v>
      </c>
      <c r="AI738" s="61">
        <v>3.0207027600860636E-3</v>
      </c>
    </row>
    <row r="739" spans="1:35" x14ac:dyDescent="0.3">
      <c r="A739" s="83" t="s">
        <v>94</v>
      </c>
      <c r="B739" s="2">
        <v>0</v>
      </c>
      <c r="C739" s="12"/>
      <c r="D739" s="2">
        <v>1484.9654956050001</v>
      </c>
      <c r="E739" s="12">
        <v>1.053027342159253E-3</v>
      </c>
      <c r="F739" s="2">
        <v>48.757928566399997</v>
      </c>
      <c r="G739" s="12">
        <v>5.0723800307893344E-6</v>
      </c>
      <c r="H739" s="2">
        <v>0</v>
      </c>
      <c r="I739" s="12"/>
      <c r="J739" s="2">
        <v>0</v>
      </c>
      <c r="K739" s="12"/>
      <c r="L739" s="2">
        <v>878.96195712109989</v>
      </c>
      <c r="M739" s="12">
        <v>1.1875710696563507E-4</v>
      </c>
      <c r="N739" s="2">
        <v>98601.0087048399</v>
      </c>
      <c r="O739" s="12">
        <v>4.0043884913487249E-3</v>
      </c>
      <c r="P739" s="2">
        <v>0</v>
      </c>
      <c r="Q739" s="12"/>
      <c r="R739" s="2">
        <v>0</v>
      </c>
      <c r="S739" s="12"/>
      <c r="T739" s="2">
        <v>127225.395228419</v>
      </c>
      <c r="U739" s="12">
        <v>2.8444207446560042E-2</v>
      </c>
      <c r="V739" s="2">
        <v>60107.721407076002</v>
      </c>
      <c r="W739" s="12">
        <v>4.6973269857771265E-3</v>
      </c>
      <c r="X739" s="2">
        <v>0</v>
      </c>
      <c r="Y739" s="12"/>
      <c r="Z739" s="2">
        <v>0</v>
      </c>
      <c r="AA739" s="12"/>
      <c r="AB739" s="2">
        <v>34049.084999999999</v>
      </c>
      <c r="AC739" s="12">
        <v>5.3091577976842009E-3</v>
      </c>
      <c r="AD739" s="2">
        <v>0</v>
      </c>
      <c r="AE739" s="12"/>
      <c r="AF739" s="2">
        <v>0</v>
      </c>
      <c r="AG739" s="12"/>
      <c r="AH739" s="88">
        <v>322395.8957216274</v>
      </c>
      <c r="AI739" s="61">
        <v>3.0207027600860636E-3</v>
      </c>
    </row>
    <row r="740" spans="1:35" x14ac:dyDescent="0.3">
      <c r="A740" s="81" t="s">
        <v>354</v>
      </c>
      <c r="B740" s="2">
        <v>0</v>
      </c>
      <c r="C740" s="12"/>
      <c r="D740" s="2">
        <v>0</v>
      </c>
      <c r="E740" s="12"/>
      <c r="F740" s="2">
        <v>86232.320058693396</v>
      </c>
      <c r="G740" s="12">
        <v>8.9709122420712026E-3</v>
      </c>
      <c r="H740" s="2">
        <v>27231.255293790899</v>
      </c>
      <c r="I740" s="12">
        <v>7.8109444229928372E-3</v>
      </c>
      <c r="J740" s="2">
        <v>0</v>
      </c>
      <c r="K740" s="12"/>
      <c r="L740" s="2">
        <v>0</v>
      </c>
      <c r="M740" s="12"/>
      <c r="N740" s="2">
        <v>0</v>
      </c>
      <c r="O740" s="12"/>
      <c r="P740" s="2">
        <v>0</v>
      </c>
      <c r="Q740" s="12"/>
      <c r="R740" s="2">
        <v>0</v>
      </c>
      <c r="S740" s="12"/>
      <c r="T740" s="2">
        <v>0</v>
      </c>
      <c r="U740" s="12"/>
      <c r="V740" s="2">
        <v>0</v>
      </c>
      <c r="W740" s="12"/>
      <c r="X740" s="2">
        <v>0</v>
      </c>
      <c r="Y740" s="12"/>
      <c r="Z740" s="2">
        <v>0</v>
      </c>
      <c r="AA740" s="12"/>
      <c r="AB740" s="2">
        <v>0</v>
      </c>
      <c r="AC740" s="12"/>
      <c r="AD740" s="2">
        <v>0</v>
      </c>
      <c r="AE740" s="12"/>
      <c r="AF740" s="2">
        <v>0</v>
      </c>
      <c r="AG740" s="12"/>
      <c r="AH740" s="88">
        <v>113463.57535248429</v>
      </c>
      <c r="AI740" s="61">
        <v>1.0631020425037321E-3</v>
      </c>
    </row>
    <row r="741" spans="1:35" x14ac:dyDescent="0.3">
      <c r="A741" s="83" t="s">
        <v>255</v>
      </c>
      <c r="B741" s="2">
        <v>0</v>
      </c>
      <c r="C741" s="12"/>
      <c r="D741" s="2">
        <v>0</v>
      </c>
      <c r="E741" s="12"/>
      <c r="F741" s="2">
        <v>86232.320058693396</v>
      </c>
      <c r="G741" s="12">
        <v>8.9709122420712026E-3</v>
      </c>
      <c r="H741" s="2">
        <v>27231.255293790899</v>
      </c>
      <c r="I741" s="12">
        <v>7.8109444229928372E-3</v>
      </c>
      <c r="J741" s="2">
        <v>0</v>
      </c>
      <c r="K741" s="12"/>
      <c r="L741" s="2">
        <v>0</v>
      </c>
      <c r="M741" s="12"/>
      <c r="N741" s="2">
        <v>0</v>
      </c>
      <c r="O741" s="12"/>
      <c r="P741" s="2">
        <v>0</v>
      </c>
      <c r="Q741" s="12"/>
      <c r="R741" s="2">
        <v>0</v>
      </c>
      <c r="S741" s="12"/>
      <c r="T741" s="2">
        <v>0</v>
      </c>
      <c r="U741" s="12"/>
      <c r="V741" s="2">
        <v>0</v>
      </c>
      <c r="W741" s="12"/>
      <c r="X741" s="2">
        <v>0</v>
      </c>
      <c r="Y741" s="12"/>
      <c r="Z741" s="2">
        <v>0</v>
      </c>
      <c r="AA741" s="12"/>
      <c r="AB741" s="2">
        <v>0</v>
      </c>
      <c r="AC741" s="12"/>
      <c r="AD741" s="2">
        <v>0</v>
      </c>
      <c r="AE741" s="12"/>
      <c r="AF741" s="2">
        <v>0</v>
      </c>
      <c r="AG741" s="12"/>
      <c r="AH741" s="88">
        <v>113463.57535248429</v>
      </c>
      <c r="AI741" s="61">
        <v>1.0631020425037321E-3</v>
      </c>
    </row>
    <row r="742" spans="1:35" x14ac:dyDescent="0.3">
      <c r="A742" s="81" t="s">
        <v>381</v>
      </c>
      <c r="B742" s="2">
        <v>0</v>
      </c>
      <c r="C742" s="12"/>
      <c r="D742" s="2">
        <v>4.1666896600000003</v>
      </c>
      <c r="E742" s="12">
        <v>2.9547071304068537E-6</v>
      </c>
      <c r="F742" s="2">
        <v>4.1666896600000003</v>
      </c>
      <c r="G742" s="12">
        <v>4.3346864904439252E-7</v>
      </c>
      <c r="H742" s="2">
        <v>4.1666896600000003</v>
      </c>
      <c r="I742" s="12">
        <v>1.195162727938576E-6</v>
      </c>
      <c r="J742" s="2">
        <v>0</v>
      </c>
      <c r="K742" s="12"/>
      <c r="L742" s="2">
        <v>0</v>
      </c>
      <c r="M742" s="12"/>
      <c r="N742" s="2">
        <v>0</v>
      </c>
      <c r="O742" s="12"/>
      <c r="P742" s="2">
        <v>0</v>
      </c>
      <c r="Q742" s="12"/>
      <c r="R742" s="2">
        <v>0</v>
      </c>
      <c r="S742" s="12"/>
      <c r="T742" s="2">
        <v>111.82395912120001</v>
      </c>
      <c r="U742" s="12">
        <v>2.5000856826016474E-5</v>
      </c>
      <c r="V742" s="2">
        <v>1.3208406222000002</v>
      </c>
      <c r="W742" s="12">
        <v>1.0322168522329503E-7</v>
      </c>
      <c r="X742" s="2">
        <v>6.8708712493000004</v>
      </c>
      <c r="Y742" s="12">
        <v>2.0868651509389672E-6</v>
      </c>
      <c r="Z742" s="2">
        <v>0</v>
      </c>
      <c r="AA742" s="12"/>
      <c r="AB742" s="2">
        <v>35661.278624999999</v>
      </c>
      <c r="AC742" s="12">
        <v>5.5605416558861323E-3</v>
      </c>
      <c r="AD742" s="2">
        <v>66667.03456</v>
      </c>
      <c r="AE742" s="12">
        <v>3.1676926473067596E-3</v>
      </c>
      <c r="AF742" s="2">
        <v>16666.75864</v>
      </c>
      <c r="AG742" s="12">
        <v>5.6509603580407767E-3</v>
      </c>
      <c r="AH742" s="88">
        <v>119127.58756497269</v>
      </c>
      <c r="AI742" s="61">
        <v>1.1161712581807142E-3</v>
      </c>
    </row>
    <row r="743" spans="1:35" x14ac:dyDescent="0.3">
      <c r="A743" s="83" t="s">
        <v>94</v>
      </c>
      <c r="B743" s="2">
        <v>0</v>
      </c>
      <c r="C743" s="12"/>
      <c r="D743" s="2">
        <v>4.1666896600000003</v>
      </c>
      <c r="E743" s="12">
        <v>2.9547071304068537E-6</v>
      </c>
      <c r="F743" s="2">
        <v>4.1666896600000003</v>
      </c>
      <c r="G743" s="12">
        <v>4.3346864904439252E-7</v>
      </c>
      <c r="H743" s="2">
        <v>4.1666896600000003</v>
      </c>
      <c r="I743" s="12">
        <v>1.195162727938576E-6</v>
      </c>
      <c r="J743" s="2">
        <v>0</v>
      </c>
      <c r="K743" s="12"/>
      <c r="L743" s="2">
        <v>0</v>
      </c>
      <c r="M743" s="12"/>
      <c r="N743" s="2">
        <v>0</v>
      </c>
      <c r="O743" s="12"/>
      <c r="P743" s="2">
        <v>0</v>
      </c>
      <c r="Q743" s="12"/>
      <c r="R743" s="2">
        <v>0</v>
      </c>
      <c r="S743" s="12"/>
      <c r="T743" s="2">
        <v>111.82395912120001</v>
      </c>
      <c r="U743" s="12">
        <v>2.5000856826016474E-5</v>
      </c>
      <c r="V743" s="2">
        <v>1.3208406222000002</v>
      </c>
      <c r="W743" s="12">
        <v>1.0322168522329503E-7</v>
      </c>
      <c r="X743" s="2">
        <v>6.8708712493000004</v>
      </c>
      <c r="Y743" s="12">
        <v>2.0868651509389672E-6</v>
      </c>
      <c r="Z743" s="2">
        <v>0</v>
      </c>
      <c r="AA743" s="12"/>
      <c r="AB743" s="2">
        <v>35661.278624999999</v>
      </c>
      <c r="AC743" s="12">
        <v>5.5605416558861323E-3</v>
      </c>
      <c r="AD743" s="2">
        <v>66667.03456</v>
      </c>
      <c r="AE743" s="12">
        <v>3.1676926473067596E-3</v>
      </c>
      <c r="AF743" s="2">
        <v>16666.75864</v>
      </c>
      <c r="AG743" s="12">
        <v>5.6509603580407767E-3</v>
      </c>
      <c r="AH743" s="88">
        <v>119127.58756497269</v>
      </c>
      <c r="AI743" s="61">
        <v>1.1161712581807142E-3</v>
      </c>
    </row>
    <row r="744" spans="1:35" x14ac:dyDescent="0.3">
      <c r="A744" s="81" t="s">
        <v>321</v>
      </c>
      <c r="B744" s="2">
        <v>0</v>
      </c>
      <c r="C744" s="12"/>
      <c r="D744" s="2">
        <v>36.535742550000002</v>
      </c>
      <c r="E744" s="12">
        <v>2.5908437593404566E-5</v>
      </c>
      <c r="F744" s="2">
        <v>1.4051928352</v>
      </c>
      <c r="G744" s="12">
        <v>1.4618488287438322E-7</v>
      </c>
      <c r="H744" s="2">
        <v>252.04917647240001</v>
      </c>
      <c r="I744" s="12">
        <v>7.2297148553997448E-5</v>
      </c>
      <c r="J744" s="2">
        <v>0</v>
      </c>
      <c r="K744" s="12"/>
      <c r="L744" s="2">
        <v>0</v>
      </c>
      <c r="M744" s="12"/>
      <c r="N744" s="2">
        <v>0</v>
      </c>
      <c r="O744" s="12"/>
      <c r="P744" s="2">
        <v>0</v>
      </c>
      <c r="Q744" s="12"/>
      <c r="R744" s="2">
        <v>0</v>
      </c>
      <c r="S744" s="12"/>
      <c r="T744" s="2">
        <v>0</v>
      </c>
      <c r="U744" s="12"/>
      <c r="V744" s="2">
        <v>0</v>
      </c>
      <c r="W744" s="12"/>
      <c r="X744" s="2">
        <v>0</v>
      </c>
      <c r="Y744" s="12"/>
      <c r="Z744" s="2">
        <v>0</v>
      </c>
      <c r="AA744" s="12"/>
      <c r="AB744" s="2">
        <v>0</v>
      </c>
      <c r="AC744" s="12"/>
      <c r="AD744" s="2">
        <v>0</v>
      </c>
      <c r="AE744" s="12"/>
      <c r="AF744" s="2">
        <v>0</v>
      </c>
      <c r="AG744" s="12"/>
      <c r="AH744" s="88">
        <v>289.99011185759997</v>
      </c>
      <c r="AI744" s="61">
        <v>2.717075319228871E-6</v>
      </c>
    </row>
    <row r="745" spans="1:35" x14ac:dyDescent="0.3">
      <c r="A745" s="83" t="s">
        <v>94</v>
      </c>
      <c r="B745" s="2">
        <v>0</v>
      </c>
      <c r="C745" s="12"/>
      <c r="D745" s="2">
        <v>36.535742550000002</v>
      </c>
      <c r="E745" s="12">
        <v>2.5908437593404566E-5</v>
      </c>
      <c r="F745" s="2">
        <v>1.4051928352</v>
      </c>
      <c r="G745" s="12">
        <v>1.4618488287438322E-7</v>
      </c>
      <c r="H745" s="2">
        <v>252.04917647240001</v>
      </c>
      <c r="I745" s="12">
        <v>7.2297148553997448E-5</v>
      </c>
      <c r="J745" s="2">
        <v>0</v>
      </c>
      <c r="K745" s="12"/>
      <c r="L745" s="2">
        <v>0</v>
      </c>
      <c r="M745" s="12"/>
      <c r="N745" s="2">
        <v>0</v>
      </c>
      <c r="O745" s="12"/>
      <c r="P745" s="2">
        <v>0</v>
      </c>
      <c r="Q745" s="12"/>
      <c r="R745" s="2">
        <v>0</v>
      </c>
      <c r="S745" s="12"/>
      <c r="T745" s="2">
        <v>0</v>
      </c>
      <c r="U745" s="12"/>
      <c r="V745" s="2">
        <v>0</v>
      </c>
      <c r="W745" s="12"/>
      <c r="X745" s="2">
        <v>0</v>
      </c>
      <c r="Y745" s="12"/>
      <c r="Z745" s="2">
        <v>0</v>
      </c>
      <c r="AA745" s="12"/>
      <c r="AB745" s="2">
        <v>0</v>
      </c>
      <c r="AC745" s="12"/>
      <c r="AD745" s="2">
        <v>0</v>
      </c>
      <c r="AE745" s="12"/>
      <c r="AF745" s="2">
        <v>0</v>
      </c>
      <c r="AG745" s="12"/>
      <c r="AH745" s="88">
        <v>289.99011185759997</v>
      </c>
      <c r="AI745" s="61">
        <v>2.717075319228871E-6</v>
      </c>
    </row>
    <row r="746" spans="1:35" x14ac:dyDescent="0.3">
      <c r="A746" s="81" t="s">
        <v>322</v>
      </c>
      <c r="B746" s="2">
        <v>0</v>
      </c>
      <c r="C746" s="12"/>
      <c r="D746" s="2">
        <v>596.62735999999995</v>
      </c>
      <c r="E746" s="12">
        <v>4.2308385280314276E-4</v>
      </c>
      <c r="F746" s="2">
        <v>106705.31739616001</v>
      </c>
      <c r="G746" s="12">
        <v>1.1100757088198066E-2</v>
      </c>
      <c r="H746" s="2">
        <v>60914.868419999999</v>
      </c>
      <c r="I746" s="12">
        <v>1.7472666853923222E-2</v>
      </c>
      <c r="J746" s="2">
        <v>0</v>
      </c>
      <c r="K746" s="12"/>
      <c r="L746" s="2">
        <v>0</v>
      </c>
      <c r="M746" s="12"/>
      <c r="N746" s="2">
        <v>0</v>
      </c>
      <c r="O746" s="12"/>
      <c r="P746" s="2">
        <v>0</v>
      </c>
      <c r="Q746" s="12"/>
      <c r="R746" s="2">
        <v>0</v>
      </c>
      <c r="S746" s="12"/>
      <c r="T746" s="2">
        <v>0</v>
      </c>
      <c r="U746" s="12"/>
      <c r="V746" s="2">
        <v>97088.542264000003</v>
      </c>
      <c r="W746" s="12">
        <v>7.5873218766326815E-3</v>
      </c>
      <c r="X746" s="2">
        <v>1177.5540000000001</v>
      </c>
      <c r="Y746" s="12">
        <v>3.5765426490841937E-4</v>
      </c>
      <c r="Z746" s="2">
        <v>0</v>
      </c>
      <c r="AA746" s="12"/>
      <c r="AB746" s="2">
        <v>0</v>
      </c>
      <c r="AC746" s="12"/>
      <c r="AD746" s="2">
        <v>0</v>
      </c>
      <c r="AE746" s="12"/>
      <c r="AF746" s="2">
        <v>0</v>
      </c>
      <c r="AG746" s="12"/>
      <c r="AH746" s="88">
        <v>266482.90944016003</v>
      </c>
      <c r="AI746" s="61">
        <v>2.4968235351131851E-3</v>
      </c>
    </row>
    <row r="747" spans="1:35" x14ac:dyDescent="0.3">
      <c r="A747" s="83" t="s">
        <v>94</v>
      </c>
      <c r="B747" s="2">
        <v>0</v>
      </c>
      <c r="C747" s="12"/>
      <c r="D747" s="2">
        <v>596.62735999999995</v>
      </c>
      <c r="E747" s="12">
        <v>4.2308385280314276E-4</v>
      </c>
      <c r="F747" s="2">
        <v>106705.31739616001</v>
      </c>
      <c r="G747" s="12">
        <v>1.1100757088198066E-2</v>
      </c>
      <c r="H747" s="2">
        <v>60914.868419999999</v>
      </c>
      <c r="I747" s="12">
        <v>1.7472666853923222E-2</v>
      </c>
      <c r="J747" s="2">
        <v>0</v>
      </c>
      <c r="K747" s="12"/>
      <c r="L747" s="2">
        <v>0</v>
      </c>
      <c r="M747" s="12"/>
      <c r="N747" s="2">
        <v>0</v>
      </c>
      <c r="O747" s="12"/>
      <c r="P747" s="2">
        <v>0</v>
      </c>
      <c r="Q747" s="12"/>
      <c r="R747" s="2">
        <v>0</v>
      </c>
      <c r="S747" s="12"/>
      <c r="T747" s="2">
        <v>0</v>
      </c>
      <c r="U747" s="12"/>
      <c r="V747" s="2">
        <v>97088.542264000003</v>
      </c>
      <c r="W747" s="12">
        <v>7.5873218766326815E-3</v>
      </c>
      <c r="X747" s="2">
        <v>1177.5540000000001</v>
      </c>
      <c r="Y747" s="12">
        <v>3.5765426490841937E-4</v>
      </c>
      <c r="Z747" s="2">
        <v>0</v>
      </c>
      <c r="AA747" s="12"/>
      <c r="AB747" s="2">
        <v>0</v>
      </c>
      <c r="AC747" s="12"/>
      <c r="AD747" s="2">
        <v>0</v>
      </c>
      <c r="AE747" s="12"/>
      <c r="AF747" s="2">
        <v>0</v>
      </c>
      <c r="AG747" s="12"/>
      <c r="AH747" s="88">
        <v>266482.90944016003</v>
      </c>
      <c r="AI747" s="61">
        <v>2.4968235351131851E-3</v>
      </c>
    </row>
    <row r="748" spans="1:35" x14ac:dyDescent="0.3">
      <c r="A748" s="146" t="s">
        <v>63</v>
      </c>
      <c r="B748" s="89">
        <v>-492.92054999999993</v>
      </c>
      <c r="C748" s="87">
        <v>-2.4887166834862465E-3</v>
      </c>
      <c r="D748" s="89">
        <v>-140143.7284812915</v>
      </c>
      <c r="E748" s="87">
        <v>-9.93795333020972E-2</v>
      </c>
      <c r="F748" s="89">
        <v>-934170.62602540152</v>
      </c>
      <c r="G748" s="87">
        <v>-9.7183546719960212E-2</v>
      </c>
      <c r="H748" s="89">
        <v>28230.744526621304</v>
      </c>
      <c r="I748" s="87">
        <v>8.0976353876505737E-3</v>
      </c>
      <c r="J748" s="89">
        <v>-6476.8820799999994</v>
      </c>
      <c r="K748" s="87">
        <v>-2.6370871867075173E-3</v>
      </c>
      <c r="L748" s="89">
        <v>-155993.6085593552</v>
      </c>
      <c r="M748" s="87">
        <v>-2.1076395295099679E-2</v>
      </c>
      <c r="N748" s="89">
        <v>-2532645.2505092318</v>
      </c>
      <c r="O748" s="87">
        <v>-0.10285590002600414</v>
      </c>
      <c r="P748" s="89">
        <v>-68451.643931220024</v>
      </c>
      <c r="Q748" s="87">
        <v>-2.1302944374250961E-2</v>
      </c>
      <c r="R748" s="89">
        <v>-4424.3110599999991</v>
      </c>
      <c r="S748" s="87">
        <v>-2.7239257311774405E-3</v>
      </c>
      <c r="T748" s="89">
        <v>-107323.39192016405</v>
      </c>
      <c r="U748" s="87">
        <v>-2.3994649953059916E-2</v>
      </c>
      <c r="V748" s="89">
        <v>-1301523.4230602479</v>
      </c>
      <c r="W748" s="87">
        <v>-0.10171207549787784</v>
      </c>
      <c r="X748" s="89">
        <v>-12928.376233641728</v>
      </c>
      <c r="Y748" s="87">
        <v>-3.9266894752194859E-3</v>
      </c>
      <c r="Z748" s="89">
        <v>-1826.8706600000005</v>
      </c>
      <c r="AA748" s="87">
        <v>-1.0537515425370868E-3</v>
      </c>
      <c r="AB748" s="89">
        <v>-11131.988436025495</v>
      </c>
      <c r="AC748" s="87">
        <v>-1.7357730232355761E-3</v>
      </c>
      <c r="AD748" s="89">
        <v>-1693748.2939080796</v>
      </c>
      <c r="AE748" s="87">
        <v>-8.0478666141543656E-2</v>
      </c>
      <c r="AF748" s="89">
        <v>-11940.068342755098</v>
      </c>
      <c r="AG748" s="87">
        <v>-4.0483488322242064E-3</v>
      </c>
      <c r="AH748" s="89">
        <v>-6954990.6392307915</v>
      </c>
      <c r="AI748" s="87">
        <v>-6.5165095769200987E-2</v>
      </c>
    </row>
    <row r="749" spans="1:35" x14ac:dyDescent="0.3">
      <c r="A749" s="146" t="s">
        <v>17</v>
      </c>
      <c r="B749" s="89">
        <v>198062.13912204199</v>
      </c>
      <c r="C749" s="87">
        <v>1</v>
      </c>
      <c r="D749" s="89">
        <v>1410187.0256854391</v>
      </c>
      <c r="E749" s="87">
        <v>1</v>
      </c>
      <c r="F749" s="89">
        <v>9612436.0301159397</v>
      </c>
      <c r="G749" s="87">
        <v>1</v>
      </c>
      <c r="H749" s="89">
        <v>3486294.8472186141</v>
      </c>
      <c r="I749" s="87">
        <v>1</v>
      </c>
      <c r="J749" s="89">
        <v>2456074.3052589712</v>
      </c>
      <c r="K749" s="87">
        <v>1</v>
      </c>
      <c r="L749" s="89">
        <v>7401341.9455851726</v>
      </c>
      <c r="M749" s="87">
        <v>1</v>
      </c>
      <c r="N749" s="89">
        <v>24623237.460067201</v>
      </c>
      <c r="O749" s="87">
        <v>1</v>
      </c>
      <c r="P749" s="89">
        <v>3213248.0247170939</v>
      </c>
      <c r="Q749" s="87">
        <v>1</v>
      </c>
      <c r="R749" s="89">
        <v>1624240.7086802449</v>
      </c>
      <c r="S749" s="87">
        <v>1</v>
      </c>
      <c r="T749" s="89">
        <v>4472805.0682180375</v>
      </c>
      <c r="U749" s="87">
        <v>1</v>
      </c>
      <c r="V749" s="89">
        <v>12796154.406340901</v>
      </c>
      <c r="W749" s="87">
        <v>1</v>
      </c>
      <c r="X749" s="89">
        <v>3292436.6225620811</v>
      </c>
      <c r="Y749" s="87">
        <v>1</v>
      </c>
      <c r="Z749" s="89">
        <v>1733682.5487358219</v>
      </c>
      <c r="AA749" s="87">
        <v>1</v>
      </c>
      <c r="AB749" s="89">
        <v>6413274.251304389</v>
      </c>
      <c r="AC749" s="87">
        <v>1</v>
      </c>
      <c r="AD749" s="89">
        <v>21045929.003459901</v>
      </c>
      <c r="AE749" s="87">
        <v>1</v>
      </c>
      <c r="AF749" s="89">
        <v>2949367.4674756471</v>
      </c>
      <c r="AG749" s="87">
        <v>1</v>
      </c>
      <c r="AH749" s="89">
        <v>106728771.8545475</v>
      </c>
      <c r="AI749" s="87">
        <v>1</v>
      </c>
    </row>
    <row r="750" spans="1:35" x14ac:dyDescent="0.3">
      <c r="A750" s="1"/>
      <c r="B750" s="22"/>
      <c r="C750" s="1"/>
      <c r="D750" s="22"/>
      <c r="E750" s="1"/>
      <c r="F750" s="22"/>
      <c r="G750" s="1"/>
      <c r="H750" s="2"/>
      <c r="I750" s="1"/>
      <c r="J750" s="2"/>
      <c r="K750" s="1"/>
      <c r="L750" s="2"/>
      <c r="M750" s="1"/>
      <c r="N750" s="2"/>
      <c r="O750" s="1"/>
      <c r="P750" s="2"/>
      <c r="Q750" s="1"/>
      <c r="R750" s="2"/>
      <c r="S750" s="1"/>
      <c r="T750" s="2"/>
      <c r="U750" s="1"/>
      <c r="V750" s="2"/>
      <c r="W750" s="1"/>
      <c r="X750" s="2"/>
      <c r="Y750" s="1"/>
      <c r="Z750" s="2"/>
      <c r="AA750" s="1"/>
      <c r="AB750" s="2"/>
      <c r="AC750" s="1"/>
      <c r="AD750" s="2"/>
      <c r="AE750" s="1"/>
      <c r="AF750" s="2"/>
      <c r="AG750" s="1"/>
      <c r="AH750" s="2"/>
      <c r="AI750" s="1"/>
    </row>
    <row r="751" spans="1:35" x14ac:dyDescent="0.3">
      <c r="A751" s="1"/>
      <c r="B751" s="22"/>
      <c r="C751" s="1"/>
      <c r="D751" s="22"/>
      <c r="E751" s="1"/>
      <c r="F751" s="22"/>
      <c r="G751" s="1"/>
      <c r="H751" s="2"/>
      <c r="I751" s="1"/>
      <c r="J751" s="2"/>
      <c r="K751" s="1"/>
      <c r="L751" s="2"/>
      <c r="M751" s="1"/>
      <c r="N751" s="2"/>
      <c r="O751" s="1"/>
      <c r="P751" s="2"/>
      <c r="Q751" s="1"/>
      <c r="R751" s="2"/>
      <c r="S751" s="1"/>
      <c r="T751" s="2"/>
      <c r="U751" s="1"/>
      <c r="V751" s="2"/>
      <c r="W751" s="1"/>
      <c r="X751" s="2"/>
      <c r="Y751" s="1"/>
      <c r="Z751" s="2"/>
      <c r="AA751" s="1"/>
      <c r="AB751" s="2"/>
      <c r="AC751" s="1"/>
      <c r="AD751" s="2"/>
      <c r="AE751" s="1"/>
      <c r="AF751" s="2"/>
      <c r="AG751" s="1"/>
      <c r="AH751" s="2"/>
      <c r="AI751" s="1"/>
    </row>
    <row r="752" spans="1:35" x14ac:dyDescent="0.3">
      <c r="A752" s="1"/>
      <c r="B752" s="22"/>
      <c r="C752" s="1"/>
      <c r="D752" s="22"/>
      <c r="E752" s="1"/>
      <c r="F752" s="22"/>
      <c r="G752" s="1"/>
      <c r="H752" s="2"/>
      <c r="I752" s="1"/>
      <c r="J752" s="2"/>
      <c r="K752" s="1"/>
      <c r="L752" s="2"/>
      <c r="M752" s="1"/>
      <c r="N752" s="2"/>
      <c r="O752" s="1"/>
      <c r="P752" s="2"/>
      <c r="Q752" s="1"/>
      <c r="R752" s="2"/>
      <c r="S752" s="1"/>
      <c r="T752" s="2"/>
      <c r="U752" s="1"/>
      <c r="V752" s="2"/>
      <c r="W752" s="1"/>
      <c r="X752" s="2"/>
      <c r="Y752" s="1"/>
      <c r="Z752" s="2"/>
      <c r="AA752" s="1"/>
      <c r="AB752" s="2"/>
      <c r="AC752" s="1"/>
      <c r="AD752" s="2"/>
      <c r="AE752" s="1"/>
      <c r="AF752" s="2"/>
      <c r="AG752" s="1"/>
      <c r="AH752" s="2"/>
      <c r="AI752" s="1"/>
    </row>
    <row r="753" spans="1:35" x14ac:dyDescent="0.3">
      <c r="A753" s="1"/>
      <c r="B753" s="22"/>
      <c r="C753" s="1"/>
      <c r="D753" s="22"/>
      <c r="E753" s="1"/>
      <c r="F753" s="22"/>
      <c r="G753" s="1"/>
      <c r="H753" s="2"/>
      <c r="I753" s="1"/>
      <c r="J753" s="2"/>
      <c r="K753" s="1"/>
      <c r="L753" s="2"/>
      <c r="M753" s="1"/>
      <c r="N753" s="2"/>
      <c r="O753" s="1"/>
      <c r="P753" s="2"/>
      <c r="Q753" s="1"/>
      <c r="R753" s="2"/>
      <c r="S753" s="1"/>
      <c r="T753" s="2"/>
      <c r="U753" s="1"/>
      <c r="V753" s="2"/>
      <c r="W753" s="1"/>
      <c r="X753" s="2"/>
      <c r="Y753" s="1"/>
      <c r="Z753" s="2"/>
      <c r="AA753" s="1"/>
      <c r="AB753" s="2"/>
      <c r="AC753" s="1"/>
      <c r="AD753" s="2"/>
      <c r="AE753" s="1"/>
      <c r="AF753" s="2"/>
      <c r="AG753" s="1"/>
      <c r="AH753" s="2"/>
      <c r="AI753" s="1"/>
    </row>
    <row r="754" spans="1:35" x14ac:dyDescent="0.3">
      <c r="A754" s="1"/>
      <c r="B754" s="22"/>
      <c r="C754" s="1"/>
      <c r="D754" s="22"/>
      <c r="E754" s="1"/>
      <c r="F754" s="22"/>
      <c r="G754" s="1"/>
      <c r="H754" s="2"/>
      <c r="I754" s="1"/>
      <c r="J754" s="2"/>
      <c r="K754" s="1"/>
      <c r="L754" s="2"/>
      <c r="M754" s="1"/>
      <c r="N754" s="2"/>
      <c r="O754" s="1"/>
      <c r="P754" s="2"/>
      <c r="Q754" s="1"/>
      <c r="R754" s="2"/>
      <c r="S754" s="1"/>
      <c r="T754" s="2"/>
      <c r="U754" s="1"/>
      <c r="V754" s="2"/>
      <c r="W754" s="1"/>
      <c r="X754" s="2"/>
      <c r="Y754" s="1"/>
      <c r="Z754" s="2"/>
      <c r="AA754" s="1"/>
      <c r="AB754" s="2"/>
      <c r="AC754" s="1"/>
      <c r="AD754" s="2"/>
      <c r="AE754" s="1"/>
      <c r="AF754" s="2"/>
      <c r="AG754" s="1"/>
      <c r="AH754" s="2"/>
      <c r="AI754" s="1"/>
    </row>
    <row r="755" spans="1:35" x14ac:dyDescent="0.3">
      <c r="A755" s="1"/>
      <c r="B755" s="22"/>
      <c r="C755" s="1"/>
      <c r="D755" s="22"/>
      <c r="E755" s="1"/>
      <c r="F755" s="22"/>
      <c r="G755" s="1"/>
      <c r="H755" s="2"/>
      <c r="I755" s="1"/>
      <c r="J755" s="2"/>
      <c r="K755" s="1"/>
      <c r="L755" s="2"/>
      <c r="M755" s="1"/>
      <c r="N755" s="2"/>
      <c r="O755" s="1"/>
      <c r="P755" s="2"/>
      <c r="Q755" s="1"/>
      <c r="R755" s="2"/>
      <c r="S755" s="1"/>
      <c r="T755" s="2"/>
      <c r="U755" s="1"/>
      <c r="V755" s="2"/>
      <c r="W755" s="1"/>
      <c r="X755" s="2"/>
      <c r="Y755" s="1"/>
      <c r="Z755" s="2"/>
      <c r="AA755" s="1"/>
      <c r="AB755" s="2"/>
      <c r="AC755" s="1"/>
      <c r="AD755" s="2"/>
      <c r="AE755" s="1"/>
      <c r="AF755" s="2"/>
      <c r="AG755" s="1"/>
      <c r="AH755" s="2"/>
      <c r="AI755" s="1"/>
    </row>
    <row r="756" spans="1:35" x14ac:dyDescent="0.3">
      <c r="A756" s="1"/>
      <c r="B756" s="22"/>
      <c r="C756" s="1"/>
      <c r="D756" s="22"/>
      <c r="E756" s="1"/>
      <c r="F756" s="22"/>
      <c r="G756" s="1"/>
      <c r="H756" s="2"/>
      <c r="I756" s="1"/>
      <c r="J756" s="2"/>
      <c r="K756" s="1"/>
      <c r="L756" s="2"/>
      <c r="M756" s="1"/>
      <c r="N756" s="2"/>
      <c r="O756" s="1"/>
      <c r="P756" s="2"/>
      <c r="Q756" s="1"/>
      <c r="R756" s="2"/>
      <c r="S756" s="1"/>
      <c r="T756" s="2"/>
      <c r="U756" s="1"/>
      <c r="V756" s="2"/>
      <c r="W756" s="1"/>
      <c r="X756" s="2"/>
      <c r="Y756" s="1"/>
      <c r="Z756" s="2"/>
      <c r="AA756" s="1"/>
      <c r="AB756" s="2"/>
      <c r="AC756" s="1"/>
      <c r="AD756" s="2"/>
      <c r="AE756" s="1"/>
      <c r="AF756" s="2"/>
      <c r="AG756" s="1"/>
      <c r="AH756" s="2"/>
      <c r="AI756" s="1"/>
    </row>
    <row r="757" spans="1:35" x14ac:dyDescent="0.3">
      <c r="A757" s="1"/>
      <c r="B757" s="22"/>
      <c r="C757" s="1"/>
      <c r="D757" s="22"/>
      <c r="E757" s="1"/>
      <c r="F757" s="22"/>
      <c r="G757" s="1"/>
      <c r="H757" s="2"/>
      <c r="I757" s="1"/>
      <c r="J757" s="2"/>
      <c r="K757" s="1"/>
      <c r="L757" s="2"/>
      <c r="M757" s="1"/>
      <c r="N757" s="2"/>
      <c r="O757" s="1"/>
      <c r="P757" s="2"/>
      <c r="Q757" s="1"/>
      <c r="R757" s="2"/>
      <c r="S757" s="1"/>
      <c r="T757" s="2"/>
      <c r="U757" s="1"/>
      <c r="V757" s="2"/>
      <c r="W757" s="1"/>
      <c r="X757" s="2"/>
      <c r="Y757" s="1"/>
      <c r="Z757" s="2"/>
      <c r="AA757" s="1"/>
      <c r="AB757" s="2"/>
      <c r="AC757" s="1"/>
      <c r="AD757" s="2"/>
      <c r="AE757" s="1"/>
      <c r="AF757" s="2"/>
      <c r="AG757" s="1"/>
      <c r="AH757" s="2"/>
      <c r="AI757" s="1"/>
    </row>
    <row r="758" spans="1:35" x14ac:dyDescent="0.3">
      <c r="A758" s="1"/>
      <c r="B758" s="22"/>
      <c r="C758" s="1"/>
      <c r="D758" s="22"/>
      <c r="E758" s="1"/>
      <c r="F758" s="22"/>
      <c r="G758" s="1"/>
      <c r="H758" s="2"/>
      <c r="I758" s="1"/>
      <c r="J758" s="2"/>
      <c r="K758" s="1"/>
      <c r="L758" s="2"/>
      <c r="M758" s="1"/>
      <c r="N758" s="2"/>
      <c r="O758" s="1"/>
      <c r="P758" s="2"/>
      <c r="Q758" s="1"/>
      <c r="R758" s="2"/>
      <c r="S758" s="1"/>
      <c r="T758" s="2"/>
      <c r="U758" s="1"/>
      <c r="V758" s="2"/>
      <c r="W758" s="1"/>
      <c r="X758" s="2"/>
      <c r="Y758" s="1"/>
      <c r="Z758" s="2"/>
      <c r="AA758" s="1"/>
      <c r="AB758" s="2"/>
      <c r="AC758" s="1"/>
      <c r="AD758" s="2"/>
      <c r="AE758" s="1"/>
      <c r="AF758" s="2"/>
      <c r="AG758" s="1"/>
      <c r="AH758" s="2"/>
      <c r="AI758" s="1"/>
    </row>
    <row r="759" spans="1:35" x14ac:dyDescent="0.3">
      <c r="A759" s="1"/>
      <c r="B759" s="22"/>
      <c r="C759" s="1"/>
      <c r="D759" s="22"/>
      <c r="E759" s="1"/>
      <c r="F759" s="22"/>
      <c r="G759" s="1"/>
      <c r="H759" s="2"/>
      <c r="I759" s="1"/>
      <c r="J759" s="2"/>
      <c r="K759" s="1"/>
      <c r="L759" s="2"/>
      <c r="M759" s="1"/>
      <c r="N759" s="2"/>
      <c r="O759" s="1"/>
      <c r="P759" s="2"/>
      <c r="Q759" s="1"/>
      <c r="R759" s="2"/>
      <c r="S759" s="1"/>
      <c r="T759" s="2"/>
      <c r="U759" s="1"/>
      <c r="V759" s="2"/>
      <c r="W759" s="1"/>
      <c r="X759" s="2"/>
      <c r="Y759" s="1"/>
      <c r="Z759" s="2"/>
      <c r="AA759" s="1"/>
      <c r="AB759" s="2"/>
      <c r="AC759" s="1"/>
      <c r="AD759" s="2"/>
      <c r="AE759" s="1"/>
      <c r="AF759" s="2"/>
      <c r="AG759" s="1"/>
      <c r="AH759" s="2"/>
      <c r="AI759" s="1"/>
    </row>
    <row r="760" spans="1:35" x14ac:dyDescent="0.3">
      <c r="A760" s="1"/>
      <c r="B760" s="22"/>
      <c r="C760" s="1"/>
      <c r="D760" s="22"/>
      <c r="E760" s="1"/>
      <c r="F760" s="22"/>
      <c r="G760" s="1"/>
      <c r="H760" s="2"/>
      <c r="I760" s="1"/>
      <c r="J760" s="2"/>
      <c r="K760" s="1"/>
      <c r="L760" s="2"/>
      <c r="M760" s="1"/>
      <c r="N760" s="2"/>
      <c r="O760" s="1"/>
      <c r="P760" s="2"/>
      <c r="Q760" s="1"/>
      <c r="R760" s="2"/>
      <c r="S760" s="1"/>
      <c r="T760" s="2"/>
      <c r="U760" s="1"/>
      <c r="V760" s="2"/>
      <c r="W760" s="1"/>
      <c r="X760" s="2"/>
      <c r="Y760" s="1"/>
      <c r="Z760" s="2"/>
      <c r="AA760" s="1"/>
      <c r="AB760" s="2"/>
      <c r="AC760" s="1"/>
      <c r="AD760" s="2"/>
      <c r="AE760" s="1"/>
      <c r="AF760" s="2"/>
      <c r="AG760" s="1"/>
      <c r="AH760" s="2"/>
      <c r="AI760" s="1"/>
    </row>
    <row r="761" spans="1:35" x14ac:dyDescent="0.3">
      <c r="A761" s="1"/>
      <c r="B761" s="22"/>
      <c r="C761" s="1"/>
      <c r="D761" s="22"/>
      <c r="E761" s="1"/>
      <c r="F761" s="22"/>
      <c r="G761" s="1"/>
      <c r="H761" s="2"/>
      <c r="I761" s="1"/>
      <c r="J761" s="2"/>
      <c r="K761" s="1"/>
      <c r="L761" s="2"/>
      <c r="M761" s="1"/>
      <c r="N761" s="2"/>
      <c r="O761" s="1"/>
      <c r="P761" s="2"/>
      <c r="Q761" s="1"/>
      <c r="R761" s="2"/>
      <c r="S761" s="1"/>
      <c r="T761" s="2"/>
      <c r="U761" s="1"/>
      <c r="V761" s="2"/>
      <c r="W761" s="1"/>
      <c r="X761" s="2"/>
      <c r="Y761" s="1"/>
      <c r="Z761" s="2"/>
      <c r="AA761" s="1"/>
      <c r="AB761" s="2"/>
      <c r="AC761" s="1"/>
      <c r="AD761" s="2"/>
      <c r="AE761" s="1"/>
      <c r="AF761" s="2"/>
      <c r="AG761" s="1"/>
      <c r="AH761" s="2"/>
      <c r="AI761" s="1"/>
    </row>
    <row r="762" spans="1:35" x14ac:dyDescent="0.3">
      <c r="A762" s="1"/>
      <c r="B762" s="22"/>
      <c r="C762" s="1"/>
      <c r="D762" s="22"/>
      <c r="E762" s="1"/>
      <c r="F762" s="22"/>
      <c r="G762" s="1"/>
      <c r="H762" s="2"/>
      <c r="I762" s="1"/>
      <c r="J762" s="2"/>
      <c r="K762" s="1"/>
      <c r="L762" s="2"/>
      <c r="M762" s="1"/>
      <c r="N762" s="2"/>
      <c r="O762" s="1"/>
      <c r="P762" s="2"/>
      <c r="Q762" s="1"/>
      <c r="R762" s="2"/>
      <c r="S762" s="1"/>
      <c r="T762" s="2"/>
      <c r="U762" s="1"/>
      <c r="V762" s="2"/>
      <c r="W762" s="1"/>
      <c r="X762" s="2"/>
      <c r="Y762" s="1"/>
      <c r="Z762" s="2"/>
      <c r="AA762" s="1"/>
      <c r="AB762" s="2"/>
      <c r="AC762" s="1"/>
      <c r="AD762" s="2"/>
      <c r="AE762" s="1"/>
      <c r="AF762" s="2"/>
      <c r="AG762" s="1"/>
      <c r="AH762" s="2"/>
      <c r="AI762" s="1"/>
    </row>
    <row r="763" spans="1:35" x14ac:dyDescent="0.3">
      <c r="A763" s="1"/>
      <c r="B763" s="22"/>
      <c r="C763" s="1"/>
      <c r="D763" s="22"/>
      <c r="E763" s="1"/>
      <c r="F763" s="22"/>
      <c r="G763" s="1"/>
      <c r="H763" s="2"/>
      <c r="I763" s="1"/>
      <c r="J763" s="2"/>
      <c r="K763" s="1"/>
      <c r="L763" s="2"/>
      <c r="M763" s="1"/>
      <c r="N763" s="2"/>
      <c r="O763" s="1"/>
      <c r="P763" s="2"/>
      <c r="Q763" s="1"/>
      <c r="R763" s="2"/>
      <c r="S763" s="1"/>
      <c r="T763" s="2"/>
      <c r="U763" s="1"/>
      <c r="V763" s="2"/>
      <c r="W763" s="1"/>
      <c r="X763" s="2"/>
      <c r="Y763" s="1"/>
      <c r="Z763" s="2"/>
      <c r="AA763" s="1"/>
      <c r="AB763" s="2"/>
      <c r="AC763" s="1"/>
      <c r="AD763" s="2"/>
      <c r="AE763" s="1"/>
      <c r="AF763" s="2"/>
      <c r="AG763" s="1"/>
      <c r="AH763" s="2"/>
      <c r="AI763" s="1"/>
    </row>
    <row r="764" spans="1:35" x14ac:dyDescent="0.3">
      <c r="A764" s="1"/>
      <c r="B764" s="22"/>
      <c r="C764" s="1"/>
      <c r="D764" s="22"/>
      <c r="E764" s="1"/>
      <c r="F764" s="22"/>
      <c r="G764" s="1"/>
      <c r="H764" s="2"/>
      <c r="I764" s="1"/>
      <c r="J764" s="2"/>
      <c r="K764" s="1"/>
      <c r="L764" s="2"/>
      <c r="M764" s="1"/>
      <c r="N764" s="2"/>
      <c r="O764" s="1"/>
      <c r="P764" s="2"/>
      <c r="Q764" s="1"/>
      <c r="R764" s="2"/>
      <c r="S764" s="1"/>
      <c r="T764" s="2"/>
      <c r="U764" s="1"/>
      <c r="V764" s="2"/>
      <c r="W764" s="1"/>
      <c r="X764" s="2"/>
      <c r="Y764" s="1"/>
      <c r="Z764" s="2"/>
      <c r="AA764" s="1"/>
      <c r="AB764" s="2"/>
      <c r="AC764" s="1"/>
      <c r="AD764" s="2"/>
      <c r="AE764" s="1"/>
      <c r="AF764" s="2"/>
      <c r="AG764" s="1"/>
      <c r="AH764" s="2"/>
      <c r="AI764" s="1"/>
    </row>
    <row r="765" spans="1:35" x14ac:dyDescent="0.3">
      <c r="A765" s="1"/>
      <c r="B765" s="22"/>
      <c r="C765" s="1"/>
      <c r="D765" s="22"/>
      <c r="E765" s="1"/>
      <c r="F765" s="22"/>
      <c r="G765" s="1"/>
      <c r="H765" s="2"/>
      <c r="I765" s="1"/>
      <c r="J765" s="2"/>
      <c r="K765" s="1"/>
      <c r="L765" s="2"/>
      <c r="M765" s="1"/>
      <c r="N765" s="2"/>
      <c r="O765" s="1"/>
      <c r="P765" s="2"/>
      <c r="Q765" s="1"/>
      <c r="R765" s="2"/>
      <c r="S765" s="1"/>
      <c r="T765" s="2"/>
      <c r="U765" s="1"/>
      <c r="V765" s="2"/>
      <c r="W765" s="1"/>
      <c r="X765" s="2"/>
      <c r="Y765" s="1"/>
      <c r="Z765" s="2"/>
      <c r="AA765" s="1"/>
      <c r="AB765" s="2"/>
      <c r="AC765" s="1"/>
      <c r="AD765" s="2"/>
      <c r="AE765" s="1"/>
      <c r="AF765" s="2"/>
      <c r="AG765" s="1"/>
      <c r="AH765" s="2"/>
      <c r="AI765" s="1"/>
    </row>
    <row r="766" spans="1:35" x14ac:dyDescent="0.3">
      <c r="A766" s="1"/>
      <c r="B766" s="22"/>
      <c r="C766" s="1"/>
      <c r="D766" s="22"/>
      <c r="E766" s="1"/>
      <c r="F766" s="22"/>
      <c r="G766" s="1"/>
      <c r="H766" s="2"/>
      <c r="I766" s="1"/>
      <c r="J766" s="2"/>
      <c r="K766" s="1"/>
      <c r="L766" s="2"/>
      <c r="M766" s="1"/>
      <c r="N766" s="2"/>
      <c r="O766" s="1"/>
      <c r="P766" s="2"/>
      <c r="Q766" s="1"/>
      <c r="R766" s="2"/>
      <c r="S766" s="1"/>
      <c r="T766" s="2"/>
      <c r="U766" s="1"/>
      <c r="V766" s="2"/>
      <c r="W766" s="1"/>
      <c r="X766" s="2"/>
      <c r="Y766" s="1"/>
      <c r="Z766" s="2"/>
      <c r="AA766" s="1"/>
      <c r="AB766" s="2"/>
      <c r="AC766" s="1"/>
      <c r="AD766" s="2"/>
      <c r="AE766" s="1"/>
      <c r="AF766" s="2"/>
      <c r="AG766" s="1"/>
      <c r="AH766" s="2"/>
      <c r="AI766" s="1"/>
    </row>
    <row r="767" spans="1:35" x14ac:dyDescent="0.3">
      <c r="A767" s="1"/>
      <c r="B767" s="22"/>
      <c r="C767" s="1"/>
      <c r="D767" s="22"/>
      <c r="E767" s="1"/>
      <c r="F767" s="22"/>
      <c r="G767" s="1"/>
      <c r="H767" s="2"/>
      <c r="I767" s="1"/>
      <c r="J767" s="2"/>
      <c r="K767" s="1"/>
      <c r="L767" s="2"/>
      <c r="M767" s="1"/>
      <c r="N767" s="2"/>
      <c r="O767" s="1"/>
      <c r="P767" s="2"/>
      <c r="Q767" s="1"/>
      <c r="R767" s="2"/>
      <c r="S767" s="1"/>
      <c r="T767" s="2"/>
      <c r="U767" s="1"/>
      <c r="V767" s="2"/>
      <c r="W767" s="1"/>
      <c r="X767" s="2"/>
      <c r="Y767" s="1"/>
      <c r="Z767" s="2"/>
      <c r="AA767" s="1"/>
      <c r="AB767" s="2"/>
      <c r="AC767" s="1"/>
      <c r="AD767" s="2"/>
      <c r="AE767" s="1"/>
      <c r="AF767" s="2"/>
      <c r="AG767" s="1"/>
      <c r="AH767" s="2"/>
      <c r="AI767" s="1"/>
    </row>
    <row r="768" spans="1:35" x14ac:dyDescent="0.3">
      <c r="A768" s="1"/>
      <c r="B768" s="22"/>
      <c r="C768" s="1"/>
      <c r="D768" s="22"/>
      <c r="E768" s="1"/>
      <c r="F768" s="22"/>
      <c r="G768" s="1"/>
      <c r="H768" s="2"/>
      <c r="I768" s="1"/>
      <c r="J768" s="2"/>
      <c r="K768" s="1"/>
      <c r="L768" s="2"/>
      <c r="M768" s="1"/>
      <c r="N768" s="2"/>
      <c r="O768" s="1"/>
      <c r="P768" s="2"/>
      <c r="Q768" s="1"/>
      <c r="R768" s="2"/>
      <c r="S768" s="1"/>
      <c r="T768" s="2"/>
      <c r="U768" s="1"/>
      <c r="V768" s="2"/>
      <c r="W768" s="1"/>
      <c r="X768" s="2"/>
      <c r="Y768" s="1"/>
      <c r="Z768" s="2"/>
      <c r="AA768" s="1"/>
      <c r="AB768" s="2"/>
      <c r="AC768" s="1"/>
      <c r="AD768" s="2"/>
      <c r="AE768" s="1"/>
      <c r="AF768" s="2"/>
      <c r="AG768" s="1"/>
      <c r="AH768" s="2"/>
      <c r="AI768" s="1"/>
    </row>
    <row r="769" spans="1:35" x14ac:dyDescent="0.3">
      <c r="A769" s="1"/>
      <c r="B769" s="22"/>
      <c r="C769" s="1"/>
      <c r="D769" s="22"/>
      <c r="E769" s="1"/>
      <c r="F769" s="22"/>
      <c r="G769" s="1"/>
      <c r="H769" s="2"/>
      <c r="I769" s="1"/>
      <c r="J769" s="2"/>
      <c r="K769" s="1"/>
      <c r="L769" s="2"/>
      <c r="M769" s="1"/>
      <c r="N769" s="2"/>
      <c r="O769" s="1"/>
      <c r="P769" s="2"/>
      <c r="Q769" s="1"/>
      <c r="R769" s="2"/>
      <c r="S769" s="1"/>
      <c r="T769" s="2"/>
      <c r="U769" s="1"/>
      <c r="V769" s="2"/>
      <c r="W769" s="1"/>
      <c r="X769" s="2"/>
      <c r="Y769" s="1"/>
      <c r="Z769" s="2"/>
      <c r="AA769" s="1"/>
      <c r="AB769" s="2"/>
      <c r="AC769" s="1"/>
      <c r="AD769" s="2"/>
      <c r="AE769" s="1"/>
      <c r="AF769" s="2"/>
      <c r="AG769" s="1"/>
      <c r="AH769" s="2"/>
      <c r="AI769" s="1"/>
    </row>
    <row r="770" spans="1:35" x14ac:dyDescent="0.3">
      <c r="A770" s="1"/>
      <c r="B770" s="22"/>
      <c r="C770" s="1"/>
      <c r="D770" s="22"/>
      <c r="E770" s="1"/>
      <c r="F770" s="22"/>
      <c r="G770" s="1"/>
      <c r="H770" s="2"/>
      <c r="I770" s="1"/>
      <c r="J770" s="2"/>
      <c r="K770" s="1"/>
      <c r="L770" s="2"/>
      <c r="M770" s="1"/>
      <c r="N770" s="2"/>
      <c r="O770" s="1"/>
      <c r="P770" s="2"/>
      <c r="Q770" s="1"/>
      <c r="R770" s="2"/>
      <c r="S770" s="1"/>
      <c r="T770" s="2"/>
      <c r="U770" s="1"/>
      <c r="V770" s="2"/>
      <c r="W770" s="1"/>
      <c r="X770" s="2"/>
      <c r="Y770" s="1"/>
      <c r="Z770" s="2"/>
      <c r="AA770" s="1"/>
      <c r="AB770" s="2"/>
      <c r="AC770" s="1"/>
      <c r="AD770" s="2"/>
      <c r="AE770" s="1"/>
      <c r="AF770" s="2"/>
      <c r="AG770" s="1"/>
      <c r="AH770" s="2"/>
      <c r="AI770" s="1"/>
    </row>
    <row r="771" spans="1:35" x14ac:dyDescent="0.3">
      <c r="A771" s="1"/>
      <c r="B771" s="22"/>
      <c r="C771" s="1"/>
      <c r="D771" s="22"/>
      <c r="E771" s="1"/>
      <c r="F771" s="22"/>
      <c r="G771" s="1"/>
      <c r="H771" s="2"/>
      <c r="I771" s="1"/>
      <c r="J771" s="2"/>
      <c r="K771" s="1"/>
      <c r="L771" s="2"/>
      <c r="M771" s="1"/>
      <c r="N771" s="2"/>
      <c r="O771" s="1"/>
      <c r="P771" s="2"/>
      <c r="Q771" s="1"/>
      <c r="R771" s="2"/>
      <c r="S771" s="1"/>
      <c r="T771" s="2"/>
      <c r="U771" s="1"/>
      <c r="V771" s="2"/>
      <c r="W771" s="1"/>
      <c r="X771" s="2"/>
      <c r="Y771" s="1"/>
      <c r="Z771" s="2"/>
      <c r="AA771" s="1"/>
      <c r="AB771" s="2"/>
      <c r="AC771" s="1"/>
      <c r="AD771" s="2"/>
      <c r="AE771" s="1"/>
      <c r="AF771" s="2"/>
      <c r="AG771" s="1"/>
      <c r="AH771" s="2"/>
      <c r="AI771" s="1"/>
    </row>
    <row r="772" spans="1:35" x14ac:dyDescent="0.3">
      <c r="A772" s="1"/>
      <c r="B772" s="22"/>
      <c r="C772" s="1"/>
      <c r="D772" s="22"/>
      <c r="E772" s="1"/>
      <c r="F772" s="22"/>
      <c r="G772" s="1"/>
      <c r="H772" s="2"/>
      <c r="I772" s="1"/>
      <c r="J772" s="2"/>
      <c r="K772" s="1"/>
      <c r="L772" s="2"/>
      <c r="M772" s="1"/>
      <c r="N772" s="2"/>
      <c r="O772" s="1"/>
      <c r="P772" s="2"/>
      <c r="Q772" s="1"/>
      <c r="R772" s="2"/>
      <c r="S772" s="1"/>
      <c r="T772" s="2"/>
      <c r="U772" s="1"/>
      <c r="V772" s="2"/>
      <c r="W772" s="1"/>
      <c r="X772" s="2"/>
      <c r="Y772" s="1"/>
      <c r="Z772" s="2"/>
      <c r="AA772" s="1"/>
      <c r="AB772" s="2"/>
      <c r="AC772" s="1"/>
      <c r="AD772" s="2"/>
      <c r="AE772" s="1"/>
      <c r="AF772" s="2"/>
      <c r="AG772" s="1"/>
      <c r="AH772" s="2"/>
      <c r="AI772" s="1"/>
    </row>
    <row r="773" spans="1:35" x14ac:dyDescent="0.3">
      <c r="A773" s="1"/>
      <c r="B773" s="22"/>
      <c r="C773" s="1"/>
      <c r="D773" s="22"/>
      <c r="E773" s="1"/>
      <c r="F773" s="22"/>
      <c r="G773" s="1"/>
      <c r="H773" s="2"/>
      <c r="I773" s="1"/>
      <c r="J773" s="2"/>
      <c r="K773" s="1"/>
      <c r="L773" s="2"/>
      <c r="M773" s="1"/>
      <c r="N773" s="2"/>
      <c r="O773" s="1"/>
      <c r="P773" s="2"/>
      <c r="Q773" s="1"/>
      <c r="R773" s="2"/>
      <c r="S773" s="1"/>
      <c r="T773" s="2"/>
      <c r="U773" s="1"/>
      <c r="V773" s="2"/>
      <c r="W773" s="1"/>
      <c r="X773" s="2"/>
      <c r="Y773" s="1"/>
      <c r="Z773" s="2"/>
      <c r="AA773" s="1"/>
      <c r="AB773" s="2"/>
      <c r="AC773" s="1"/>
      <c r="AD773" s="2"/>
      <c r="AE773" s="1"/>
      <c r="AF773" s="2"/>
      <c r="AG773" s="1"/>
      <c r="AH773" s="2"/>
      <c r="AI773" s="1"/>
    </row>
    <row r="774" spans="1:35" x14ac:dyDescent="0.3">
      <c r="A774" s="1"/>
      <c r="B774" s="22"/>
      <c r="C774" s="1"/>
      <c r="D774" s="22"/>
      <c r="E774" s="1"/>
      <c r="F774" s="22"/>
      <c r="G774" s="1"/>
      <c r="H774" s="2"/>
      <c r="I774" s="1"/>
      <c r="J774" s="2"/>
      <c r="K774" s="1"/>
      <c r="L774" s="2"/>
      <c r="M774" s="1"/>
      <c r="N774" s="2"/>
      <c r="O774" s="1"/>
      <c r="P774" s="2"/>
      <c r="Q774" s="1"/>
      <c r="R774" s="2"/>
      <c r="S774" s="1"/>
      <c r="T774" s="2"/>
      <c r="U774" s="1"/>
      <c r="V774" s="2"/>
      <c r="W774" s="1"/>
      <c r="X774" s="2"/>
      <c r="Y774" s="1"/>
      <c r="Z774" s="2"/>
      <c r="AA774" s="1"/>
      <c r="AB774" s="2"/>
      <c r="AC774" s="1"/>
      <c r="AD774" s="2"/>
      <c r="AE774" s="1"/>
      <c r="AF774" s="2"/>
      <c r="AG774" s="1"/>
      <c r="AH774" s="2"/>
      <c r="AI774" s="1"/>
    </row>
    <row r="775" spans="1:35" x14ac:dyDescent="0.3">
      <c r="A775" s="1"/>
      <c r="B775" s="22"/>
      <c r="C775" s="1"/>
      <c r="D775" s="22"/>
      <c r="E775" s="1"/>
      <c r="F775" s="22"/>
      <c r="G775" s="1"/>
      <c r="H775" s="2"/>
      <c r="I775" s="1"/>
      <c r="J775" s="2"/>
      <c r="K775" s="1"/>
      <c r="L775" s="2"/>
      <c r="M775" s="1"/>
      <c r="N775" s="2"/>
      <c r="O775" s="1"/>
      <c r="P775" s="2"/>
      <c r="Q775" s="1"/>
      <c r="R775" s="2"/>
      <c r="S775" s="1"/>
      <c r="T775" s="2"/>
      <c r="U775" s="1"/>
      <c r="V775" s="2"/>
      <c r="W775" s="1"/>
      <c r="X775" s="2"/>
      <c r="Y775" s="1"/>
      <c r="Z775" s="2"/>
      <c r="AA775" s="1"/>
      <c r="AB775" s="2"/>
      <c r="AC775" s="1"/>
      <c r="AD775" s="2"/>
      <c r="AE775" s="1"/>
      <c r="AF775" s="2"/>
      <c r="AG775" s="1"/>
      <c r="AH775" s="2"/>
      <c r="AI775" s="1"/>
    </row>
    <row r="776" spans="1:35" x14ac:dyDescent="0.3">
      <c r="A776" s="1"/>
      <c r="B776" s="22"/>
      <c r="C776" s="1"/>
      <c r="D776" s="22"/>
      <c r="E776" s="1"/>
      <c r="F776" s="22"/>
      <c r="G776" s="1"/>
      <c r="H776" s="2"/>
      <c r="I776" s="1"/>
      <c r="J776" s="2"/>
      <c r="K776" s="1"/>
      <c r="L776" s="2"/>
      <c r="M776" s="1"/>
      <c r="N776" s="2"/>
      <c r="O776" s="1"/>
      <c r="P776" s="2"/>
      <c r="Q776" s="1"/>
      <c r="R776" s="2"/>
      <c r="S776" s="1"/>
      <c r="T776" s="2"/>
      <c r="U776" s="1"/>
      <c r="V776" s="2"/>
      <c r="W776" s="1"/>
      <c r="X776" s="2"/>
      <c r="Y776" s="1"/>
      <c r="Z776" s="2"/>
      <c r="AA776" s="1"/>
      <c r="AB776" s="2"/>
      <c r="AC776" s="1"/>
      <c r="AD776" s="2"/>
      <c r="AE776" s="1"/>
      <c r="AF776" s="2"/>
      <c r="AG776" s="1"/>
      <c r="AH776" s="2"/>
      <c r="AI776" s="1"/>
    </row>
    <row r="777" spans="1:35" x14ac:dyDescent="0.3">
      <c r="A777" s="1"/>
      <c r="B777" s="22"/>
      <c r="C777" s="1"/>
      <c r="D777" s="22"/>
      <c r="E777" s="1"/>
      <c r="F777" s="22"/>
      <c r="G777" s="1"/>
      <c r="H777" s="2"/>
      <c r="I777" s="1"/>
      <c r="J777" s="2"/>
      <c r="K777" s="1"/>
      <c r="L777" s="2"/>
      <c r="M777" s="1"/>
      <c r="N777" s="2"/>
      <c r="O777" s="1"/>
      <c r="P777" s="2"/>
      <c r="Q777" s="1"/>
      <c r="R777" s="2"/>
      <c r="S777" s="1"/>
      <c r="T777" s="2"/>
      <c r="U777" s="1"/>
      <c r="V777" s="2"/>
      <c r="W777" s="1"/>
      <c r="X777" s="2"/>
      <c r="Y777" s="1"/>
      <c r="Z777" s="2"/>
      <c r="AA777" s="1"/>
      <c r="AB777" s="2"/>
      <c r="AC777" s="1"/>
      <c r="AD777" s="2"/>
      <c r="AE777" s="1"/>
      <c r="AF777" s="2"/>
      <c r="AG777" s="1"/>
      <c r="AH777" s="2"/>
      <c r="AI777" s="1"/>
    </row>
    <row r="778" spans="1:35" x14ac:dyDescent="0.3">
      <c r="A778" s="1"/>
      <c r="B778" s="22"/>
      <c r="C778" s="1"/>
      <c r="D778" s="22"/>
      <c r="E778" s="1"/>
      <c r="F778" s="22"/>
      <c r="G778" s="1"/>
      <c r="H778" s="2"/>
      <c r="I778" s="1"/>
      <c r="J778" s="2"/>
      <c r="K778" s="1"/>
      <c r="L778" s="2"/>
      <c r="M778" s="1"/>
      <c r="N778" s="2"/>
      <c r="O778" s="1"/>
      <c r="P778" s="2"/>
      <c r="Q778" s="1"/>
      <c r="R778" s="2"/>
      <c r="S778" s="1"/>
      <c r="T778" s="2"/>
      <c r="U778" s="1"/>
      <c r="V778" s="2"/>
      <c r="W778" s="1"/>
      <c r="X778" s="2"/>
      <c r="Y778" s="1"/>
      <c r="Z778" s="2"/>
      <c r="AA778" s="1"/>
      <c r="AB778" s="2"/>
      <c r="AC778" s="1"/>
      <c r="AD778" s="2"/>
      <c r="AE778" s="1"/>
      <c r="AF778" s="2"/>
      <c r="AG778" s="1"/>
      <c r="AH778" s="2"/>
      <c r="AI778" s="1"/>
    </row>
    <row r="779" spans="1:35" x14ac:dyDescent="0.3">
      <c r="A779" s="1"/>
      <c r="B779" s="22"/>
      <c r="C779" s="1"/>
      <c r="D779" s="22"/>
      <c r="E779" s="1"/>
      <c r="F779" s="22"/>
      <c r="G779" s="1"/>
      <c r="H779" s="2"/>
      <c r="I779" s="1"/>
      <c r="J779" s="2"/>
      <c r="K779" s="1"/>
      <c r="L779" s="2"/>
      <c r="M779" s="1"/>
      <c r="N779" s="2"/>
      <c r="O779" s="1"/>
      <c r="P779" s="2"/>
      <c r="Q779" s="1"/>
      <c r="R779" s="2"/>
      <c r="S779" s="1"/>
      <c r="T779" s="2"/>
      <c r="U779" s="1"/>
      <c r="V779" s="2"/>
      <c r="W779" s="1"/>
      <c r="X779" s="2"/>
      <c r="Y779" s="1"/>
      <c r="Z779" s="2"/>
      <c r="AA779" s="1"/>
      <c r="AB779" s="2"/>
      <c r="AC779" s="1"/>
      <c r="AD779" s="2"/>
      <c r="AE779" s="1"/>
      <c r="AF779" s="2"/>
      <c r="AG779" s="1"/>
      <c r="AH779" s="2"/>
      <c r="AI779" s="1"/>
    </row>
    <row r="780" spans="1:35" x14ac:dyDescent="0.3">
      <c r="A780" s="1"/>
      <c r="B780" s="22"/>
      <c r="C780" s="1"/>
      <c r="D780" s="22"/>
      <c r="E780" s="1"/>
      <c r="F780" s="22"/>
      <c r="G780" s="1"/>
      <c r="H780" s="2"/>
      <c r="I780" s="1"/>
      <c r="J780" s="2"/>
      <c r="K780" s="1"/>
      <c r="L780" s="2"/>
      <c r="M780" s="1"/>
      <c r="N780" s="2"/>
      <c r="O780" s="1"/>
      <c r="P780" s="2"/>
      <c r="Q780" s="1"/>
      <c r="R780" s="2"/>
      <c r="S780" s="1"/>
      <c r="T780" s="2"/>
      <c r="U780" s="1"/>
      <c r="V780" s="2"/>
      <c r="W780" s="1"/>
      <c r="X780" s="2"/>
      <c r="Y780" s="1"/>
      <c r="Z780" s="2"/>
      <c r="AA780" s="1"/>
      <c r="AB780" s="2"/>
      <c r="AC780" s="1"/>
      <c r="AD780" s="2"/>
      <c r="AE780" s="1"/>
      <c r="AF780" s="2"/>
      <c r="AG780" s="1"/>
      <c r="AH780" s="2"/>
      <c r="AI780" s="1"/>
    </row>
    <row r="781" spans="1:35" x14ac:dyDescent="0.3">
      <c r="A781" s="1"/>
      <c r="B781" s="22"/>
      <c r="C781" s="1"/>
      <c r="D781" s="22"/>
      <c r="E781" s="1"/>
      <c r="F781" s="22"/>
      <c r="G781" s="1"/>
      <c r="H781" s="2"/>
      <c r="I781" s="1"/>
      <c r="J781" s="2"/>
      <c r="K781" s="1"/>
      <c r="L781" s="2"/>
      <c r="M781" s="1"/>
      <c r="N781" s="2"/>
      <c r="O781" s="1"/>
      <c r="P781" s="2"/>
      <c r="Q781" s="1"/>
      <c r="R781" s="2"/>
      <c r="S781" s="1"/>
      <c r="T781" s="2"/>
      <c r="U781" s="1"/>
      <c r="V781" s="2"/>
      <c r="W781" s="1"/>
      <c r="X781" s="2"/>
      <c r="Y781" s="1"/>
      <c r="Z781" s="2"/>
      <c r="AA781" s="1"/>
      <c r="AB781" s="2"/>
      <c r="AC781" s="1"/>
      <c r="AD781" s="2"/>
      <c r="AE781" s="1"/>
      <c r="AF781" s="2"/>
      <c r="AG781" s="1"/>
      <c r="AH781" s="2"/>
      <c r="AI781" s="1"/>
    </row>
    <row r="782" spans="1:35" x14ac:dyDescent="0.3">
      <c r="A782" s="1"/>
      <c r="B782" s="22"/>
      <c r="C782" s="1"/>
      <c r="D782" s="22"/>
      <c r="E782" s="1"/>
      <c r="F782" s="22"/>
      <c r="G782" s="1"/>
      <c r="H782" s="2"/>
      <c r="I782" s="1"/>
      <c r="J782" s="2"/>
      <c r="K782" s="1"/>
      <c r="L782" s="2"/>
      <c r="M782" s="1"/>
      <c r="N782" s="2"/>
      <c r="O782" s="1"/>
      <c r="P782" s="2"/>
      <c r="Q782" s="1"/>
      <c r="R782" s="2"/>
      <c r="S782" s="1"/>
      <c r="T782" s="2"/>
      <c r="U782" s="1"/>
      <c r="V782" s="2"/>
      <c r="W782" s="1"/>
      <c r="X782" s="2"/>
      <c r="Y782" s="1"/>
      <c r="Z782" s="2"/>
      <c r="AA782" s="1"/>
      <c r="AB782" s="2"/>
      <c r="AC782" s="1"/>
      <c r="AD782" s="2"/>
      <c r="AE782" s="1"/>
      <c r="AF782" s="2"/>
      <c r="AG782" s="1"/>
      <c r="AH782" s="2"/>
      <c r="AI782" s="1"/>
    </row>
    <row r="783" spans="1:35" x14ac:dyDescent="0.3">
      <c r="A783" s="1"/>
      <c r="B783" s="22"/>
      <c r="C783" s="1"/>
      <c r="D783" s="22"/>
      <c r="E783" s="1"/>
      <c r="F783" s="22"/>
      <c r="G783" s="1"/>
      <c r="H783" s="2"/>
      <c r="I783" s="1"/>
      <c r="J783" s="2"/>
      <c r="K783" s="1"/>
      <c r="L783" s="2"/>
      <c r="M783" s="1"/>
      <c r="N783" s="2"/>
      <c r="O783" s="1"/>
      <c r="P783" s="2"/>
      <c r="Q783" s="1"/>
      <c r="R783" s="2"/>
      <c r="S783" s="1"/>
      <c r="T783" s="2"/>
      <c r="U783" s="1"/>
      <c r="V783" s="2"/>
      <c r="W783" s="1"/>
      <c r="X783" s="2"/>
      <c r="Y783" s="1"/>
      <c r="Z783" s="2"/>
      <c r="AA783" s="1"/>
      <c r="AB783" s="2"/>
      <c r="AC783" s="1"/>
      <c r="AD783" s="2"/>
      <c r="AE783" s="1"/>
      <c r="AF783" s="2"/>
      <c r="AG783" s="1"/>
      <c r="AH783" s="2"/>
      <c r="AI783" s="1"/>
    </row>
    <row r="784" spans="1:35" x14ac:dyDescent="0.3">
      <c r="A784" s="1"/>
      <c r="B784" s="22"/>
      <c r="C784" s="1"/>
      <c r="D784" s="22"/>
      <c r="E784" s="1"/>
      <c r="F784" s="22"/>
      <c r="G784" s="1"/>
      <c r="H784" s="2"/>
      <c r="I784" s="1"/>
      <c r="J784" s="2"/>
      <c r="K784" s="1"/>
      <c r="L784" s="2"/>
      <c r="M784" s="1"/>
      <c r="N784" s="2"/>
      <c r="O784" s="1"/>
      <c r="P784" s="2"/>
      <c r="Q784" s="1"/>
      <c r="R784" s="2"/>
      <c r="S784" s="1"/>
      <c r="T784" s="2"/>
      <c r="U784" s="1"/>
      <c r="V784" s="2"/>
      <c r="W784" s="1"/>
      <c r="X784" s="2"/>
      <c r="Y784" s="1"/>
      <c r="Z784" s="2"/>
      <c r="AA784" s="1"/>
      <c r="AB784" s="2"/>
      <c r="AC784" s="1"/>
      <c r="AD784" s="2"/>
      <c r="AE784" s="1"/>
      <c r="AF784" s="2"/>
      <c r="AG784" s="1"/>
      <c r="AH784" s="2"/>
      <c r="AI784" s="1"/>
    </row>
    <row r="785" spans="1:35" x14ac:dyDescent="0.3">
      <c r="A785" s="1"/>
      <c r="B785" s="22"/>
      <c r="C785" s="1"/>
      <c r="D785" s="22"/>
      <c r="E785" s="1"/>
      <c r="F785" s="22"/>
      <c r="G785" s="1"/>
      <c r="H785" s="2"/>
      <c r="I785" s="1"/>
      <c r="J785" s="2"/>
      <c r="K785" s="1"/>
      <c r="L785" s="2"/>
      <c r="M785" s="1"/>
      <c r="N785" s="2"/>
      <c r="O785" s="1"/>
      <c r="P785" s="2"/>
      <c r="Q785" s="1"/>
      <c r="R785" s="2"/>
      <c r="S785" s="1"/>
      <c r="T785" s="2"/>
      <c r="U785" s="1"/>
      <c r="V785" s="2"/>
      <c r="W785" s="1"/>
      <c r="X785" s="2"/>
      <c r="Y785" s="1"/>
      <c r="Z785" s="2"/>
      <c r="AA785" s="1"/>
      <c r="AB785" s="2"/>
      <c r="AC785" s="1"/>
      <c r="AD785" s="2"/>
      <c r="AE785" s="1"/>
      <c r="AF785" s="2"/>
      <c r="AG785" s="1"/>
      <c r="AH785" s="2"/>
      <c r="AI785" s="1"/>
    </row>
    <row r="786" spans="1:35" x14ac:dyDescent="0.3">
      <c r="A786" s="1"/>
      <c r="B786" s="22"/>
      <c r="C786" s="1"/>
      <c r="D786" s="22"/>
      <c r="E786" s="1"/>
      <c r="F786" s="22"/>
      <c r="G786" s="1"/>
      <c r="H786" s="2"/>
      <c r="I786" s="1"/>
      <c r="J786" s="2"/>
      <c r="K786" s="1"/>
      <c r="L786" s="2"/>
      <c r="M786" s="1"/>
      <c r="N786" s="2"/>
      <c r="O786" s="1"/>
      <c r="P786" s="2"/>
      <c r="Q786" s="1"/>
      <c r="R786" s="2"/>
      <c r="S786" s="1"/>
      <c r="T786" s="2"/>
      <c r="U786" s="1"/>
      <c r="V786" s="2"/>
      <c r="W786" s="1"/>
      <c r="X786" s="2"/>
      <c r="Y786" s="1"/>
      <c r="Z786" s="2"/>
      <c r="AA786" s="1"/>
      <c r="AB786" s="2"/>
      <c r="AC786" s="1"/>
      <c r="AD786" s="2"/>
      <c r="AE786" s="1"/>
      <c r="AF786" s="2"/>
      <c r="AG786" s="1"/>
      <c r="AH786" s="2"/>
      <c r="AI786" s="1"/>
    </row>
    <row r="787" spans="1:35" x14ac:dyDescent="0.3">
      <c r="A787" s="1"/>
      <c r="B787" s="22"/>
      <c r="C787" s="1"/>
      <c r="D787" s="22"/>
      <c r="E787" s="1"/>
      <c r="F787" s="22"/>
      <c r="G787" s="1"/>
      <c r="H787" s="2"/>
      <c r="I787" s="1"/>
      <c r="J787" s="2"/>
      <c r="K787" s="1"/>
      <c r="L787" s="2"/>
      <c r="M787" s="1"/>
      <c r="N787" s="2"/>
      <c r="O787" s="1"/>
      <c r="P787" s="2"/>
      <c r="Q787" s="1"/>
      <c r="R787" s="2"/>
      <c r="S787" s="1"/>
      <c r="T787" s="2"/>
      <c r="U787" s="1"/>
      <c r="V787" s="2"/>
      <c r="W787" s="1"/>
      <c r="X787" s="2"/>
      <c r="Y787" s="1"/>
      <c r="Z787" s="2"/>
      <c r="AA787" s="1"/>
      <c r="AB787" s="2"/>
      <c r="AC787" s="1"/>
      <c r="AD787" s="2"/>
      <c r="AE787" s="1"/>
      <c r="AF787" s="2"/>
      <c r="AG787" s="1"/>
      <c r="AH787" s="2"/>
      <c r="AI787" s="1"/>
    </row>
    <row r="788" spans="1:35" x14ac:dyDescent="0.3">
      <c r="A788" s="1"/>
      <c r="B788" s="22"/>
      <c r="C788" s="1"/>
      <c r="D788" s="22"/>
      <c r="E788" s="1"/>
      <c r="F788" s="22"/>
      <c r="G788" s="1"/>
      <c r="H788" s="2"/>
      <c r="I788" s="1"/>
      <c r="J788" s="2"/>
      <c r="K788" s="1"/>
      <c r="L788" s="2"/>
      <c r="M788" s="1"/>
      <c r="N788" s="2"/>
      <c r="O788" s="1"/>
      <c r="P788" s="2"/>
      <c r="Q788" s="1"/>
      <c r="R788" s="2"/>
      <c r="S788" s="1"/>
      <c r="T788" s="2"/>
      <c r="U788" s="1"/>
      <c r="V788" s="2"/>
      <c r="W788" s="1"/>
      <c r="X788" s="2"/>
      <c r="Y788" s="1"/>
      <c r="Z788" s="2"/>
      <c r="AA788" s="1"/>
      <c r="AB788" s="2"/>
      <c r="AC788" s="1"/>
      <c r="AD788" s="2"/>
      <c r="AE788" s="1"/>
      <c r="AF788" s="2"/>
      <c r="AG788" s="1"/>
      <c r="AH788" s="2"/>
      <c r="AI788" s="1"/>
    </row>
    <row r="789" spans="1:35" x14ac:dyDescent="0.3">
      <c r="A789" s="1"/>
      <c r="B789" s="22"/>
      <c r="C789" s="1"/>
      <c r="D789" s="22"/>
      <c r="E789" s="1"/>
      <c r="F789" s="22"/>
      <c r="G789" s="1"/>
      <c r="H789" s="2"/>
      <c r="I789" s="1"/>
      <c r="J789" s="2"/>
      <c r="K789" s="1"/>
      <c r="L789" s="2"/>
      <c r="M789" s="1"/>
      <c r="N789" s="2"/>
      <c r="O789" s="1"/>
      <c r="P789" s="2"/>
      <c r="Q789" s="1"/>
      <c r="R789" s="2"/>
      <c r="S789" s="1"/>
      <c r="T789" s="2"/>
      <c r="U789" s="1"/>
      <c r="V789" s="2"/>
      <c r="W789" s="1"/>
      <c r="X789" s="2"/>
      <c r="Y789" s="1"/>
      <c r="Z789" s="2"/>
      <c r="AA789" s="1"/>
      <c r="AB789" s="2"/>
      <c r="AC789" s="1"/>
      <c r="AD789" s="2"/>
      <c r="AE789" s="1"/>
      <c r="AF789" s="2"/>
      <c r="AG789" s="1"/>
      <c r="AH789" s="2"/>
      <c r="AI789" s="1"/>
    </row>
    <row r="790" spans="1:35" x14ac:dyDescent="0.3">
      <c r="A790" s="1"/>
      <c r="B790" s="22"/>
      <c r="C790" s="1"/>
      <c r="D790" s="22"/>
      <c r="E790" s="1"/>
      <c r="F790" s="22"/>
      <c r="G790" s="1"/>
      <c r="H790" s="2"/>
      <c r="I790" s="1"/>
      <c r="J790" s="2"/>
      <c r="K790" s="1"/>
      <c r="L790" s="2"/>
      <c r="M790" s="1"/>
      <c r="N790" s="2"/>
      <c r="O790" s="1"/>
      <c r="P790" s="2"/>
      <c r="Q790" s="1"/>
      <c r="R790" s="2"/>
      <c r="S790" s="1"/>
      <c r="T790" s="2"/>
      <c r="U790" s="1"/>
      <c r="V790" s="2"/>
      <c r="W790" s="1"/>
      <c r="X790" s="2"/>
      <c r="Y790" s="1"/>
      <c r="Z790" s="2"/>
      <c r="AA790" s="1"/>
      <c r="AB790" s="2"/>
      <c r="AC790" s="1"/>
      <c r="AD790" s="2"/>
      <c r="AE790" s="1"/>
      <c r="AF790" s="2"/>
      <c r="AG790" s="1"/>
      <c r="AH790" s="2"/>
      <c r="AI790" s="1"/>
    </row>
    <row r="791" spans="1:35" x14ac:dyDescent="0.3">
      <c r="A791" s="1"/>
      <c r="B791" s="22"/>
      <c r="C791" s="1"/>
      <c r="D791" s="22"/>
      <c r="E791" s="1"/>
      <c r="F791" s="22"/>
      <c r="G791" s="1"/>
      <c r="H791" s="2"/>
      <c r="I791" s="1"/>
      <c r="J791" s="2"/>
      <c r="K791" s="1"/>
      <c r="L791" s="2"/>
      <c r="M791" s="1"/>
      <c r="N791" s="2"/>
      <c r="O791" s="1"/>
      <c r="P791" s="2"/>
      <c r="Q791" s="1"/>
      <c r="R791" s="2"/>
      <c r="S791" s="1"/>
      <c r="T791" s="2"/>
      <c r="U791" s="1"/>
      <c r="V791" s="2"/>
      <c r="W791" s="1"/>
      <c r="X791" s="2"/>
      <c r="Y791" s="1"/>
      <c r="Z791" s="2"/>
      <c r="AA791" s="1"/>
      <c r="AB791" s="2"/>
      <c r="AC791" s="1"/>
      <c r="AD791" s="2"/>
      <c r="AE791" s="1"/>
      <c r="AF791" s="2"/>
      <c r="AG791" s="1"/>
      <c r="AH791" s="2"/>
      <c r="AI791" s="1"/>
    </row>
    <row r="792" spans="1:35" x14ac:dyDescent="0.3">
      <c r="A792" s="1"/>
      <c r="B792" s="22"/>
      <c r="C792" s="1"/>
      <c r="D792" s="22"/>
      <c r="E792" s="1"/>
      <c r="F792" s="22"/>
      <c r="G792" s="1"/>
      <c r="H792" s="2"/>
      <c r="I792" s="1"/>
      <c r="J792" s="2"/>
      <c r="K792" s="1"/>
      <c r="L792" s="2"/>
      <c r="M792" s="1"/>
      <c r="N792" s="2"/>
      <c r="O792" s="1"/>
      <c r="P792" s="2"/>
      <c r="Q792" s="1"/>
      <c r="R792" s="2"/>
      <c r="S792" s="1"/>
      <c r="T792" s="2"/>
      <c r="U792" s="1"/>
      <c r="V792" s="2"/>
      <c r="W792" s="1"/>
      <c r="X792" s="2"/>
      <c r="Y792" s="1"/>
      <c r="Z792" s="2"/>
      <c r="AA792" s="1"/>
      <c r="AB792" s="2"/>
      <c r="AC792" s="1"/>
      <c r="AD792" s="2"/>
      <c r="AE792" s="1"/>
      <c r="AF792" s="2"/>
      <c r="AG792" s="1"/>
      <c r="AH792" s="2"/>
      <c r="AI792" s="1"/>
    </row>
    <row r="793" spans="1:35" x14ac:dyDescent="0.3">
      <c r="A793" s="1"/>
      <c r="B793" s="22"/>
      <c r="C793" s="1"/>
      <c r="D793" s="22"/>
      <c r="E793" s="1"/>
      <c r="F793" s="22"/>
      <c r="G793" s="1"/>
      <c r="H793" s="2"/>
      <c r="I793" s="1"/>
      <c r="J793" s="2"/>
      <c r="K793" s="1"/>
      <c r="L793" s="2"/>
      <c r="M793" s="1"/>
      <c r="N793" s="2"/>
      <c r="O793" s="1"/>
      <c r="P793" s="2"/>
      <c r="Q793" s="1"/>
      <c r="R793" s="2"/>
      <c r="S793" s="1"/>
      <c r="T793" s="2"/>
      <c r="U793" s="1"/>
      <c r="V793" s="2"/>
      <c r="W793" s="1"/>
      <c r="X793" s="2"/>
      <c r="Y793" s="1"/>
      <c r="Z793" s="2"/>
      <c r="AA793" s="1"/>
      <c r="AB793" s="2"/>
      <c r="AC793" s="1"/>
      <c r="AD793" s="2"/>
      <c r="AE793" s="1"/>
      <c r="AF793" s="2"/>
      <c r="AG793" s="1"/>
      <c r="AH793" s="2"/>
      <c r="AI793" s="1"/>
    </row>
    <row r="794" spans="1:35" x14ac:dyDescent="0.3">
      <c r="A794" s="1"/>
      <c r="B794" s="22"/>
      <c r="C794" s="1"/>
      <c r="D794" s="22"/>
      <c r="E794" s="1"/>
      <c r="F794" s="22"/>
      <c r="G794" s="1"/>
      <c r="H794" s="2"/>
      <c r="I794" s="1"/>
      <c r="J794" s="2"/>
      <c r="K794" s="1"/>
      <c r="L794" s="2"/>
      <c r="M794" s="1"/>
      <c r="N794" s="2"/>
      <c r="O794" s="1"/>
      <c r="P794" s="2"/>
      <c r="Q794" s="1"/>
      <c r="R794" s="2"/>
      <c r="S794" s="1"/>
      <c r="T794" s="2"/>
      <c r="U794" s="1"/>
      <c r="V794" s="2"/>
      <c r="W794" s="1"/>
      <c r="X794" s="2"/>
      <c r="Y794" s="1"/>
      <c r="Z794" s="2"/>
      <c r="AA794" s="1"/>
      <c r="AB794" s="2"/>
      <c r="AC794" s="1"/>
      <c r="AD794" s="2"/>
      <c r="AE794" s="1"/>
      <c r="AF794" s="2"/>
      <c r="AG794" s="1"/>
      <c r="AH794" s="2"/>
      <c r="AI794" s="1"/>
    </row>
    <row r="795" spans="1:35" x14ac:dyDescent="0.3">
      <c r="A795" s="1"/>
      <c r="B795" s="22"/>
      <c r="C795" s="1"/>
      <c r="D795" s="22"/>
      <c r="E795" s="1"/>
      <c r="F795" s="22"/>
      <c r="G795" s="1"/>
      <c r="H795" s="2"/>
      <c r="I795" s="1"/>
      <c r="J795" s="2"/>
      <c r="K795" s="1"/>
      <c r="L795" s="2"/>
      <c r="M795" s="1"/>
      <c r="N795" s="2"/>
      <c r="O795" s="1"/>
      <c r="P795" s="2"/>
      <c r="Q795" s="1"/>
      <c r="R795" s="2"/>
      <c r="S795" s="1"/>
      <c r="T795" s="2"/>
      <c r="U795" s="1"/>
      <c r="V795" s="2"/>
      <c r="W795" s="1"/>
      <c r="X795" s="2"/>
      <c r="Y795" s="1"/>
      <c r="Z795" s="2"/>
      <c r="AA795" s="1"/>
      <c r="AB795" s="2"/>
      <c r="AC795" s="1"/>
      <c r="AD795" s="2"/>
      <c r="AE795" s="1"/>
      <c r="AF795" s="2"/>
      <c r="AG795" s="1"/>
      <c r="AH795" s="2"/>
      <c r="AI795" s="1"/>
    </row>
    <row r="796" spans="1:35" x14ac:dyDescent="0.3">
      <c r="A796" s="1"/>
      <c r="B796" s="22"/>
      <c r="C796" s="1"/>
      <c r="D796" s="22"/>
      <c r="E796" s="1"/>
      <c r="F796" s="22"/>
      <c r="G796" s="1"/>
      <c r="H796" s="2"/>
      <c r="I796" s="1"/>
      <c r="J796" s="2"/>
      <c r="K796" s="1"/>
      <c r="L796" s="2"/>
      <c r="M796" s="1"/>
      <c r="N796" s="2"/>
      <c r="O796" s="1"/>
      <c r="P796" s="2"/>
      <c r="Q796" s="1"/>
      <c r="R796" s="2"/>
      <c r="S796" s="1"/>
      <c r="T796" s="2"/>
      <c r="U796" s="1"/>
      <c r="V796" s="2"/>
      <c r="W796" s="1"/>
      <c r="X796" s="2"/>
      <c r="Y796" s="1"/>
      <c r="Z796" s="2"/>
      <c r="AA796" s="1"/>
      <c r="AB796" s="2"/>
      <c r="AC796" s="1"/>
      <c r="AD796" s="2"/>
      <c r="AE796" s="1"/>
      <c r="AF796" s="2"/>
      <c r="AG796" s="1"/>
      <c r="AH796" s="2"/>
      <c r="AI796" s="1"/>
    </row>
    <row r="797" spans="1:35" x14ac:dyDescent="0.3">
      <c r="A797" s="1"/>
      <c r="B797" s="22"/>
      <c r="C797" s="1"/>
      <c r="D797" s="22"/>
      <c r="E797" s="1"/>
      <c r="F797" s="22"/>
      <c r="G797" s="1"/>
      <c r="H797" s="2"/>
      <c r="I797" s="1"/>
      <c r="J797" s="2"/>
      <c r="K797" s="1"/>
      <c r="L797" s="2"/>
      <c r="M797" s="1"/>
      <c r="N797" s="2"/>
      <c r="O797" s="1"/>
      <c r="P797" s="2"/>
      <c r="Q797" s="1"/>
      <c r="R797" s="2"/>
      <c r="S797" s="1"/>
      <c r="T797" s="2"/>
      <c r="U797" s="1"/>
      <c r="V797" s="2"/>
      <c r="W797" s="1"/>
      <c r="X797" s="2"/>
      <c r="Y797" s="1"/>
      <c r="Z797" s="2"/>
      <c r="AA797" s="1"/>
      <c r="AB797" s="2"/>
      <c r="AC797" s="1"/>
      <c r="AD797" s="2"/>
      <c r="AE797" s="1"/>
      <c r="AF797" s="2"/>
      <c r="AG797" s="1"/>
      <c r="AH797" s="2"/>
      <c r="AI797" s="1"/>
    </row>
    <row r="798" spans="1:35" x14ac:dyDescent="0.3">
      <c r="A798" s="1"/>
      <c r="B798" s="22"/>
      <c r="C798" s="1"/>
      <c r="D798" s="22"/>
      <c r="E798" s="1"/>
      <c r="F798" s="22"/>
      <c r="G798" s="1"/>
      <c r="H798" s="2"/>
      <c r="I798" s="1"/>
      <c r="J798" s="2"/>
      <c r="K798" s="1"/>
      <c r="L798" s="2"/>
      <c r="M798" s="1"/>
      <c r="N798" s="2"/>
      <c r="O798" s="1"/>
      <c r="P798" s="2"/>
      <c r="Q798" s="1"/>
      <c r="R798" s="2"/>
      <c r="S798" s="1"/>
      <c r="T798" s="2"/>
      <c r="U798" s="1"/>
      <c r="V798" s="2"/>
      <c r="W798" s="1"/>
      <c r="X798" s="2"/>
      <c r="Y798" s="1"/>
      <c r="Z798" s="2"/>
      <c r="AA798" s="1"/>
      <c r="AB798" s="2"/>
      <c r="AC798" s="1"/>
      <c r="AD798" s="2"/>
      <c r="AE798" s="1"/>
      <c r="AF798" s="2"/>
      <c r="AG798" s="1"/>
      <c r="AH798" s="2"/>
      <c r="AI798" s="1"/>
    </row>
    <row r="799" spans="1:35" x14ac:dyDescent="0.3">
      <c r="A799" s="1"/>
      <c r="B799" s="22"/>
      <c r="C799" s="1"/>
      <c r="D799" s="22"/>
      <c r="E799" s="1"/>
      <c r="F799" s="22"/>
      <c r="G799" s="1"/>
      <c r="H799" s="2"/>
      <c r="I799" s="1"/>
      <c r="J799" s="2"/>
      <c r="K799" s="1"/>
      <c r="L799" s="2"/>
      <c r="M799" s="1"/>
      <c r="N799" s="2"/>
      <c r="O799" s="1"/>
      <c r="P799" s="2"/>
      <c r="Q799" s="1"/>
      <c r="R799" s="2"/>
      <c r="S799" s="1"/>
      <c r="T799" s="2"/>
      <c r="U799" s="1"/>
      <c r="V799" s="2"/>
      <c r="W799" s="1"/>
      <c r="X799" s="2"/>
      <c r="Y799" s="1"/>
      <c r="Z799" s="2"/>
      <c r="AA799" s="1"/>
      <c r="AB799" s="2"/>
      <c r="AC799" s="1"/>
      <c r="AD799" s="2"/>
      <c r="AE799" s="1"/>
      <c r="AF799" s="2"/>
      <c r="AG799" s="1"/>
      <c r="AH799" s="2"/>
      <c r="AI799" s="1"/>
    </row>
    <row r="800" spans="1:35" x14ac:dyDescent="0.3">
      <c r="A800" s="1"/>
      <c r="B800" s="22"/>
      <c r="C800" s="1"/>
      <c r="D800" s="22"/>
      <c r="E800" s="1"/>
      <c r="F800" s="22"/>
      <c r="G800" s="1"/>
      <c r="H800" s="2"/>
      <c r="I800" s="1"/>
      <c r="J800" s="2"/>
      <c r="K800" s="1"/>
      <c r="L800" s="2"/>
      <c r="M800" s="1"/>
      <c r="N800" s="2"/>
      <c r="O800" s="1"/>
      <c r="P800" s="2"/>
      <c r="Q800" s="1"/>
      <c r="R800" s="2"/>
      <c r="S800" s="1"/>
      <c r="T800" s="2"/>
      <c r="U800" s="1"/>
      <c r="V800" s="2"/>
      <c r="W800" s="1"/>
      <c r="X800" s="2"/>
      <c r="Y800" s="1"/>
      <c r="Z800" s="2"/>
      <c r="AA800" s="1"/>
      <c r="AB800" s="2"/>
      <c r="AC800" s="1"/>
      <c r="AD800" s="2"/>
      <c r="AE800" s="1"/>
      <c r="AF800" s="2"/>
      <c r="AG800" s="1"/>
      <c r="AH800" s="2"/>
      <c r="AI800" s="1"/>
    </row>
    <row r="801" spans="1:35" x14ac:dyDescent="0.3">
      <c r="A801" s="1"/>
      <c r="B801" s="22"/>
      <c r="C801" s="1"/>
      <c r="D801" s="22"/>
      <c r="E801" s="1"/>
      <c r="F801" s="22"/>
      <c r="G801" s="1"/>
      <c r="H801" s="2"/>
      <c r="I801" s="1"/>
      <c r="J801" s="2"/>
      <c r="K801" s="1"/>
      <c r="L801" s="2"/>
      <c r="M801" s="1"/>
      <c r="N801" s="2"/>
      <c r="O801" s="1"/>
      <c r="P801" s="2"/>
      <c r="Q801" s="1"/>
      <c r="R801" s="2"/>
      <c r="S801" s="1"/>
      <c r="T801" s="2"/>
      <c r="U801" s="1"/>
      <c r="V801" s="2"/>
      <c r="W801" s="1"/>
      <c r="X801" s="2"/>
      <c r="Y801" s="1"/>
      <c r="Z801" s="2"/>
      <c r="AA801" s="1"/>
      <c r="AB801" s="2"/>
      <c r="AC801" s="1"/>
      <c r="AD801" s="2"/>
      <c r="AE801" s="1"/>
      <c r="AF801" s="2"/>
      <c r="AG801" s="1"/>
      <c r="AH801" s="2"/>
      <c r="AI801" s="1"/>
    </row>
    <row r="802" spans="1:35" x14ac:dyDescent="0.3">
      <c r="A802" s="1"/>
      <c r="B802" s="22"/>
      <c r="C802" s="1"/>
      <c r="D802" s="22"/>
      <c r="E802" s="1"/>
      <c r="F802" s="22"/>
      <c r="G802" s="1"/>
      <c r="H802" s="2"/>
      <c r="I802" s="1"/>
      <c r="J802" s="2"/>
      <c r="K802" s="1"/>
      <c r="L802" s="2"/>
      <c r="M802" s="1"/>
      <c r="N802" s="2"/>
      <c r="O802" s="1"/>
      <c r="P802" s="2"/>
      <c r="Q802" s="1"/>
      <c r="R802" s="2"/>
      <c r="S802" s="1"/>
      <c r="T802" s="2"/>
      <c r="U802" s="1"/>
      <c r="V802" s="2"/>
      <c r="W802" s="1"/>
      <c r="X802" s="2"/>
      <c r="Y802" s="1"/>
      <c r="Z802" s="2"/>
      <c r="AA802" s="1"/>
      <c r="AB802" s="2"/>
      <c r="AC802" s="1"/>
      <c r="AD802" s="2"/>
      <c r="AE802" s="1"/>
      <c r="AF802" s="2"/>
      <c r="AG802" s="1"/>
      <c r="AH802" s="2"/>
      <c r="AI802" s="1"/>
    </row>
    <row r="803" spans="1:35" x14ac:dyDescent="0.3">
      <c r="A803" s="1"/>
      <c r="B803" s="22"/>
      <c r="C803" s="1"/>
      <c r="D803" s="22"/>
      <c r="E803" s="1"/>
      <c r="F803" s="22"/>
      <c r="G803" s="1"/>
      <c r="H803" s="2"/>
      <c r="I803" s="1"/>
      <c r="J803" s="2"/>
      <c r="K803" s="1"/>
      <c r="L803" s="2"/>
      <c r="M803" s="1"/>
      <c r="N803" s="2"/>
      <c r="O803" s="1"/>
      <c r="P803" s="2"/>
      <c r="Q803" s="1"/>
      <c r="R803" s="2"/>
      <c r="S803" s="1"/>
      <c r="T803" s="2"/>
      <c r="U803" s="1"/>
      <c r="V803" s="2"/>
      <c r="W803" s="1"/>
      <c r="X803" s="2"/>
      <c r="Y803" s="1"/>
      <c r="Z803" s="2"/>
      <c r="AA803" s="1"/>
      <c r="AB803" s="2"/>
      <c r="AC803" s="1"/>
      <c r="AD803" s="2"/>
      <c r="AE803" s="1"/>
      <c r="AF803" s="2"/>
      <c r="AG803" s="1"/>
      <c r="AH803" s="2"/>
      <c r="AI803" s="1"/>
    </row>
    <row r="804" spans="1:35" x14ac:dyDescent="0.3">
      <c r="A804" s="1"/>
      <c r="B804" s="22"/>
      <c r="C804" s="1"/>
      <c r="D804" s="22"/>
      <c r="E804" s="1"/>
      <c r="F804" s="22"/>
      <c r="G804" s="1"/>
      <c r="H804" s="2"/>
      <c r="I804" s="1"/>
      <c r="J804" s="2"/>
      <c r="K804" s="1"/>
      <c r="L804" s="2"/>
      <c r="M804" s="1"/>
      <c r="N804" s="2"/>
      <c r="O804" s="1"/>
      <c r="P804" s="2"/>
      <c r="Q804" s="1"/>
      <c r="R804" s="2"/>
      <c r="S804" s="1"/>
      <c r="T804" s="2"/>
      <c r="U804" s="1"/>
      <c r="V804" s="2"/>
      <c r="W804" s="1"/>
      <c r="X804" s="2"/>
      <c r="Y804" s="1"/>
      <c r="Z804" s="2"/>
      <c r="AA804" s="1"/>
      <c r="AB804" s="2"/>
      <c r="AC804" s="1"/>
      <c r="AD804" s="2"/>
      <c r="AE804" s="1"/>
      <c r="AF804" s="2"/>
      <c r="AG804" s="1"/>
      <c r="AH804" s="2"/>
      <c r="AI804" s="1"/>
    </row>
    <row r="805" spans="1:35" x14ac:dyDescent="0.3">
      <c r="A805" s="1"/>
      <c r="B805" s="22"/>
      <c r="C805" s="1"/>
      <c r="D805" s="22"/>
      <c r="E805" s="1"/>
      <c r="F805" s="22"/>
      <c r="G805" s="1"/>
      <c r="H805" s="2"/>
      <c r="I805" s="1"/>
      <c r="J805" s="2"/>
      <c r="K805" s="1"/>
      <c r="L805" s="2"/>
      <c r="M805" s="1"/>
      <c r="N805" s="2"/>
      <c r="O805" s="1"/>
      <c r="P805" s="2"/>
      <c r="Q805" s="1"/>
      <c r="R805" s="2"/>
      <c r="S805" s="1"/>
      <c r="T805" s="2"/>
      <c r="U805" s="1"/>
      <c r="V805" s="2"/>
      <c r="W805" s="1"/>
      <c r="X805" s="2"/>
      <c r="Y805" s="1"/>
      <c r="Z805" s="2"/>
      <c r="AA805" s="1"/>
      <c r="AB805" s="2"/>
      <c r="AC805" s="1"/>
      <c r="AD805" s="2"/>
      <c r="AE805" s="1"/>
      <c r="AF805" s="2"/>
      <c r="AG805" s="1"/>
      <c r="AH805" s="2"/>
      <c r="AI805" s="1"/>
    </row>
    <row r="806" spans="1:35" x14ac:dyDescent="0.3">
      <c r="A806" s="1"/>
      <c r="B806" s="22"/>
      <c r="C806" s="1"/>
      <c r="D806" s="22"/>
      <c r="E806" s="1"/>
      <c r="F806" s="22"/>
      <c r="G806" s="1"/>
      <c r="H806" s="2"/>
      <c r="I806" s="1"/>
      <c r="J806" s="2"/>
      <c r="K806" s="1"/>
      <c r="L806" s="2"/>
      <c r="M806" s="1"/>
      <c r="N806" s="2"/>
      <c r="O806" s="1"/>
      <c r="P806" s="2"/>
      <c r="Q806" s="1"/>
      <c r="R806" s="2"/>
      <c r="S806" s="1"/>
      <c r="T806" s="2"/>
      <c r="U806" s="1"/>
      <c r="V806" s="2"/>
      <c r="W806" s="1"/>
      <c r="X806" s="2"/>
      <c r="Y806" s="1"/>
      <c r="Z806" s="2"/>
      <c r="AA806" s="1"/>
      <c r="AB806" s="2"/>
      <c r="AC806" s="1"/>
      <c r="AD806" s="2"/>
      <c r="AE806" s="1"/>
      <c r="AF806" s="2"/>
      <c r="AG806" s="1"/>
      <c r="AH806" s="2"/>
      <c r="AI806" s="1"/>
    </row>
    <row r="807" spans="1:35" x14ac:dyDescent="0.3">
      <c r="A807" s="1"/>
      <c r="B807" s="22"/>
      <c r="C807" s="1"/>
      <c r="D807" s="22"/>
      <c r="E807" s="1"/>
      <c r="F807" s="22"/>
      <c r="G807" s="1"/>
      <c r="H807" s="2"/>
      <c r="I807" s="1"/>
      <c r="J807" s="2"/>
      <c r="K807" s="1"/>
      <c r="L807" s="2"/>
      <c r="M807" s="1"/>
      <c r="N807" s="2"/>
      <c r="O807" s="1"/>
      <c r="P807" s="2"/>
      <c r="Q807" s="1"/>
      <c r="R807" s="2"/>
      <c r="S807" s="1"/>
      <c r="T807" s="2"/>
      <c r="U807" s="1"/>
      <c r="V807" s="2"/>
      <c r="W807" s="1"/>
      <c r="X807" s="2"/>
      <c r="Y807" s="1"/>
      <c r="Z807" s="2"/>
      <c r="AA807" s="1"/>
      <c r="AB807" s="2"/>
      <c r="AC807" s="1"/>
      <c r="AD807" s="2"/>
      <c r="AE807" s="1"/>
      <c r="AF807" s="2"/>
      <c r="AG807" s="1"/>
      <c r="AH807" s="2"/>
      <c r="AI807" s="1"/>
    </row>
    <row r="808" spans="1:35" x14ac:dyDescent="0.3">
      <c r="A808" s="1"/>
      <c r="B808" s="22"/>
      <c r="C808" s="1"/>
      <c r="D808" s="22"/>
      <c r="E808" s="1"/>
      <c r="F808" s="22"/>
      <c r="G808" s="1"/>
      <c r="H808" s="2"/>
      <c r="I808" s="1"/>
      <c r="J808" s="2"/>
      <c r="K808" s="1"/>
      <c r="L808" s="2"/>
      <c r="M808" s="1"/>
      <c r="N808" s="2"/>
      <c r="O808" s="1"/>
      <c r="P808" s="2"/>
      <c r="Q808" s="1"/>
      <c r="R808" s="2"/>
      <c r="S808" s="1"/>
      <c r="T808" s="2"/>
      <c r="U808" s="1"/>
      <c r="V808" s="2"/>
      <c r="W808" s="1"/>
      <c r="X808" s="2"/>
      <c r="Y808" s="1"/>
      <c r="Z808" s="2"/>
      <c r="AA808" s="1"/>
      <c r="AB808" s="2"/>
      <c r="AC808" s="1"/>
      <c r="AD808" s="2"/>
      <c r="AE808" s="1"/>
      <c r="AF808" s="2"/>
      <c r="AG808" s="1"/>
      <c r="AH808" s="2"/>
      <c r="AI808" s="1"/>
    </row>
    <row r="809" spans="1:35" x14ac:dyDescent="0.3">
      <c r="A809" s="1"/>
      <c r="B809" s="22"/>
      <c r="C809" s="1"/>
      <c r="D809" s="22"/>
      <c r="E809" s="1"/>
      <c r="F809" s="22"/>
      <c r="G809" s="1"/>
      <c r="H809" s="2"/>
      <c r="I809" s="1"/>
      <c r="J809" s="2"/>
      <c r="K809" s="1"/>
      <c r="L809" s="2"/>
      <c r="M809" s="1"/>
      <c r="N809" s="2"/>
      <c r="O809" s="1"/>
      <c r="P809" s="2"/>
      <c r="Q809" s="1"/>
      <c r="R809" s="2"/>
      <c r="S809" s="1"/>
      <c r="T809" s="2"/>
      <c r="U809" s="1"/>
      <c r="V809" s="2"/>
      <c r="W809" s="1"/>
      <c r="X809" s="2"/>
      <c r="Y809" s="1"/>
      <c r="Z809" s="2"/>
      <c r="AA809" s="1"/>
      <c r="AB809" s="2"/>
      <c r="AC809" s="1"/>
      <c r="AD809" s="2"/>
      <c r="AE809" s="1"/>
      <c r="AF809" s="2"/>
      <c r="AG809" s="1"/>
      <c r="AH809" s="2"/>
      <c r="AI809" s="1"/>
    </row>
    <row r="810" spans="1:35" x14ac:dyDescent="0.3">
      <c r="A810" s="1"/>
      <c r="B810" s="22"/>
      <c r="C810" s="1"/>
      <c r="D810" s="22"/>
      <c r="E810" s="1"/>
      <c r="F810" s="22"/>
      <c r="G810" s="1"/>
      <c r="H810" s="2"/>
      <c r="I810" s="1"/>
      <c r="J810" s="2"/>
      <c r="K810" s="1"/>
      <c r="L810" s="2"/>
      <c r="M810" s="1"/>
      <c r="N810" s="2"/>
      <c r="O810" s="1"/>
      <c r="P810" s="2"/>
      <c r="Q810" s="1"/>
      <c r="R810" s="2"/>
      <c r="S810" s="1"/>
      <c r="T810" s="2"/>
      <c r="U810" s="1"/>
      <c r="V810" s="2"/>
      <c r="W810" s="1"/>
      <c r="X810" s="2"/>
      <c r="Y810" s="1"/>
      <c r="Z810" s="2"/>
      <c r="AA810" s="1"/>
      <c r="AB810" s="2"/>
      <c r="AC810" s="1"/>
      <c r="AD810" s="2"/>
      <c r="AE810" s="1"/>
      <c r="AF810" s="2"/>
      <c r="AG810" s="1"/>
      <c r="AH810" s="2"/>
      <c r="AI810" s="1"/>
    </row>
    <row r="811" spans="1:35" x14ac:dyDescent="0.3">
      <c r="A811" s="1"/>
      <c r="B811" s="22"/>
      <c r="C811" s="1"/>
      <c r="D811" s="22"/>
      <c r="E811" s="1"/>
      <c r="F811" s="22"/>
      <c r="G811" s="1"/>
      <c r="H811" s="2"/>
      <c r="I811" s="1"/>
      <c r="J811" s="2"/>
      <c r="K811" s="1"/>
      <c r="L811" s="2"/>
      <c r="M811" s="1"/>
      <c r="N811" s="2"/>
      <c r="O811" s="1"/>
      <c r="P811" s="2"/>
      <c r="Q811" s="1"/>
      <c r="R811" s="2"/>
      <c r="S811" s="1"/>
      <c r="T811" s="2"/>
      <c r="U811" s="1"/>
      <c r="V811" s="2"/>
      <c r="W811" s="1"/>
      <c r="X811" s="2"/>
      <c r="Y811" s="1"/>
      <c r="Z811" s="2"/>
      <c r="AA811" s="1"/>
      <c r="AB811" s="2"/>
      <c r="AC811" s="1"/>
      <c r="AD811" s="2"/>
      <c r="AE811" s="1"/>
      <c r="AF811" s="2"/>
      <c r="AG811" s="1"/>
      <c r="AH811" s="2"/>
      <c r="AI811" s="1"/>
    </row>
    <row r="812" spans="1:35" x14ac:dyDescent="0.3">
      <c r="A812" s="1"/>
      <c r="B812" s="22"/>
      <c r="C812" s="1"/>
      <c r="D812" s="22"/>
      <c r="E812" s="1"/>
      <c r="F812" s="22"/>
      <c r="G812" s="1"/>
      <c r="H812" s="2"/>
      <c r="I812" s="1"/>
      <c r="J812" s="2"/>
      <c r="K812" s="1"/>
      <c r="L812" s="2"/>
      <c r="M812" s="1"/>
      <c r="N812" s="2"/>
      <c r="O812" s="1"/>
      <c r="P812" s="2"/>
      <c r="Q812" s="1"/>
      <c r="R812" s="2"/>
      <c r="S812" s="1"/>
      <c r="T812" s="2"/>
      <c r="U812" s="1"/>
      <c r="V812" s="2"/>
      <c r="W812" s="1"/>
      <c r="X812" s="2"/>
      <c r="Y812" s="1"/>
      <c r="Z812" s="2"/>
      <c r="AA812" s="1"/>
      <c r="AB812" s="2"/>
      <c r="AC812" s="1"/>
      <c r="AD812" s="2"/>
      <c r="AE812" s="1"/>
      <c r="AF812" s="2"/>
      <c r="AG812" s="1"/>
      <c r="AH812" s="2"/>
      <c r="AI812" s="1"/>
    </row>
    <row r="813" spans="1:35" x14ac:dyDescent="0.3">
      <c r="A813" s="1"/>
      <c r="B813" s="22"/>
      <c r="C813" s="1"/>
      <c r="D813" s="22"/>
      <c r="E813" s="1"/>
      <c r="F813" s="22"/>
      <c r="G813" s="1"/>
      <c r="H813" s="2"/>
      <c r="I813" s="1"/>
      <c r="J813" s="2"/>
      <c r="K813" s="1"/>
      <c r="L813" s="2"/>
      <c r="M813" s="1"/>
      <c r="N813" s="2"/>
      <c r="O813" s="1"/>
      <c r="P813" s="2"/>
      <c r="Q813" s="1"/>
      <c r="R813" s="2"/>
      <c r="S813" s="1"/>
      <c r="T813" s="2"/>
      <c r="U813" s="1"/>
      <c r="V813" s="2"/>
      <c r="W813" s="1"/>
      <c r="X813" s="2"/>
      <c r="Y813" s="1"/>
      <c r="Z813" s="2"/>
      <c r="AA813" s="1"/>
      <c r="AB813" s="2"/>
      <c r="AC813" s="1"/>
      <c r="AD813" s="2"/>
      <c r="AE813" s="1"/>
      <c r="AF813" s="2"/>
      <c r="AG813" s="1"/>
      <c r="AH813" s="2"/>
      <c r="AI813" s="1"/>
    </row>
    <row r="814" spans="1:35" x14ac:dyDescent="0.3">
      <c r="A814" s="1"/>
      <c r="B814" s="22"/>
      <c r="C814" s="1"/>
      <c r="D814" s="22"/>
      <c r="E814" s="1"/>
      <c r="F814" s="22"/>
      <c r="G814" s="1"/>
      <c r="H814" s="2"/>
      <c r="I814" s="1"/>
      <c r="J814" s="2"/>
      <c r="K814" s="1"/>
      <c r="L814" s="2"/>
      <c r="M814" s="1"/>
      <c r="N814" s="2"/>
      <c r="O814" s="1"/>
      <c r="P814" s="2"/>
      <c r="Q814" s="1"/>
      <c r="R814" s="2"/>
      <c r="S814" s="1"/>
      <c r="T814" s="2"/>
      <c r="U814" s="1"/>
      <c r="V814" s="2"/>
      <c r="W814" s="1"/>
      <c r="X814" s="2"/>
      <c r="Y814" s="1"/>
      <c r="Z814" s="2"/>
      <c r="AA814" s="1"/>
      <c r="AB814" s="2"/>
      <c r="AC814" s="1"/>
      <c r="AD814" s="2"/>
      <c r="AE814" s="1"/>
      <c r="AF814" s="2"/>
      <c r="AG814" s="1"/>
      <c r="AH814" s="2"/>
      <c r="AI814" s="1"/>
    </row>
    <row r="815" spans="1:35" x14ac:dyDescent="0.3">
      <c r="A815" s="1"/>
      <c r="B815" s="22"/>
      <c r="C815" s="1"/>
      <c r="D815" s="22"/>
      <c r="E815" s="1"/>
      <c r="F815" s="22"/>
      <c r="G815" s="1"/>
      <c r="H815" s="2"/>
      <c r="I815" s="1"/>
      <c r="J815" s="2"/>
      <c r="K815" s="1"/>
      <c r="L815" s="2"/>
      <c r="M815" s="1"/>
      <c r="N815" s="2"/>
      <c r="O815" s="1"/>
      <c r="P815" s="2"/>
      <c r="Q815" s="1"/>
      <c r="R815" s="2"/>
      <c r="S815" s="1"/>
      <c r="T815" s="2"/>
      <c r="U815" s="1"/>
      <c r="V815" s="2"/>
      <c r="W815" s="1"/>
      <c r="X815" s="2"/>
      <c r="Y815" s="1"/>
      <c r="Z815" s="2"/>
      <c r="AA815" s="1"/>
      <c r="AB815" s="2"/>
      <c r="AC815" s="1"/>
      <c r="AD815" s="2"/>
      <c r="AE815" s="1"/>
      <c r="AF815" s="2"/>
      <c r="AG815" s="1"/>
      <c r="AH815" s="2"/>
      <c r="AI815" s="1"/>
    </row>
    <row r="816" spans="1:35" x14ac:dyDescent="0.3">
      <c r="A816" s="1"/>
      <c r="B816" s="22"/>
      <c r="C816" s="1"/>
      <c r="D816" s="22"/>
      <c r="E816" s="1"/>
      <c r="F816" s="22"/>
      <c r="G816" s="1"/>
      <c r="H816" s="2"/>
      <c r="I816" s="1"/>
      <c r="J816" s="2"/>
      <c r="K816" s="1"/>
      <c r="L816" s="2"/>
      <c r="M816" s="1"/>
      <c r="N816" s="2"/>
      <c r="O816" s="1"/>
      <c r="P816" s="2"/>
      <c r="Q816" s="1"/>
      <c r="R816" s="2"/>
      <c r="S816" s="1"/>
      <c r="T816" s="2"/>
      <c r="U816" s="1"/>
      <c r="V816" s="2"/>
      <c r="W816" s="1"/>
      <c r="X816" s="2"/>
      <c r="Y816" s="1"/>
      <c r="Z816" s="2"/>
      <c r="AA816" s="1"/>
      <c r="AB816" s="2"/>
      <c r="AC816" s="1"/>
      <c r="AD816" s="2"/>
      <c r="AE816" s="1"/>
      <c r="AF816" s="2"/>
      <c r="AG816" s="1"/>
      <c r="AH816" s="2"/>
      <c r="AI816" s="1"/>
    </row>
    <row r="817" spans="1:35" x14ac:dyDescent="0.3">
      <c r="A817" s="1"/>
      <c r="B817" s="22"/>
      <c r="C817" s="1"/>
      <c r="D817" s="22"/>
      <c r="E817" s="1"/>
      <c r="F817" s="22"/>
      <c r="G817" s="1"/>
      <c r="H817" s="2"/>
      <c r="I817" s="1"/>
      <c r="J817" s="2"/>
      <c r="K817" s="1"/>
      <c r="L817" s="2"/>
      <c r="M817" s="1"/>
      <c r="N817" s="2"/>
      <c r="O817" s="1"/>
      <c r="P817" s="2"/>
      <c r="Q817" s="1"/>
      <c r="R817" s="2"/>
      <c r="S817" s="1"/>
      <c r="T817" s="2"/>
      <c r="U817" s="1"/>
      <c r="V817" s="2"/>
      <c r="W817" s="1"/>
      <c r="X817" s="2"/>
      <c r="Y817" s="1"/>
      <c r="Z817" s="2"/>
      <c r="AA817" s="1"/>
      <c r="AB817" s="2"/>
      <c r="AC817" s="1"/>
      <c r="AD817" s="2"/>
      <c r="AE817" s="1"/>
      <c r="AF817" s="2"/>
      <c r="AG817" s="1"/>
      <c r="AH817" s="2"/>
      <c r="AI817" s="1"/>
    </row>
    <row r="818" spans="1:35" x14ac:dyDescent="0.3">
      <c r="A818" s="1"/>
      <c r="B818" s="22"/>
      <c r="C818" s="1"/>
      <c r="D818" s="22"/>
      <c r="E818" s="1"/>
      <c r="F818" s="22"/>
      <c r="G818" s="1"/>
      <c r="H818" s="2"/>
      <c r="I818" s="1"/>
      <c r="J818" s="2"/>
      <c r="K818" s="1"/>
      <c r="L818" s="2"/>
      <c r="M818" s="1"/>
      <c r="N818" s="2"/>
      <c r="O818" s="1"/>
      <c r="P818" s="2"/>
      <c r="Q818" s="1"/>
      <c r="R818" s="2"/>
      <c r="S818" s="1"/>
      <c r="T818" s="2"/>
      <c r="U818" s="1"/>
      <c r="V818" s="2"/>
      <c r="W818" s="1"/>
      <c r="X818" s="2"/>
      <c r="Y818" s="1"/>
      <c r="Z818" s="2"/>
      <c r="AA818" s="1"/>
      <c r="AB818" s="2"/>
      <c r="AC818" s="1"/>
      <c r="AD818" s="2"/>
      <c r="AE818" s="1"/>
      <c r="AF818" s="2"/>
      <c r="AG818" s="1"/>
      <c r="AH818" s="2"/>
      <c r="AI818" s="1"/>
    </row>
    <row r="819" spans="1:35" x14ac:dyDescent="0.3">
      <c r="A819" s="1"/>
      <c r="B819" s="22"/>
      <c r="C819" s="1"/>
      <c r="D819" s="22"/>
      <c r="E819" s="1"/>
      <c r="F819" s="22"/>
      <c r="G819" s="1"/>
      <c r="H819" s="2"/>
      <c r="I819" s="1"/>
      <c r="J819" s="2"/>
      <c r="K819" s="1"/>
      <c r="L819" s="2"/>
      <c r="M819" s="1"/>
      <c r="N819" s="2"/>
      <c r="O819" s="1"/>
      <c r="P819" s="2"/>
      <c r="Q819" s="1"/>
      <c r="R819" s="2"/>
      <c r="S819" s="1"/>
      <c r="T819" s="2"/>
      <c r="U819" s="1"/>
      <c r="V819" s="2"/>
      <c r="W819" s="1"/>
      <c r="X819" s="2"/>
      <c r="Y819" s="1"/>
      <c r="Z819" s="2"/>
      <c r="AA819" s="1"/>
      <c r="AB819" s="2"/>
      <c r="AC819" s="1"/>
      <c r="AD819" s="2"/>
      <c r="AE819" s="1"/>
      <c r="AF819" s="2"/>
      <c r="AG819" s="1"/>
      <c r="AH819" s="2"/>
      <c r="AI819" s="1"/>
    </row>
    <row r="820" spans="1:35" x14ac:dyDescent="0.3">
      <c r="A820" s="1"/>
      <c r="B820" s="22"/>
      <c r="C820" s="1"/>
      <c r="D820" s="22"/>
      <c r="E820" s="1"/>
      <c r="F820" s="22"/>
      <c r="G820" s="1"/>
      <c r="H820" s="2"/>
      <c r="I820" s="1"/>
      <c r="J820" s="2"/>
      <c r="K820" s="1"/>
      <c r="L820" s="2"/>
      <c r="M820" s="1"/>
      <c r="N820" s="2"/>
      <c r="O820" s="1"/>
      <c r="P820" s="2"/>
      <c r="Q820" s="1"/>
      <c r="R820" s="2"/>
      <c r="S820" s="1"/>
      <c r="T820" s="2"/>
      <c r="U820" s="1"/>
      <c r="V820" s="2"/>
      <c r="W820" s="1"/>
      <c r="X820" s="2"/>
      <c r="Y820" s="1"/>
      <c r="Z820" s="2"/>
      <c r="AA820" s="1"/>
      <c r="AB820" s="2"/>
      <c r="AC820" s="1"/>
      <c r="AD820" s="2"/>
      <c r="AE820" s="1"/>
      <c r="AF820" s="2"/>
      <c r="AG820" s="1"/>
      <c r="AH820" s="2"/>
      <c r="AI820" s="1"/>
    </row>
    <row r="821" spans="1:35" x14ac:dyDescent="0.3">
      <c r="A821" s="1"/>
      <c r="B821" s="22"/>
      <c r="C821" s="1"/>
      <c r="D821" s="22"/>
      <c r="E821" s="1"/>
      <c r="F821" s="22"/>
      <c r="G821" s="1"/>
      <c r="H821" s="2"/>
      <c r="I821" s="1"/>
      <c r="J821" s="2"/>
      <c r="K821" s="1"/>
      <c r="L821" s="2"/>
      <c r="M821" s="1"/>
      <c r="N821" s="2"/>
      <c r="O821" s="1"/>
      <c r="P821" s="2"/>
      <c r="Q821" s="1"/>
      <c r="R821" s="2"/>
      <c r="S821" s="1"/>
      <c r="T821" s="2"/>
      <c r="U821" s="1"/>
      <c r="V821" s="2"/>
      <c r="W821" s="1"/>
      <c r="X821" s="2"/>
      <c r="Y821" s="1"/>
      <c r="Z821" s="2"/>
      <c r="AA821" s="1"/>
      <c r="AB821" s="2"/>
      <c r="AC821" s="1"/>
      <c r="AD821" s="2"/>
      <c r="AE821" s="1"/>
      <c r="AF821" s="2"/>
      <c r="AG821" s="1"/>
      <c r="AH821" s="2"/>
      <c r="AI821" s="1"/>
    </row>
    <row r="822" spans="1:35" x14ac:dyDescent="0.3">
      <c r="A822" s="1"/>
      <c r="B822" s="22"/>
      <c r="C822" s="1"/>
      <c r="D822" s="22"/>
      <c r="E822" s="1"/>
      <c r="F822" s="22"/>
      <c r="G822" s="1"/>
      <c r="H822" s="2"/>
      <c r="I822" s="1"/>
      <c r="J822" s="2"/>
      <c r="K822" s="1"/>
      <c r="L822" s="2"/>
      <c r="M822" s="1"/>
      <c r="N822" s="2"/>
      <c r="O822" s="1"/>
      <c r="P822" s="2"/>
      <c r="Q822" s="1"/>
      <c r="R822" s="2"/>
      <c r="S822" s="1"/>
      <c r="T822" s="2"/>
      <c r="U822" s="1"/>
      <c r="V822" s="2"/>
      <c r="W822" s="1"/>
      <c r="X822" s="2"/>
      <c r="Y822" s="1"/>
      <c r="Z822" s="2"/>
      <c r="AA822" s="1"/>
      <c r="AB822" s="2"/>
      <c r="AC822" s="1"/>
      <c r="AD822" s="2"/>
      <c r="AE822" s="1"/>
      <c r="AF822" s="2"/>
      <c r="AG822" s="1"/>
      <c r="AH822" s="2"/>
      <c r="AI822" s="1"/>
    </row>
    <row r="823" spans="1:35" x14ac:dyDescent="0.3">
      <c r="A823" s="1"/>
      <c r="B823" s="22"/>
      <c r="C823" s="1"/>
      <c r="D823" s="22"/>
      <c r="E823" s="1"/>
      <c r="F823" s="22"/>
      <c r="G823" s="1"/>
      <c r="H823" s="2"/>
      <c r="I823" s="1"/>
      <c r="J823" s="2"/>
      <c r="K823" s="1"/>
      <c r="L823" s="2"/>
      <c r="M823" s="1"/>
      <c r="N823" s="2"/>
      <c r="O823" s="1"/>
      <c r="P823" s="2"/>
      <c r="Q823" s="1"/>
      <c r="R823" s="2"/>
      <c r="S823" s="1"/>
      <c r="T823" s="2"/>
      <c r="U823" s="1"/>
      <c r="V823" s="2"/>
      <c r="W823" s="1"/>
      <c r="X823" s="2"/>
      <c r="Y823" s="1"/>
      <c r="Z823" s="2"/>
      <c r="AA823" s="1"/>
      <c r="AB823" s="2"/>
      <c r="AC823" s="1"/>
      <c r="AD823" s="2"/>
      <c r="AE823" s="1"/>
      <c r="AF823" s="2"/>
      <c r="AG823" s="1"/>
      <c r="AH823" s="2"/>
      <c r="AI823" s="1"/>
    </row>
    <row r="824" spans="1:35" x14ac:dyDescent="0.3">
      <c r="A824" s="1"/>
      <c r="B824" s="22"/>
      <c r="C824" s="1"/>
      <c r="D824" s="22"/>
      <c r="E824" s="1"/>
      <c r="F824" s="22"/>
      <c r="G824" s="1"/>
      <c r="H824" s="2"/>
      <c r="I824" s="1"/>
      <c r="J824" s="2"/>
      <c r="K824" s="1"/>
      <c r="L824" s="2"/>
      <c r="M824" s="1"/>
      <c r="N824" s="2"/>
      <c r="O824" s="1"/>
      <c r="P824" s="2"/>
      <c r="Q824" s="1"/>
      <c r="R824" s="2"/>
      <c r="S824" s="1"/>
      <c r="T824" s="2"/>
      <c r="U824" s="1"/>
      <c r="V824" s="2"/>
      <c r="W824" s="1"/>
      <c r="X824" s="2"/>
      <c r="Y824" s="1"/>
      <c r="Z824" s="2"/>
      <c r="AA824" s="1"/>
      <c r="AB824" s="2"/>
      <c r="AC824" s="1"/>
      <c r="AD824" s="2"/>
      <c r="AE824" s="1"/>
      <c r="AF824" s="2"/>
      <c r="AG824" s="1"/>
      <c r="AH824" s="2"/>
      <c r="AI824" s="1"/>
    </row>
    <row r="825" spans="1:35" x14ac:dyDescent="0.3">
      <c r="A825" s="1"/>
      <c r="B825" s="22"/>
      <c r="C825" s="1"/>
      <c r="D825" s="22"/>
      <c r="E825" s="1"/>
      <c r="F825" s="22"/>
      <c r="G825" s="1"/>
      <c r="H825" s="2"/>
      <c r="I825" s="1"/>
      <c r="J825" s="2"/>
      <c r="K825" s="1"/>
      <c r="L825" s="2"/>
      <c r="M825" s="1"/>
      <c r="N825" s="2"/>
      <c r="O825" s="1"/>
      <c r="P825" s="2"/>
      <c r="Q825" s="1"/>
      <c r="R825" s="2"/>
      <c r="S825" s="1"/>
      <c r="T825" s="2"/>
      <c r="U825" s="1"/>
      <c r="V825" s="2"/>
      <c r="W825" s="1"/>
      <c r="X825" s="2"/>
      <c r="Y825" s="1"/>
      <c r="Z825" s="2"/>
      <c r="AA825" s="1"/>
      <c r="AB825" s="2"/>
      <c r="AC825" s="1"/>
      <c r="AD825" s="2"/>
      <c r="AE825" s="1"/>
      <c r="AF825" s="2"/>
      <c r="AG825" s="1"/>
      <c r="AH825" s="2"/>
      <c r="AI825" s="1"/>
    </row>
    <row r="826" spans="1:35" x14ac:dyDescent="0.3">
      <c r="A826" s="1"/>
      <c r="B826" s="22"/>
      <c r="C826" s="1"/>
      <c r="D826" s="22"/>
      <c r="E826" s="1"/>
      <c r="F826" s="22"/>
      <c r="G826" s="1"/>
      <c r="H826" s="2"/>
      <c r="I826" s="1"/>
      <c r="J826" s="2"/>
      <c r="K826" s="1"/>
      <c r="L826" s="2"/>
      <c r="M826" s="1"/>
      <c r="N826" s="2"/>
      <c r="O826" s="1"/>
      <c r="P826" s="2"/>
      <c r="Q826" s="1"/>
      <c r="R826" s="2"/>
      <c r="S826" s="1"/>
      <c r="T826" s="2"/>
      <c r="U826" s="1"/>
      <c r="V826" s="2"/>
      <c r="W826" s="1"/>
      <c r="X826" s="2"/>
      <c r="Y826" s="1"/>
      <c r="Z826" s="2"/>
      <c r="AA826" s="1"/>
      <c r="AB826" s="2"/>
      <c r="AC826" s="1"/>
      <c r="AD826" s="2"/>
      <c r="AE826" s="1"/>
      <c r="AF826" s="2"/>
      <c r="AG826" s="1"/>
      <c r="AH826" s="2"/>
      <c r="AI826" s="1"/>
    </row>
    <row r="827" spans="1:35" x14ac:dyDescent="0.3">
      <c r="A827" s="1"/>
      <c r="B827" s="22"/>
      <c r="C827" s="1"/>
      <c r="D827" s="22"/>
      <c r="E827" s="1"/>
      <c r="F827" s="22"/>
      <c r="G827" s="1"/>
      <c r="H827" s="2"/>
      <c r="I827" s="1"/>
      <c r="J827" s="2"/>
      <c r="K827" s="1"/>
      <c r="L827" s="2"/>
      <c r="M827" s="1"/>
      <c r="N827" s="2"/>
      <c r="O827" s="1"/>
      <c r="P827" s="2"/>
      <c r="Q827" s="1"/>
      <c r="R827" s="2"/>
      <c r="S827" s="1"/>
      <c r="T827" s="2"/>
      <c r="U827" s="1"/>
      <c r="V827" s="2"/>
      <c r="W827" s="1"/>
      <c r="X827" s="2"/>
      <c r="Y827" s="1"/>
      <c r="Z827" s="2"/>
      <c r="AA827" s="1"/>
      <c r="AB827" s="2"/>
      <c r="AC827" s="1"/>
      <c r="AD827" s="2"/>
      <c r="AE827" s="1"/>
      <c r="AF827" s="2"/>
      <c r="AG827" s="1"/>
      <c r="AH827" s="2"/>
      <c r="AI827" s="1"/>
    </row>
    <row r="828" spans="1:35" x14ac:dyDescent="0.3">
      <c r="A828" s="1"/>
      <c r="B828" s="22"/>
      <c r="C828" s="1"/>
      <c r="D828" s="22"/>
      <c r="E828" s="1"/>
      <c r="F828" s="22"/>
      <c r="G828" s="1"/>
      <c r="H828" s="2"/>
      <c r="I828" s="1"/>
      <c r="J828" s="2"/>
      <c r="K828" s="1"/>
      <c r="L828" s="2"/>
      <c r="M828" s="1"/>
      <c r="N828" s="2"/>
      <c r="O828" s="1"/>
      <c r="P828" s="2"/>
      <c r="Q828" s="1"/>
      <c r="R828" s="2"/>
      <c r="S828" s="1"/>
      <c r="T828" s="2"/>
      <c r="U828" s="1"/>
      <c r="V828" s="2"/>
      <c r="W828" s="1"/>
      <c r="X828" s="2"/>
      <c r="Y828" s="1"/>
      <c r="Z828" s="2"/>
      <c r="AA828" s="1"/>
      <c r="AB828" s="2"/>
      <c r="AC828" s="1"/>
      <c r="AD828" s="2"/>
      <c r="AE828" s="1"/>
      <c r="AF828" s="2"/>
      <c r="AG828" s="1"/>
      <c r="AH828" s="2"/>
      <c r="AI828" s="1"/>
    </row>
    <row r="829" spans="1:35" x14ac:dyDescent="0.3">
      <c r="A829" s="1"/>
      <c r="B829" s="22"/>
      <c r="C829" s="1"/>
      <c r="D829" s="22"/>
      <c r="E829" s="1"/>
      <c r="F829" s="22"/>
      <c r="G829" s="1"/>
      <c r="H829" s="2"/>
      <c r="I829" s="1"/>
      <c r="J829" s="2"/>
      <c r="K829" s="1"/>
      <c r="L829" s="2"/>
      <c r="M829" s="1"/>
      <c r="N829" s="2"/>
      <c r="O829" s="1"/>
      <c r="P829" s="2"/>
      <c r="Q829" s="1"/>
      <c r="R829" s="2"/>
      <c r="S829" s="1"/>
      <c r="T829" s="2"/>
      <c r="U829" s="1"/>
      <c r="V829" s="2"/>
      <c r="W829" s="1"/>
      <c r="X829" s="2"/>
      <c r="Y829" s="1"/>
      <c r="Z829" s="2"/>
      <c r="AA829" s="1"/>
      <c r="AB829" s="2"/>
      <c r="AC829" s="1"/>
      <c r="AD829" s="2"/>
      <c r="AE829" s="1"/>
      <c r="AF829" s="2"/>
      <c r="AG829" s="1"/>
      <c r="AH829" s="2"/>
      <c r="AI829" s="1"/>
    </row>
    <row r="830" spans="1:35" x14ac:dyDescent="0.3">
      <c r="A830" s="1"/>
      <c r="B830" s="22"/>
      <c r="C830" s="1"/>
      <c r="D830" s="22"/>
      <c r="E830" s="1"/>
      <c r="F830" s="22"/>
      <c r="G830" s="1"/>
      <c r="H830" s="2"/>
      <c r="I830" s="1"/>
      <c r="J830" s="2"/>
      <c r="K830" s="1"/>
      <c r="L830" s="2"/>
      <c r="M830" s="1"/>
      <c r="N830" s="2"/>
      <c r="O830" s="1"/>
      <c r="P830" s="2"/>
      <c r="Q830" s="1"/>
      <c r="R830" s="2"/>
      <c r="S830" s="1"/>
      <c r="T830" s="2"/>
      <c r="U830" s="1"/>
      <c r="V830" s="2"/>
      <c r="W830" s="1"/>
      <c r="X830" s="2"/>
      <c r="Y830" s="1"/>
      <c r="Z830" s="2"/>
      <c r="AA830" s="1"/>
      <c r="AB830" s="2"/>
      <c r="AC830" s="1"/>
      <c r="AD830" s="2"/>
      <c r="AE830" s="1"/>
      <c r="AF830" s="2"/>
      <c r="AG830" s="1"/>
      <c r="AH830" s="2"/>
      <c r="AI830" s="1"/>
    </row>
    <row r="831" spans="1:35" x14ac:dyDescent="0.3">
      <c r="A831" s="1"/>
      <c r="B831" s="22"/>
      <c r="C831" s="1"/>
      <c r="D831" s="22"/>
      <c r="E831" s="1"/>
      <c r="F831" s="22"/>
      <c r="G831" s="1"/>
      <c r="H831" s="2"/>
      <c r="I831" s="1"/>
      <c r="J831" s="2"/>
      <c r="K831" s="1"/>
      <c r="L831" s="2"/>
      <c r="M831" s="1"/>
      <c r="N831" s="2"/>
      <c r="O831" s="1"/>
      <c r="P831" s="2"/>
      <c r="Q831" s="1"/>
      <c r="R831" s="2"/>
      <c r="S831" s="1"/>
      <c r="T831" s="2"/>
      <c r="U831" s="1"/>
      <c r="V831" s="2"/>
      <c r="W831" s="1"/>
      <c r="X831" s="2"/>
      <c r="Y831" s="1"/>
      <c r="Z831" s="2"/>
      <c r="AA831" s="1"/>
      <c r="AB831" s="2"/>
      <c r="AC831" s="1"/>
      <c r="AD831" s="2"/>
      <c r="AE831" s="1"/>
      <c r="AF831" s="2"/>
      <c r="AG831" s="1"/>
      <c r="AH831" s="2"/>
      <c r="AI831" s="1"/>
    </row>
    <row r="832" spans="1:35" x14ac:dyDescent="0.3">
      <c r="A832" s="1"/>
      <c r="B832" s="22"/>
      <c r="C832" s="1"/>
      <c r="D832" s="22"/>
      <c r="E832" s="1"/>
      <c r="F832" s="22"/>
      <c r="G832" s="1"/>
      <c r="H832" s="2"/>
      <c r="I832" s="1"/>
      <c r="J832" s="2"/>
      <c r="K832" s="1"/>
      <c r="L832" s="2"/>
      <c r="M832" s="1"/>
      <c r="N832" s="2"/>
      <c r="O832" s="1"/>
      <c r="P832" s="2"/>
      <c r="Q832" s="1"/>
      <c r="R832" s="2"/>
      <c r="S832" s="1"/>
      <c r="T832" s="2"/>
      <c r="U832" s="1"/>
      <c r="V832" s="2"/>
      <c r="W832" s="1"/>
      <c r="X832" s="2"/>
      <c r="Y832" s="1"/>
      <c r="Z832" s="2"/>
      <c r="AA832" s="1"/>
      <c r="AB832" s="2"/>
      <c r="AC832" s="1"/>
      <c r="AD832" s="2"/>
      <c r="AE832" s="1"/>
      <c r="AF832" s="2"/>
      <c r="AG832" s="1"/>
      <c r="AH832" s="2"/>
      <c r="AI832" s="1"/>
    </row>
    <row r="833" spans="1:35" x14ac:dyDescent="0.3">
      <c r="A833" s="1"/>
      <c r="B833" s="22"/>
      <c r="C833" s="1"/>
      <c r="D833" s="22"/>
      <c r="E833" s="1"/>
      <c r="F833" s="22"/>
      <c r="G833" s="1"/>
      <c r="H833" s="2"/>
      <c r="I833" s="1"/>
      <c r="J833" s="2"/>
      <c r="K833" s="1"/>
      <c r="L833" s="2"/>
      <c r="M833" s="1"/>
      <c r="N833" s="2"/>
      <c r="O833" s="1"/>
      <c r="P833" s="2"/>
      <c r="Q833" s="1"/>
      <c r="R833" s="2"/>
      <c r="S833" s="1"/>
      <c r="T833" s="2"/>
      <c r="U833" s="1"/>
      <c r="V833" s="2"/>
      <c r="W833" s="1"/>
      <c r="X833" s="2"/>
      <c r="Y833" s="1"/>
      <c r="Z833" s="2"/>
      <c r="AA833" s="1"/>
      <c r="AB833" s="2"/>
      <c r="AC833" s="1"/>
      <c r="AD833" s="2"/>
      <c r="AE833" s="1"/>
      <c r="AF833" s="2"/>
      <c r="AG833" s="1"/>
      <c r="AH833" s="2"/>
      <c r="AI833" s="1"/>
    </row>
    <row r="834" spans="1:35" x14ac:dyDescent="0.3">
      <c r="A834" s="1"/>
      <c r="B834" s="22"/>
      <c r="C834" s="1"/>
      <c r="D834" s="22"/>
      <c r="E834" s="1"/>
      <c r="F834" s="22"/>
      <c r="G834" s="1"/>
      <c r="H834" s="2"/>
      <c r="I834" s="1"/>
      <c r="J834" s="2"/>
      <c r="K834" s="1"/>
      <c r="L834" s="2"/>
      <c r="M834" s="1"/>
      <c r="N834" s="2"/>
      <c r="O834" s="1"/>
      <c r="P834" s="2"/>
      <c r="Q834" s="1"/>
      <c r="R834" s="2"/>
      <c r="S834" s="1"/>
      <c r="T834" s="2"/>
      <c r="U834" s="1"/>
      <c r="V834" s="2"/>
      <c r="W834" s="1"/>
      <c r="X834" s="2"/>
      <c r="Y834" s="1"/>
      <c r="Z834" s="2"/>
      <c r="AA834" s="1"/>
      <c r="AB834" s="2"/>
      <c r="AC834" s="1"/>
      <c r="AD834" s="2"/>
      <c r="AE834" s="1"/>
      <c r="AF834" s="2"/>
      <c r="AG834" s="1"/>
      <c r="AH834" s="2"/>
      <c r="AI834" s="1"/>
    </row>
    <row r="835" spans="1:35" x14ac:dyDescent="0.3">
      <c r="A835" s="1"/>
      <c r="B835" s="22"/>
      <c r="C835" s="1"/>
      <c r="D835" s="22"/>
      <c r="E835" s="1"/>
      <c r="F835" s="22"/>
      <c r="G835" s="1"/>
      <c r="H835" s="2"/>
      <c r="I835" s="1"/>
      <c r="J835" s="2"/>
      <c r="K835" s="1"/>
      <c r="L835" s="2"/>
      <c r="M835" s="1"/>
      <c r="N835" s="2"/>
      <c r="O835" s="1"/>
      <c r="P835" s="2"/>
      <c r="Q835" s="1"/>
      <c r="R835" s="2"/>
      <c r="S835" s="1"/>
      <c r="T835" s="2"/>
      <c r="U835" s="1"/>
      <c r="V835" s="2"/>
      <c r="W835" s="1"/>
      <c r="X835" s="2"/>
      <c r="Y835" s="1"/>
      <c r="Z835" s="2"/>
      <c r="AA835" s="1"/>
      <c r="AB835" s="2"/>
      <c r="AC835" s="1"/>
      <c r="AD835" s="2"/>
      <c r="AE835" s="1"/>
      <c r="AF835" s="2"/>
      <c r="AG835" s="1"/>
      <c r="AH835" s="2"/>
      <c r="AI835" s="1"/>
    </row>
    <row r="836" spans="1:35" x14ac:dyDescent="0.3">
      <c r="A836" s="1"/>
      <c r="B836" s="22"/>
      <c r="C836" s="1"/>
      <c r="D836" s="22"/>
      <c r="E836" s="1"/>
      <c r="F836" s="22"/>
      <c r="G836" s="1"/>
      <c r="H836" s="2"/>
      <c r="I836" s="1"/>
      <c r="J836" s="2"/>
      <c r="K836" s="1"/>
      <c r="L836" s="2"/>
      <c r="M836" s="1"/>
      <c r="N836" s="2"/>
      <c r="O836" s="1"/>
      <c r="P836" s="2"/>
      <c r="Q836" s="1"/>
      <c r="R836" s="2"/>
      <c r="S836" s="1"/>
      <c r="T836" s="2"/>
      <c r="U836" s="1"/>
      <c r="V836" s="2"/>
      <c r="W836" s="1"/>
      <c r="X836" s="2"/>
      <c r="Y836" s="1"/>
      <c r="Z836" s="2"/>
      <c r="AA836" s="1"/>
      <c r="AB836" s="2"/>
      <c r="AC836" s="1"/>
      <c r="AD836" s="2"/>
      <c r="AE836" s="1"/>
      <c r="AF836" s="2"/>
      <c r="AG836" s="1"/>
      <c r="AH836" s="2"/>
      <c r="AI836" s="1"/>
    </row>
    <row r="837" spans="1:35" x14ac:dyDescent="0.3">
      <c r="A837" s="1"/>
      <c r="B837" s="22"/>
      <c r="C837" s="1"/>
      <c r="D837" s="22"/>
      <c r="E837" s="1"/>
      <c r="F837" s="22"/>
      <c r="G837" s="1"/>
      <c r="H837" s="2"/>
      <c r="I837" s="1"/>
      <c r="J837" s="2"/>
      <c r="K837" s="1"/>
      <c r="L837" s="2"/>
      <c r="M837" s="1"/>
      <c r="N837" s="2"/>
      <c r="O837" s="1"/>
      <c r="P837" s="2"/>
      <c r="Q837" s="1"/>
      <c r="R837" s="2"/>
      <c r="S837" s="1"/>
      <c r="T837" s="2"/>
      <c r="U837" s="1"/>
      <c r="V837" s="2"/>
      <c r="W837" s="1"/>
      <c r="X837" s="2"/>
      <c r="Y837" s="1"/>
      <c r="Z837" s="2"/>
      <c r="AA837" s="1"/>
      <c r="AB837" s="2"/>
      <c r="AC837" s="1"/>
      <c r="AD837" s="2"/>
      <c r="AE837" s="1"/>
      <c r="AF837" s="2"/>
      <c r="AG837" s="1"/>
      <c r="AH837" s="2"/>
      <c r="AI837" s="1"/>
    </row>
    <row r="838" spans="1:35" x14ac:dyDescent="0.3">
      <c r="A838" s="1"/>
      <c r="B838" s="22"/>
      <c r="C838" s="1"/>
      <c r="D838" s="22"/>
      <c r="E838" s="1"/>
      <c r="F838" s="22"/>
      <c r="G838" s="1"/>
      <c r="H838" s="2"/>
      <c r="I838" s="1"/>
      <c r="J838" s="2"/>
      <c r="K838" s="1"/>
      <c r="L838" s="2"/>
      <c r="M838" s="1"/>
      <c r="N838" s="2"/>
      <c r="O838" s="1"/>
      <c r="P838" s="2"/>
      <c r="Q838" s="1"/>
      <c r="R838" s="2"/>
      <c r="S838" s="1"/>
      <c r="T838" s="2"/>
      <c r="U838" s="1"/>
      <c r="V838" s="2"/>
      <c r="W838" s="1"/>
      <c r="X838" s="2"/>
      <c r="Y838" s="1"/>
      <c r="Z838" s="2"/>
      <c r="AA838" s="1"/>
      <c r="AB838" s="2"/>
      <c r="AC838" s="1"/>
      <c r="AD838" s="2"/>
      <c r="AE838" s="1"/>
      <c r="AF838" s="2"/>
      <c r="AG838" s="1"/>
      <c r="AH838" s="2"/>
      <c r="AI838" s="1"/>
    </row>
    <row r="839" spans="1:35" x14ac:dyDescent="0.3">
      <c r="A839" s="1"/>
      <c r="B839" s="22"/>
      <c r="C839" s="1"/>
      <c r="D839" s="22"/>
      <c r="E839" s="1"/>
      <c r="F839" s="22"/>
      <c r="G839" s="1"/>
      <c r="H839" s="2"/>
      <c r="I839" s="1"/>
      <c r="J839" s="2"/>
      <c r="K839" s="1"/>
      <c r="L839" s="2"/>
      <c r="M839" s="1"/>
      <c r="N839" s="2"/>
      <c r="O839" s="1"/>
      <c r="P839" s="2"/>
      <c r="Q839" s="1"/>
      <c r="R839" s="2"/>
      <c r="S839" s="1"/>
      <c r="T839" s="2"/>
      <c r="U839" s="1"/>
      <c r="V839" s="2"/>
      <c r="W839" s="1"/>
      <c r="X839" s="2"/>
      <c r="Y839" s="1"/>
      <c r="Z839" s="2"/>
      <c r="AA839" s="1"/>
      <c r="AB839" s="2"/>
      <c r="AC839" s="1"/>
      <c r="AD839" s="2"/>
      <c r="AE839" s="1"/>
      <c r="AF839" s="2"/>
      <c r="AG839" s="1"/>
      <c r="AH839" s="2"/>
      <c r="AI839" s="1"/>
    </row>
    <row r="840" spans="1:35" x14ac:dyDescent="0.3">
      <c r="A840" s="1"/>
      <c r="B840" s="22"/>
      <c r="C840" s="1"/>
      <c r="D840" s="22"/>
      <c r="E840" s="1"/>
      <c r="F840" s="22"/>
      <c r="G840" s="1"/>
      <c r="H840" s="2"/>
      <c r="I840" s="1"/>
      <c r="J840" s="2"/>
      <c r="K840" s="1"/>
      <c r="L840" s="2"/>
      <c r="M840" s="1"/>
      <c r="N840" s="2"/>
      <c r="O840" s="1"/>
      <c r="P840" s="2"/>
      <c r="Q840" s="1"/>
      <c r="R840" s="2"/>
      <c r="S840" s="1"/>
      <c r="T840" s="2"/>
      <c r="U840" s="1"/>
      <c r="V840" s="2"/>
      <c r="W840" s="1"/>
      <c r="X840" s="2"/>
      <c r="Y840" s="1"/>
      <c r="Z840" s="2"/>
      <c r="AA840" s="1"/>
      <c r="AB840" s="2"/>
      <c r="AC840" s="1"/>
      <c r="AD840" s="2"/>
      <c r="AE840" s="1"/>
      <c r="AF840" s="2"/>
      <c r="AG840" s="1"/>
      <c r="AH840" s="2"/>
      <c r="AI840" s="1"/>
    </row>
    <row r="841" spans="1:35" x14ac:dyDescent="0.3">
      <c r="A841" s="1"/>
      <c r="B841" s="22"/>
      <c r="C841" s="1"/>
      <c r="D841" s="22"/>
      <c r="E841" s="1"/>
      <c r="F841" s="22"/>
      <c r="G841" s="1"/>
      <c r="H841" s="2"/>
      <c r="I841" s="1"/>
      <c r="J841" s="2"/>
      <c r="K841" s="1"/>
      <c r="L841" s="2"/>
      <c r="M841" s="1"/>
      <c r="N841" s="2"/>
      <c r="O841" s="1"/>
      <c r="P841" s="2"/>
      <c r="Q841" s="1"/>
      <c r="R841" s="2"/>
      <c r="S841" s="1"/>
      <c r="T841" s="2"/>
      <c r="U841" s="1"/>
      <c r="V841" s="2"/>
      <c r="W841" s="1"/>
      <c r="X841" s="2"/>
      <c r="Y841" s="1"/>
      <c r="Z841" s="2"/>
      <c r="AA841" s="1"/>
      <c r="AB841" s="2"/>
      <c r="AC841" s="1"/>
      <c r="AD841" s="2"/>
      <c r="AE841" s="1"/>
      <c r="AF841" s="2"/>
      <c r="AG841" s="1"/>
      <c r="AH841" s="2"/>
      <c r="AI841" s="1"/>
    </row>
    <row r="842" spans="1:35" x14ac:dyDescent="0.3">
      <c r="A842" s="1"/>
      <c r="B842" s="22"/>
      <c r="C842" s="1"/>
      <c r="D842" s="22"/>
      <c r="E842" s="1"/>
      <c r="F842" s="22"/>
      <c r="G842" s="1"/>
      <c r="H842" s="2"/>
      <c r="I842" s="1"/>
      <c r="J842" s="2"/>
      <c r="K842" s="1"/>
      <c r="L842" s="2"/>
      <c r="M842" s="1"/>
      <c r="N842" s="2"/>
      <c r="O842" s="1"/>
      <c r="P842" s="2"/>
      <c r="Q842" s="1"/>
      <c r="R842" s="2"/>
      <c r="S842" s="1"/>
      <c r="T842" s="2"/>
      <c r="U842" s="1"/>
      <c r="V842" s="2"/>
      <c r="W842" s="1"/>
      <c r="X842" s="2"/>
      <c r="Y842" s="1"/>
      <c r="Z842" s="2"/>
      <c r="AA842" s="1"/>
      <c r="AB842" s="2"/>
      <c r="AC842" s="1"/>
      <c r="AD842" s="2"/>
      <c r="AE842" s="1"/>
      <c r="AF842" s="2"/>
      <c r="AG842" s="1"/>
      <c r="AH842" s="2"/>
      <c r="AI842" s="1"/>
    </row>
    <row r="843" spans="1:35" x14ac:dyDescent="0.3">
      <c r="A843" s="1"/>
      <c r="B843" s="22"/>
      <c r="C843" s="1"/>
      <c r="D843" s="22"/>
      <c r="E843" s="1"/>
      <c r="F843" s="22"/>
      <c r="G843" s="1"/>
      <c r="H843" s="2"/>
      <c r="I843" s="1"/>
      <c r="J843" s="2"/>
      <c r="K843" s="1"/>
      <c r="L843" s="2"/>
      <c r="M843" s="1"/>
      <c r="N843" s="2"/>
      <c r="O843" s="1"/>
      <c r="P843" s="2"/>
      <c r="Q843" s="1"/>
      <c r="R843" s="2"/>
      <c r="S843" s="1"/>
      <c r="T843" s="2"/>
      <c r="U843" s="1"/>
      <c r="V843" s="2"/>
      <c r="W843" s="1"/>
      <c r="X843" s="2"/>
      <c r="Y843" s="1"/>
      <c r="Z843" s="2"/>
      <c r="AA843" s="1"/>
      <c r="AB843" s="2"/>
      <c r="AC843" s="1"/>
      <c r="AD843" s="2"/>
      <c r="AE843" s="1"/>
      <c r="AF843" s="2"/>
      <c r="AG843" s="1"/>
      <c r="AH843" s="2"/>
      <c r="AI843" s="1"/>
    </row>
    <row r="844" spans="1:35" x14ac:dyDescent="0.3">
      <c r="A844" s="1"/>
      <c r="B844" s="22"/>
      <c r="C844" s="1"/>
      <c r="D844" s="22"/>
      <c r="E844" s="1"/>
      <c r="F844" s="22"/>
      <c r="G844" s="1"/>
      <c r="H844" s="2"/>
      <c r="I844" s="1"/>
      <c r="J844" s="2"/>
      <c r="K844" s="1"/>
      <c r="L844" s="2"/>
      <c r="M844" s="1"/>
      <c r="N844" s="2"/>
      <c r="O844" s="1"/>
      <c r="P844" s="2"/>
      <c r="Q844" s="1"/>
      <c r="R844" s="2"/>
      <c r="S844" s="1"/>
      <c r="T844" s="2"/>
      <c r="U844" s="1"/>
      <c r="V844" s="2"/>
      <c r="W844" s="1"/>
      <c r="X844" s="2"/>
      <c r="Y844" s="1"/>
      <c r="Z844" s="2"/>
      <c r="AA844" s="1"/>
      <c r="AB844" s="2"/>
      <c r="AC844" s="1"/>
      <c r="AD844" s="2"/>
      <c r="AE844" s="1"/>
      <c r="AF844" s="2"/>
      <c r="AG844" s="1"/>
      <c r="AH844" s="2"/>
      <c r="AI844" s="1"/>
    </row>
    <row r="845" spans="1:35" x14ac:dyDescent="0.3">
      <c r="A845" s="1"/>
      <c r="B845" s="22"/>
      <c r="C845" s="1"/>
      <c r="D845" s="22"/>
      <c r="E845" s="1"/>
      <c r="F845" s="22"/>
      <c r="G845" s="1"/>
      <c r="H845" s="2"/>
      <c r="I845" s="1"/>
      <c r="J845" s="2"/>
      <c r="K845" s="1"/>
      <c r="L845" s="2"/>
      <c r="M845" s="1"/>
      <c r="N845" s="2"/>
      <c r="O845" s="1"/>
      <c r="P845" s="2"/>
      <c r="Q845" s="1"/>
      <c r="R845" s="2"/>
      <c r="S845" s="1"/>
      <c r="T845" s="2"/>
      <c r="U845" s="1"/>
      <c r="V845" s="2"/>
      <c r="W845" s="1"/>
      <c r="X845" s="2"/>
      <c r="Y845" s="1"/>
      <c r="Z845" s="2"/>
      <c r="AA845" s="1"/>
      <c r="AB845" s="2"/>
      <c r="AC845" s="1"/>
      <c r="AD845" s="2"/>
      <c r="AE845" s="1"/>
      <c r="AF845" s="2"/>
      <c r="AG845" s="1"/>
      <c r="AH845" s="2"/>
      <c r="AI845" s="1"/>
    </row>
    <row r="846" spans="1:35" x14ac:dyDescent="0.3">
      <c r="A846" s="1"/>
      <c r="B846" s="22"/>
      <c r="C846" s="1"/>
      <c r="D846" s="22"/>
      <c r="E846" s="1"/>
      <c r="F846" s="22"/>
      <c r="G846" s="1"/>
      <c r="H846" s="2"/>
      <c r="I846" s="1"/>
      <c r="J846" s="2"/>
      <c r="K846" s="1"/>
      <c r="L846" s="2"/>
      <c r="M846" s="1"/>
      <c r="N846" s="2"/>
      <c r="O846" s="1"/>
      <c r="P846" s="2"/>
      <c r="Q846" s="1"/>
      <c r="R846" s="2"/>
      <c r="S846" s="1"/>
      <c r="T846" s="2"/>
      <c r="U846" s="1"/>
      <c r="V846" s="2"/>
      <c r="W846" s="1"/>
      <c r="X846" s="2"/>
      <c r="Y846" s="1"/>
      <c r="Z846" s="2"/>
      <c r="AA846" s="1"/>
      <c r="AB846" s="2"/>
      <c r="AC846" s="1"/>
      <c r="AD846" s="2"/>
      <c r="AE846" s="1"/>
      <c r="AF846" s="2"/>
      <c r="AG846" s="1"/>
      <c r="AH846" s="2"/>
      <c r="AI846" s="1"/>
    </row>
    <row r="847" spans="1:35" x14ac:dyDescent="0.3">
      <c r="A847" s="1"/>
      <c r="B847" s="22"/>
      <c r="C847" s="1"/>
      <c r="D847" s="22"/>
      <c r="E847" s="1"/>
      <c r="F847" s="22"/>
      <c r="G847" s="1"/>
      <c r="H847" s="2"/>
      <c r="I847" s="1"/>
      <c r="J847" s="2"/>
      <c r="K847" s="1"/>
      <c r="L847" s="2"/>
      <c r="M847" s="1"/>
      <c r="N847" s="2"/>
      <c r="O847" s="1"/>
      <c r="P847" s="2"/>
      <c r="Q847" s="1"/>
      <c r="R847" s="2"/>
      <c r="S847" s="1"/>
      <c r="T847" s="2"/>
      <c r="U847" s="1"/>
      <c r="V847" s="2"/>
      <c r="W847" s="1"/>
      <c r="X847" s="2"/>
      <c r="Y847" s="1"/>
      <c r="Z847" s="2"/>
      <c r="AA847" s="1"/>
      <c r="AB847" s="2"/>
      <c r="AC847" s="1"/>
      <c r="AD847" s="2"/>
      <c r="AE847" s="1"/>
      <c r="AF847" s="2"/>
      <c r="AG847" s="1"/>
      <c r="AH847" s="2"/>
      <c r="AI847" s="1"/>
    </row>
    <row r="848" spans="1:35" x14ac:dyDescent="0.3">
      <c r="A848" s="1"/>
      <c r="B848" s="22"/>
      <c r="C848" s="1"/>
      <c r="D848" s="22"/>
      <c r="E848" s="1"/>
      <c r="F848" s="22"/>
      <c r="G848" s="1"/>
      <c r="H848" s="2"/>
      <c r="I848" s="1"/>
      <c r="J848" s="2"/>
      <c r="K848" s="1"/>
      <c r="L848" s="2"/>
      <c r="M848" s="1"/>
      <c r="N848" s="2"/>
      <c r="O848" s="1"/>
      <c r="P848" s="2"/>
      <c r="Q848" s="1"/>
      <c r="R848" s="2"/>
      <c r="S848" s="1"/>
      <c r="T848" s="2"/>
      <c r="U848" s="1"/>
      <c r="V848" s="2"/>
      <c r="W848" s="1"/>
      <c r="X848" s="2"/>
      <c r="Y848" s="1"/>
      <c r="Z848" s="2"/>
      <c r="AA848" s="1"/>
      <c r="AB848" s="2"/>
      <c r="AC848" s="1"/>
      <c r="AD848" s="2"/>
      <c r="AE848" s="1"/>
      <c r="AF848" s="2"/>
      <c r="AG848" s="1"/>
      <c r="AH848" s="2"/>
      <c r="AI848" s="1"/>
    </row>
    <row r="849" spans="1:35" x14ac:dyDescent="0.3">
      <c r="A849" s="1"/>
      <c r="B849" s="22"/>
      <c r="C849" s="1"/>
      <c r="D849" s="22"/>
      <c r="E849" s="1"/>
      <c r="F849" s="22"/>
      <c r="G849" s="1"/>
      <c r="H849" s="2"/>
      <c r="I849" s="1"/>
      <c r="J849" s="2"/>
      <c r="K849" s="1"/>
      <c r="L849" s="2"/>
      <c r="M849" s="1"/>
      <c r="N849" s="2"/>
      <c r="O849" s="1"/>
      <c r="P849" s="2"/>
      <c r="Q849" s="1"/>
      <c r="R849" s="2"/>
      <c r="S849" s="1"/>
      <c r="T849" s="2"/>
      <c r="U849" s="1"/>
      <c r="V849" s="2"/>
      <c r="W849" s="1"/>
      <c r="X849" s="2"/>
      <c r="Y849" s="1"/>
      <c r="Z849" s="2"/>
      <c r="AA849" s="1"/>
      <c r="AB849" s="2"/>
      <c r="AC849" s="1"/>
      <c r="AD849" s="2"/>
      <c r="AE849" s="1"/>
      <c r="AF849" s="2"/>
      <c r="AG849" s="1"/>
      <c r="AH849" s="2"/>
      <c r="AI849" s="1"/>
    </row>
    <row r="850" spans="1:35" x14ac:dyDescent="0.3">
      <c r="A850" s="1"/>
      <c r="B850" s="22"/>
      <c r="C850" s="1"/>
      <c r="D850" s="22"/>
      <c r="E850" s="1"/>
      <c r="F850" s="22"/>
      <c r="G850" s="1"/>
      <c r="H850" s="2"/>
      <c r="I850" s="1"/>
      <c r="J850" s="2"/>
      <c r="K850" s="1"/>
      <c r="L850" s="2"/>
      <c r="M850" s="1"/>
      <c r="N850" s="2"/>
      <c r="O850" s="1"/>
      <c r="P850" s="2"/>
      <c r="Q850" s="1"/>
      <c r="R850" s="2"/>
      <c r="S850" s="1"/>
      <c r="T850" s="2"/>
      <c r="U850" s="1"/>
      <c r="V850" s="2"/>
      <c r="W850" s="1"/>
      <c r="X850" s="2"/>
      <c r="Y850" s="1"/>
      <c r="Z850" s="2"/>
      <c r="AA850" s="1"/>
      <c r="AB850" s="2"/>
      <c r="AC850" s="1"/>
      <c r="AD850" s="2"/>
      <c r="AE850" s="1"/>
      <c r="AF850" s="2"/>
      <c r="AG850" s="1"/>
      <c r="AH850" s="2"/>
      <c r="AI850" s="1"/>
    </row>
    <row r="851" spans="1:35" x14ac:dyDescent="0.3">
      <c r="A851" s="1"/>
      <c r="B851" s="22"/>
      <c r="C851" s="1"/>
      <c r="D851" s="22"/>
      <c r="E851" s="1"/>
      <c r="F851" s="22"/>
      <c r="G851" s="1"/>
      <c r="H851" s="2"/>
      <c r="I851" s="1"/>
      <c r="J851" s="2"/>
      <c r="K851" s="1"/>
      <c r="L851" s="2"/>
      <c r="M851" s="1"/>
      <c r="N851" s="2"/>
      <c r="O851" s="1"/>
      <c r="P851" s="2"/>
      <c r="Q851" s="1"/>
      <c r="R851" s="2"/>
      <c r="S851" s="1"/>
      <c r="T851" s="2"/>
      <c r="U851" s="1"/>
      <c r="V851" s="2"/>
      <c r="W851" s="1"/>
      <c r="X851" s="2"/>
      <c r="Y851" s="1"/>
      <c r="Z851" s="2"/>
      <c r="AA851" s="1"/>
      <c r="AB851" s="2"/>
      <c r="AC851" s="1"/>
      <c r="AD851" s="2"/>
      <c r="AE851" s="1"/>
      <c r="AF851" s="2"/>
      <c r="AG851" s="1"/>
      <c r="AH851" s="2"/>
      <c r="AI851" s="1"/>
    </row>
    <row r="852" spans="1:35" x14ac:dyDescent="0.3">
      <c r="A852" s="1"/>
      <c r="B852" s="22"/>
      <c r="C852" s="1"/>
      <c r="D852" s="22"/>
      <c r="E852" s="1"/>
      <c r="F852" s="22"/>
      <c r="G852" s="1"/>
      <c r="H852" s="2"/>
      <c r="I852" s="1"/>
      <c r="J852" s="2"/>
      <c r="K852" s="1"/>
      <c r="L852" s="2"/>
      <c r="M852" s="1"/>
      <c r="N852" s="2"/>
      <c r="O852" s="1"/>
      <c r="P852" s="2"/>
      <c r="Q852" s="1"/>
      <c r="R852" s="2"/>
      <c r="S852" s="1"/>
      <c r="T852" s="2"/>
      <c r="U852" s="1"/>
      <c r="V852" s="2"/>
      <c r="W852" s="1"/>
      <c r="X852" s="2"/>
      <c r="Y852" s="1"/>
      <c r="Z852" s="2"/>
      <c r="AA852" s="1"/>
      <c r="AB852" s="2"/>
      <c r="AC852" s="1"/>
      <c r="AD852" s="2"/>
      <c r="AE852" s="1"/>
      <c r="AF852" s="2"/>
      <c r="AG852" s="1"/>
      <c r="AH852" s="2"/>
      <c r="AI852" s="1"/>
    </row>
    <row r="853" spans="1:35" x14ac:dyDescent="0.3">
      <c r="A853" s="1"/>
      <c r="B853" s="22"/>
      <c r="C853" s="1"/>
      <c r="D853" s="22"/>
      <c r="E853" s="1"/>
      <c r="F853" s="22"/>
      <c r="G853" s="1"/>
      <c r="H853" s="2"/>
      <c r="I853" s="1"/>
      <c r="J853" s="2"/>
      <c r="K853" s="1"/>
      <c r="L853" s="2"/>
      <c r="M853" s="1"/>
      <c r="N853" s="2"/>
      <c r="O853" s="1"/>
      <c r="P853" s="2"/>
      <c r="Q853" s="1"/>
      <c r="R853" s="2"/>
      <c r="S853" s="1"/>
      <c r="T853" s="2"/>
      <c r="U853" s="1"/>
      <c r="V853" s="2"/>
      <c r="W853" s="1"/>
      <c r="X853" s="2"/>
      <c r="Y853" s="1"/>
      <c r="Z853" s="2"/>
      <c r="AA853" s="1"/>
      <c r="AB853" s="2"/>
      <c r="AC853" s="1"/>
      <c r="AD853" s="2"/>
      <c r="AE853" s="1"/>
      <c r="AF853" s="2"/>
      <c r="AG853" s="1"/>
      <c r="AH853" s="2"/>
      <c r="AI853" s="1"/>
    </row>
    <row r="854" spans="1:35" x14ac:dyDescent="0.3">
      <c r="A854" s="1"/>
      <c r="B854" s="22"/>
      <c r="C854" s="1"/>
      <c r="D854" s="22"/>
      <c r="E854" s="1"/>
      <c r="F854" s="22"/>
      <c r="G854" s="1"/>
      <c r="H854" s="2"/>
      <c r="I854" s="1"/>
      <c r="J854" s="2"/>
      <c r="K854" s="1"/>
      <c r="L854" s="2"/>
      <c r="M854" s="1"/>
      <c r="N854" s="2"/>
      <c r="O854" s="1"/>
      <c r="P854" s="2"/>
      <c r="Q854" s="1"/>
      <c r="R854" s="2"/>
      <c r="S854" s="1"/>
      <c r="T854" s="2"/>
      <c r="U854" s="1"/>
      <c r="V854" s="2"/>
      <c r="W854" s="1"/>
      <c r="X854" s="2"/>
      <c r="Y854" s="1"/>
      <c r="Z854" s="2"/>
      <c r="AA854" s="1"/>
      <c r="AB854" s="2"/>
      <c r="AC854" s="1"/>
      <c r="AD854" s="2"/>
      <c r="AE854" s="1"/>
      <c r="AF854" s="2"/>
      <c r="AG854" s="1"/>
      <c r="AH854" s="2"/>
      <c r="AI854" s="1"/>
    </row>
    <row r="855" spans="1:35" x14ac:dyDescent="0.3">
      <c r="A855" s="1"/>
      <c r="B855" s="22"/>
      <c r="C855" s="1"/>
      <c r="D855" s="22"/>
      <c r="E855" s="1"/>
      <c r="F855" s="22"/>
      <c r="G855" s="1"/>
      <c r="H855" s="2"/>
      <c r="I855" s="1"/>
      <c r="J855" s="2"/>
      <c r="K855" s="1"/>
      <c r="L855" s="2"/>
      <c r="M855" s="1"/>
      <c r="N855" s="2"/>
      <c r="O855" s="1"/>
      <c r="P855" s="2"/>
      <c r="Q855" s="1"/>
      <c r="R855" s="2"/>
      <c r="S855" s="1"/>
      <c r="T855" s="2"/>
      <c r="U855" s="1"/>
      <c r="V855" s="2"/>
      <c r="W855" s="1"/>
      <c r="X855" s="2"/>
      <c r="Y855" s="1"/>
      <c r="Z855" s="2"/>
      <c r="AA855" s="1"/>
      <c r="AB855" s="2"/>
      <c r="AC855" s="1"/>
      <c r="AD855" s="2"/>
      <c r="AE855" s="1"/>
      <c r="AF855" s="2"/>
      <c r="AG855" s="1"/>
      <c r="AH855" s="2"/>
      <c r="AI855" s="1"/>
    </row>
    <row r="856" spans="1:35" x14ac:dyDescent="0.3">
      <c r="A856" s="1"/>
      <c r="B856" s="22"/>
      <c r="C856" s="1"/>
      <c r="D856" s="22"/>
      <c r="E856" s="1"/>
      <c r="F856" s="22"/>
      <c r="G856" s="1"/>
      <c r="H856" s="2"/>
      <c r="I856" s="1"/>
      <c r="J856" s="2"/>
      <c r="K856" s="1"/>
      <c r="L856" s="2"/>
      <c r="M856" s="1"/>
      <c r="N856" s="2"/>
      <c r="O856" s="1"/>
      <c r="P856" s="2"/>
      <c r="Q856" s="1"/>
      <c r="R856" s="2"/>
      <c r="S856" s="1"/>
      <c r="T856" s="2"/>
      <c r="U856" s="1"/>
      <c r="V856" s="2"/>
      <c r="W856" s="1"/>
      <c r="X856" s="2"/>
      <c r="Y856" s="1"/>
      <c r="Z856" s="2"/>
      <c r="AA856" s="1"/>
      <c r="AB856" s="2"/>
      <c r="AC856" s="1"/>
      <c r="AD856" s="2"/>
      <c r="AE856" s="1"/>
      <c r="AF856" s="2"/>
      <c r="AG856" s="1"/>
      <c r="AH856" s="2"/>
      <c r="AI856" s="1"/>
    </row>
    <row r="857" spans="1:35" x14ac:dyDescent="0.3">
      <c r="A857" s="1"/>
      <c r="B857" s="22"/>
      <c r="C857" s="1"/>
      <c r="D857" s="22"/>
      <c r="E857" s="1"/>
      <c r="F857" s="22"/>
      <c r="G857" s="1"/>
      <c r="H857" s="2"/>
      <c r="I857" s="1"/>
      <c r="J857" s="2"/>
      <c r="K857" s="1"/>
      <c r="L857" s="2"/>
      <c r="M857" s="1"/>
      <c r="N857" s="2"/>
      <c r="O857" s="1"/>
      <c r="P857" s="2"/>
      <c r="Q857" s="1"/>
      <c r="R857" s="2"/>
      <c r="S857" s="1"/>
      <c r="T857" s="2"/>
      <c r="U857" s="1"/>
      <c r="V857" s="2"/>
      <c r="W857" s="1"/>
      <c r="X857" s="2"/>
      <c r="Y857" s="1"/>
      <c r="Z857" s="2"/>
      <c r="AA857" s="1"/>
      <c r="AB857" s="2"/>
      <c r="AC857" s="1"/>
      <c r="AD857" s="2"/>
      <c r="AE857" s="1"/>
      <c r="AF857" s="2"/>
      <c r="AG857" s="1"/>
      <c r="AH857" s="2"/>
      <c r="AI857" s="1"/>
    </row>
    <row r="858" spans="1:35" x14ac:dyDescent="0.3">
      <c r="A858" s="1"/>
      <c r="B858" s="22"/>
      <c r="C858" s="1"/>
      <c r="D858" s="22"/>
      <c r="E858" s="1"/>
      <c r="F858" s="22"/>
      <c r="G858" s="1"/>
      <c r="H858" s="2"/>
      <c r="I858" s="1"/>
      <c r="J858" s="2"/>
      <c r="K858" s="1"/>
      <c r="L858" s="2"/>
      <c r="M858" s="1"/>
      <c r="N858" s="2"/>
      <c r="O858" s="1"/>
      <c r="P858" s="2"/>
      <c r="Q858" s="1"/>
      <c r="R858" s="2"/>
      <c r="S858" s="1"/>
      <c r="T858" s="2"/>
      <c r="U858" s="1"/>
      <c r="V858" s="2"/>
      <c r="W858" s="1"/>
      <c r="X858" s="2"/>
      <c r="Y858" s="1"/>
      <c r="Z858" s="2"/>
      <c r="AA858" s="1"/>
      <c r="AB858" s="2"/>
      <c r="AC858" s="1"/>
      <c r="AD858" s="2"/>
      <c r="AE858" s="1"/>
      <c r="AF858" s="2"/>
      <c r="AG858" s="1"/>
      <c r="AH858" s="2"/>
      <c r="AI858" s="1"/>
    </row>
    <row r="859" spans="1:35" x14ac:dyDescent="0.3">
      <c r="A859" s="1"/>
      <c r="B859" s="22"/>
      <c r="C859" s="1"/>
      <c r="D859" s="22"/>
      <c r="E859" s="1"/>
      <c r="F859" s="22"/>
      <c r="G859" s="1"/>
      <c r="H859" s="2"/>
      <c r="I859" s="1"/>
      <c r="J859" s="2"/>
      <c r="K859" s="1"/>
      <c r="L859" s="2"/>
      <c r="M859" s="1"/>
      <c r="N859" s="2"/>
      <c r="O859" s="1"/>
      <c r="P859" s="2"/>
      <c r="Q859" s="1"/>
      <c r="R859" s="2"/>
      <c r="S859" s="1"/>
      <c r="T859" s="2"/>
      <c r="U859" s="1"/>
      <c r="V859" s="2"/>
      <c r="W859" s="1"/>
      <c r="X859" s="2"/>
      <c r="Y859" s="1"/>
      <c r="Z859" s="2"/>
      <c r="AA859" s="1"/>
      <c r="AB859" s="2"/>
      <c r="AC859" s="1"/>
      <c r="AD859" s="2"/>
      <c r="AE859" s="1"/>
      <c r="AF859" s="2"/>
      <c r="AG859" s="1"/>
      <c r="AH859" s="2"/>
      <c r="AI859" s="1"/>
    </row>
    <row r="860" spans="1:35" x14ac:dyDescent="0.3">
      <c r="A860" s="1"/>
      <c r="B860" s="22"/>
      <c r="C860" s="1"/>
      <c r="D860" s="22"/>
      <c r="E860" s="1"/>
      <c r="F860" s="22"/>
      <c r="G860" s="1"/>
      <c r="H860" s="2"/>
      <c r="I860" s="1"/>
      <c r="J860" s="2"/>
      <c r="K860" s="1"/>
      <c r="L860" s="2"/>
      <c r="M860" s="1"/>
      <c r="N860" s="2"/>
      <c r="O860" s="1"/>
      <c r="P860" s="2"/>
      <c r="Q860" s="1"/>
      <c r="R860" s="2"/>
      <c r="S860" s="1"/>
      <c r="T860" s="2"/>
      <c r="U860" s="1"/>
      <c r="V860" s="2"/>
      <c r="W860" s="1"/>
      <c r="X860" s="2"/>
      <c r="Y860" s="1"/>
      <c r="Z860" s="2"/>
      <c r="AA860" s="1"/>
      <c r="AB860" s="2"/>
      <c r="AC860" s="1"/>
      <c r="AD860" s="2"/>
      <c r="AE860" s="1"/>
      <c r="AF860" s="2"/>
      <c r="AG860" s="1"/>
      <c r="AH860" s="2"/>
      <c r="AI860" s="1"/>
    </row>
    <row r="861" spans="1:35" x14ac:dyDescent="0.3">
      <c r="A861" s="1"/>
      <c r="B861" s="22"/>
      <c r="C861" s="1"/>
      <c r="D861" s="22"/>
      <c r="E861" s="1"/>
      <c r="F861" s="22"/>
      <c r="G861" s="1"/>
      <c r="H861" s="2"/>
      <c r="I861" s="1"/>
      <c r="J861" s="2"/>
      <c r="K861" s="1"/>
      <c r="L861" s="2"/>
      <c r="M861" s="1"/>
      <c r="N861" s="2"/>
      <c r="O861" s="1"/>
      <c r="P861" s="2"/>
      <c r="Q861" s="1"/>
      <c r="R861" s="2"/>
      <c r="S861" s="1"/>
      <c r="T861" s="2"/>
      <c r="U861" s="1"/>
      <c r="V861" s="2"/>
      <c r="W861" s="1"/>
      <c r="X861" s="2"/>
      <c r="Y861" s="1"/>
      <c r="Z861" s="2"/>
      <c r="AA861" s="1"/>
      <c r="AB861" s="2"/>
      <c r="AC861" s="1"/>
      <c r="AD861" s="2"/>
      <c r="AE861" s="1"/>
      <c r="AF861" s="2"/>
      <c r="AG861" s="1"/>
      <c r="AH861" s="2"/>
      <c r="AI861" s="1"/>
    </row>
    <row r="862" spans="1:35" x14ac:dyDescent="0.3">
      <c r="A862" s="1"/>
      <c r="B862" s="22"/>
      <c r="C862" s="1"/>
      <c r="D862" s="22"/>
      <c r="E862" s="1"/>
      <c r="F862" s="22"/>
      <c r="G862" s="1"/>
      <c r="H862" s="2"/>
      <c r="I862" s="1"/>
      <c r="J862" s="2"/>
      <c r="K862" s="1"/>
      <c r="L862" s="2"/>
      <c r="M862" s="1"/>
      <c r="N862" s="2"/>
      <c r="O862" s="1"/>
      <c r="P862" s="2"/>
      <c r="Q862" s="1"/>
      <c r="R862" s="2"/>
      <c r="S862" s="1"/>
      <c r="T862" s="2"/>
      <c r="U862" s="1"/>
      <c r="V862" s="2"/>
      <c r="W862" s="1"/>
      <c r="X862" s="2"/>
      <c r="Y862" s="1"/>
      <c r="Z862" s="2"/>
      <c r="AA862" s="1"/>
      <c r="AB862" s="2"/>
      <c r="AC862" s="1"/>
      <c r="AD862" s="2"/>
      <c r="AE862" s="1"/>
      <c r="AF862" s="2"/>
      <c r="AG862" s="1"/>
      <c r="AH862" s="2"/>
      <c r="AI862" s="1"/>
    </row>
    <row r="863" spans="1:35" x14ac:dyDescent="0.3">
      <c r="A863" s="1"/>
      <c r="B863" s="22"/>
      <c r="C863" s="1"/>
      <c r="D863" s="22"/>
      <c r="E863" s="1"/>
      <c r="F863" s="22"/>
      <c r="G863" s="1"/>
      <c r="H863" s="2"/>
      <c r="I863" s="1"/>
      <c r="J863" s="2"/>
      <c r="K863" s="1"/>
      <c r="L863" s="2"/>
      <c r="M863" s="1"/>
      <c r="N863" s="2"/>
      <c r="O863" s="1"/>
      <c r="P863" s="2"/>
      <c r="Q863" s="1"/>
      <c r="R863" s="2"/>
      <c r="S863" s="1"/>
      <c r="T863" s="2"/>
      <c r="U863" s="1"/>
      <c r="V863" s="2"/>
      <c r="W863" s="1"/>
      <c r="X863" s="2"/>
      <c r="Y863" s="1"/>
      <c r="Z863" s="2"/>
      <c r="AA863" s="1"/>
      <c r="AB863" s="2"/>
      <c r="AC863" s="1"/>
      <c r="AD863" s="2"/>
      <c r="AE863" s="1"/>
      <c r="AF863" s="2"/>
      <c r="AG863" s="1"/>
      <c r="AH863" s="2"/>
      <c r="AI863" s="1"/>
    </row>
    <row r="864" spans="1:35" x14ac:dyDescent="0.3">
      <c r="A864" s="1"/>
      <c r="B864" s="22"/>
      <c r="C864" s="1"/>
      <c r="D864" s="22"/>
      <c r="E864" s="1"/>
      <c r="F864" s="22"/>
      <c r="G864" s="1"/>
      <c r="H864" s="2"/>
      <c r="I864" s="1"/>
      <c r="J864" s="2"/>
      <c r="K864" s="1"/>
      <c r="L864" s="2"/>
      <c r="M864" s="1"/>
      <c r="N864" s="2"/>
      <c r="O864" s="1"/>
      <c r="P864" s="2"/>
      <c r="Q864" s="1"/>
      <c r="R864" s="2"/>
      <c r="S864" s="1"/>
      <c r="T864" s="2"/>
      <c r="U864" s="1"/>
      <c r="V864" s="2"/>
      <c r="W864" s="1"/>
      <c r="X864" s="2"/>
      <c r="Y864" s="1"/>
      <c r="Z864" s="2"/>
      <c r="AA864" s="1"/>
      <c r="AB864" s="2"/>
      <c r="AC864" s="1"/>
      <c r="AD864" s="2"/>
      <c r="AE864" s="1"/>
      <c r="AF864" s="2"/>
      <c r="AG864" s="1"/>
      <c r="AH864" s="2"/>
      <c r="AI864" s="1"/>
    </row>
    <row r="865" spans="1:35" x14ac:dyDescent="0.3">
      <c r="A865" s="1"/>
      <c r="B865" s="22"/>
      <c r="C865" s="1"/>
      <c r="D865" s="22"/>
      <c r="E865" s="1"/>
      <c r="F865" s="22"/>
      <c r="G865" s="1"/>
      <c r="H865" s="2"/>
      <c r="I865" s="1"/>
      <c r="J865" s="2"/>
      <c r="K865" s="1"/>
      <c r="L865" s="2"/>
      <c r="M865" s="1"/>
      <c r="N865" s="2"/>
      <c r="O865" s="1"/>
      <c r="P865" s="2"/>
      <c r="Q865" s="1"/>
      <c r="R865" s="2"/>
      <c r="S865" s="1"/>
      <c r="T865" s="2"/>
      <c r="U865" s="1"/>
      <c r="V865" s="2"/>
      <c r="W865" s="1"/>
      <c r="X865" s="2"/>
      <c r="Y865" s="1"/>
      <c r="Z865" s="2"/>
      <c r="AA865" s="1"/>
      <c r="AB865" s="2"/>
      <c r="AC865" s="1"/>
      <c r="AD865" s="2"/>
      <c r="AE865" s="1"/>
      <c r="AF865" s="2"/>
      <c r="AG865" s="1"/>
      <c r="AH865" s="2"/>
      <c r="AI865" s="1"/>
    </row>
    <row r="866" spans="1:35" x14ac:dyDescent="0.3">
      <c r="A866" s="1"/>
      <c r="B866" s="22"/>
      <c r="C866" s="1"/>
      <c r="D866" s="22"/>
      <c r="E866" s="1"/>
      <c r="F866" s="22"/>
      <c r="G866" s="1"/>
      <c r="H866" s="2"/>
      <c r="I866" s="1"/>
      <c r="J866" s="2"/>
      <c r="K866" s="1"/>
      <c r="L866" s="2"/>
      <c r="M866" s="1"/>
      <c r="N866" s="2"/>
      <c r="O866" s="1"/>
      <c r="P866" s="2"/>
      <c r="Q866" s="1"/>
      <c r="R866" s="2"/>
      <c r="S866" s="1"/>
      <c r="T866" s="2"/>
      <c r="U866" s="1"/>
      <c r="V866" s="2"/>
      <c r="W866" s="1"/>
      <c r="X866" s="2"/>
      <c r="Y866" s="1"/>
      <c r="Z866" s="2"/>
      <c r="AA866" s="1"/>
      <c r="AB866" s="2"/>
      <c r="AC866" s="1"/>
      <c r="AD866" s="2"/>
      <c r="AE866" s="1"/>
      <c r="AF866" s="2"/>
      <c r="AG866" s="1"/>
      <c r="AH866" s="2"/>
      <c r="AI866" s="1"/>
    </row>
    <row r="867" spans="1:35" x14ac:dyDescent="0.3">
      <c r="A867" s="1"/>
      <c r="B867" s="22"/>
      <c r="C867" s="1"/>
      <c r="D867" s="22"/>
      <c r="E867" s="1"/>
      <c r="F867" s="22"/>
      <c r="G867" s="1"/>
      <c r="H867" s="2"/>
      <c r="I867" s="1"/>
      <c r="J867" s="2"/>
      <c r="K867" s="1"/>
      <c r="L867" s="2"/>
      <c r="M867" s="1"/>
      <c r="N867" s="2"/>
      <c r="O867" s="1"/>
      <c r="P867" s="2"/>
      <c r="Q867" s="1"/>
      <c r="R867" s="2"/>
      <c r="S867" s="1"/>
      <c r="T867" s="2"/>
      <c r="U867" s="1"/>
      <c r="V867" s="2"/>
      <c r="W867" s="1"/>
      <c r="X867" s="2"/>
      <c r="Y867" s="1"/>
      <c r="Z867" s="2"/>
      <c r="AA867" s="1"/>
      <c r="AB867" s="2"/>
      <c r="AC867" s="1"/>
      <c r="AD867" s="2"/>
      <c r="AE867" s="1"/>
      <c r="AF867" s="2"/>
      <c r="AG867" s="1"/>
      <c r="AH867" s="2"/>
      <c r="AI867" s="1"/>
    </row>
    <row r="868" spans="1:35" x14ac:dyDescent="0.3">
      <c r="A868" s="1"/>
      <c r="B868" s="22"/>
      <c r="C868" s="1"/>
      <c r="D868" s="22"/>
      <c r="E868" s="1"/>
      <c r="F868" s="22"/>
      <c r="G868" s="1"/>
      <c r="H868" s="2"/>
      <c r="I868" s="1"/>
      <c r="J868" s="2"/>
      <c r="K868" s="1"/>
      <c r="L868" s="2"/>
      <c r="M868" s="1"/>
      <c r="N868" s="2"/>
      <c r="O868" s="1"/>
      <c r="P868" s="2"/>
      <c r="Q868" s="1"/>
      <c r="R868" s="2"/>
      <c r="S868" s="1"/>
      <c r="T868" s="2"/>
      <c r="U868" s="1"/>
      <c r="V868" s="2"/>
      <c r="W868" s="1"/>
      <c r="X868" s="2"/>
      <c r="Y868" s="1"/>
      <c r="Z868" s="2"/>
      <c r="AA868" s="1"/>
      <c r="AB868" s="2"/>
      <c r="AC868" s="1"/>
      <c r="AD868" s="2"/>
      <c r="AE868" s="1"/>
      <c r="AF868" s="2"/>
      <c r="AG868" s="1"/>
      <c r="AH868" s="2"/>
      <c r="AI868" s="1"/>
    </row>
    <row r="869" spans="1:35" x14ac:dyDescent="0.3">
      <c r="A869" s="1"/>
      <c r="B869" s="22"/>
      <c r="C869" s="1"/>
      <c r="D869" s="22"/>
      <c r="E869" s="1"/>
      <c r="F869" s="22"/>
      <c r="G869" s="1"/>
      <c r="H869" s="2"/>
      <c r="I869" s="1"/>
      <c r="J869" s="2"/>
      <c r="K869" s="1"/>
      <c r="L869" s="2"/>
      <c r="M869" s="1"/>
      <c r="N869" s="2"/>
      <c r="O869" s="1"/>
      <c r="P869" s="2"/>
      <c r="Q869" s="1"/>
      <c r="R869" s="2"/>
      <c r="S869" s="1"/>
      <c r="T869" s="2"/>
      <c r="U869" s="1"/>
      <c r="V869" s="2"/>
      <c r="W869" s="1"/>
      <c r="X869" s="2"/>
      <c r="Y869" s="1"/>
      <c r="Z869" s="2"/>
      <c r="AA869" s="1"/>
      <c r="AB869" s="2"/>
      <c r="AC869" s="1"/>
      <c r="AD869" s="2"/>
      <c r="AE869" s="1"/>
      <c r="AF869" s="2"/>
      <c r="AG869" s="1"/>
      <c r="AH869" s="2"/>
      <c r="AI869" s="1"/>
    </row>
    <row r="870" spans="1:35" x14ac:dyDescent="0.3">
      <c r="A870" s="1"/>
      <c r="B870" s="22"/>
      <c r="C870" s="1"/>
      <c r="D870" s="22"/>
      <c r="E870" s="1"/>
      <c r="F870" s="22"/>
      <c r="G870" s="1"/>
      <c r="H870" s="2"/>
      <c r="I870" s="1"/>
      <c r="J870" s="2"/>
      <c r="K870" s="1"/>
      <c r="L870" s="2"/>
      <c r="M870" s="1"/>
      <c r="N870" s="2"/>
      <c r="O870" s="1"/>
      <c r="P870" s="2"/>
      <c r="Q870" s="1"/>
      <c r="R870" s="2"/>
      <c r="S870" s="1"/>
      <c r="T870" s="2"/>
      <c r="U870" s="1"/>
      <c r="V870" s="2"/>
      <c r="W870" s="1"/>
      <c r="X870" s="2"/>
      <c r="Y870" s="1"/>
      <c r="Z870" s="2"/>
      <c r="AA870" s="1"/>
      <c r="AB870" s="2"/>
      <c r="AC870" s="1"/>
      <c r="AD870" s="2"/>
      <c r="AE870" s="1"/>
      <c r="AF870" s="2"/>
      <c r="AG870" s="1"/>
      <c r="AH870" s="2"/>
      <c r="AI870" s="1"/>
    </row>
    <row r="871" spans="1:35" x14ac:dyDescent="0.3">
      <c r="A871" s="1"/>
      <c r="B871" s="22"/>
      <c r="C871" s="1"/>
      <c r="D871" s="22"/>
      <c r="E871" s="1"/>
      <c r="F871" s="22"/>
      <c r="G871" s="1"/>
      <c r="H871" s="2"/>
      <c r="I871" s="1"/>
      <c r="J871" s="2"/>
      <c r="K871" s="1"/>
      <c r="L871" s="2"/>
      <c r="M871" s="1"/>
      <c r="N871" s="2"/>
      <c r="O871" s="1"/>
      <c r="P871" s="2"/>
      <c r="Q871" s="1"/>
      <c r="R871" s="2"/>
      <c r="S871" s="1"/>
      <c r="T871" s="2"/>
      <c r="U871" s="1"/>
      <c r="V871" s="2"/>
      <c r="W871" s="1"/>
      <c r="X871" s="2"/>
      <c r="Y871" s="1"/>
      <c r="Z871" s="2"/>
      <c r="AA871" s="1"/>
      <c r="AB871" s="2"/>
      <c r="AC871" s="1"/>
      <c r="AD871" s="2"/>
      <c r="AE871" s="1"/>
      <c r="AF871" s="2"/>
      <c r="AG871" s="1"/>
      <c r="AH871" s="2"/>
      <c r="AI871" s="1"/>
    </row>
    <row r="872" spans="1:35" x14ac:dyDescent="0.3">
      <c r="A872" s="1"/>
      <c r="B872" s="22"/>
      <c r="C872" s="1"/>
      <c r="D872" s="22"/>
      <c r="E872" s="1"/>
      <c r="F872" s="22"/>
      <c r="G872" s="1"/>
      <c r="H872" s="2"/>
      <c r="I872" s="1"/>
      <c r="J872" s="2"/>
      <c r="K872" s="1"/>
      <c r="L872" s="2"/>
      <c r="M872" s="1"/>
      <c r="N872" s="2"/>
      <c r="O872" s="1"/>
      <c r="P872" s="2"/>
      <c r="Q872" s="1"/>
      <c r="R872" s="2"/>
      <c r="S872" s="1"/>
      <c r="T872" s="2"/>
      <c r="U872" s="1"/>
      <c r="V872" s="2"/>
      <c r="W872" s="1"/>
      <c r="X872" s="2"/>
      <c r="Y872" s="1"/>
      <c r="Z872" s="2"/>
      <c r="AA872" s="1"/>
      <c r="AB872" s="2"/>
      <c r="AC872" s="1"/>
      <c r="AD872" s="2"/>
      <c r="AE872" s="1"/>
      <c r="AF872" s="2"/>
      <c r="AG872" s="1"/>
      <c r="AH872" s="2"/>
      <c r="AI872" s="1"/>
    </row>
    <row r="873" spans="1:35" x14ac:dyDescent="0.3">
      <c r="A873" s="1"/>
      <c r="B873" s="22"/>
      <c r="C873" s="1"/>
      <c r="D873" s="22"/>
      <c r="E873" s="1"/>
      <c r="F873" s="22"/>
      <c r="G873" s="1"/>
      <c r="H873" s="2"/>
      <c r="I873" s="1"/>
      <c r="J873" s="2"/>
      <c r="K873" s="1"/>
      <c r="L873" s="2"/>
      <c r="M873" s="1"/>
      <c r="N873" s="2"/>
      <c r="O873" s="1"/>
      <c r="P873" s="2"/>
      <c r="Q873" s="1"/>
      <c r="R873" s="2"/>
      <c r="S873" s="1"/>
      <c r="T873" s="2"/>
      <c r="U873" s="1"/>
      <c r="V873" s="2"/>
      <c r="W873" s="1"/>
      <c r="X873" s="2"/>
      <c r="Y873" s="1"/>
      <c r="Z873" s="2"/>
      <c r="AA873" s="1"/>
      <c r="AB873" s="2"/>
      <c r="AC873" s="1"/>
      <c r="AD873" s="2"/>
      <c r="AE873" s="1"/>
      <c r="AF873" s="2"/>
      <c r="AG873" s="1"/>
      <c r="AH873" s="2"/>
      <c r="AI873" s="1"/>
    </row>
    <row r="874" spans="1:35" x14ac:dyDescent="0.3">
      <c r="A874" s="1"/>
      <c r="B874" s="22"/>
      <c r="C874" s="1"/>
      <c r="D874" s="22"/>
      <c r="E874" s="1"/>
      <c r="F874" s="22"/>
      <c r="G874" s="1"/>
      <c r="H874" s="2"/>
      <c r="I874" s="1"/>
      <c r="J874" s="2"/>
      <c r="K874" s="1"/>
      <c r="L874" s="2"/>
      <c r="M874" s="1"/>
      <c r="N874" s="2"/>
      <c r="O874" s="1"/>
      <c r="P874" s="2"/>
      <c r="Q874" s="1"/>
      <c r="R874" s="2"/>
      <c r="S874" s="1"/>
      <c r="T874" s="2"/>
      <c r="U874" s="1"/>
      <c r="V874" s="2"/>
      <c r="W874" s="1"/>
      <c r="X874" s="2"/>
      <c r="Y874" s="1"/>
      <c r="Z874" s="2"/>
      <c r="AA874" s="1"/>
      <c r="AB874" s="2"/>
      <c r="AC874" s="1"/>
      <c r="AD874" s="2"/>
      <c r="AE874" s="1"/>
      <c r="AF874" s="2"/>
      <c r="AG874" s="1"/>
      <c r="AH874" s="2"/>
      <c r="AI874" s="1"/>
    </row>
    <row r="875" spans="1:35" x14ac:dyDescent="0.3">
      <c r="A875" s="1"/>
      <c r="B875" s="22"/>
      <c r="C875" s="1"/>
      <c r="D875" s="22"/>
      <c r="E875" s="1"/>
      <c r="F875" s="22"/>
      <c r="G875" s="1"/>
      <c r="H875" s="2"/>
      <c r="I875" s="1"/>
      <c r="J875" s="2"/>
      <c r="K875" s="1"/>
      <c r="L875" s="2"/>
      <c r="M875" s="1"/>
      <c r="N875" s="2"/>
      <c r="O875" s="1"/>
      <c r="P875" s="2"/>
      <c r="Q875" s="1"/>
      <c r="R875" s="2"/>
      <c r="S875" s="1"/>
      <c r="T875" s="2"/>
      <c r="U875" s="1"/>
      <c r="V875" s="2"/>
      <c r="W875" s="1"/>
      <c r="X875" s="2"/>
      <c r="Y875" s="1"/>
      <c r="Z875" s="2"/>
      <c r="AA875" s="1"/>
      <c r="AB875" s="2"/>
      <c r="AC875" s="1"/>
      <c r="AD875" s="2"/>
      <c r="AE875" s="1"/>
      <c r="AF875" s="2"/>
      <c r="AG875" s="1"/>
      <c r="AH875" s="2"/>
      <c r="AI875" s="1"/>
    </row>
    <row r="876" spans="1:35" x14ac:dyDescent="0.3">
      <c r="A876" s="1"/>
      <c r="B876" s="22"/>
      <c r="C876" s="1"/>
      <c r="D876" s="22"/>
      <c r="E876" s="1"/>
      <c r="F876" s="22"/>
      <c r="G876" s="1"/>
      <c r="H876" s="2"/>
      <c r="I876" s="1"/>
      <c r="J876" s="2"/>
      <c r="K876" s="1"/>
      <c r="L876" s="2"/>
      <c r="M876" s="1"/>
      <c r="N876" s="2"/>
      <c r="O876" s="1"/>
      <c r="P876" s="2"/>
      <c r="Q876" s="1"/>
      <c r="R876" s="2"/>
      <c r="S876" s="1"/>
      <c r="T876" s="2"/>
      <c r="U876" s="1"/>
      <c r="V876" s="2"/>
      <c r="W876" s="1"/>
      <c r="X876" s="2"/>
      <c r="Y876" s="1"/>
      <c r="Z876" s="2"/>
      <c r="AA876" s="1"/>
      <c r="AB876" s="2"/>
      <c r="AC876" s="1"/>
      <c r="AD876" s="2"/>
      <c r="AE876" s="1"/>
      <c r="AF876" s="2"/>
      <c r="AG876" s="1"/>
      <c r="AH876" s="2"/>
      <c r="AI876" s="1"/>
    </row>
    <row r="877" spans="1:35" x14ac:dyDescent="0.3">
      <c r="A877" s="1"/>
      <c r="B877" s="22"/>
      <c r="C877" s="1"/>
      <c r="D877" s="22"/>
      <c r="E877" s="1"/>
      <c r="F877" s="22"/>
      <c r="G877" s="1"/>
      <c r="H877" s="2"/>
      <c r="I877" s="1"/>
      <c r="J877" s="2"/>
      <c r="K877" s="1"/>
      <c r="L877" s="2"/>
      <c r="M877" s="1"/>
      <c r="N877" s="2"/>
      <c r="O877" s="1"/>
      <c r="P877" s="2"/>
      <c r="Q877" s="1"/>
      <c r="R877" s="2"/>
      <c r="S877" s="1"/>
      <c r="T877" s="2"/>
      <c r="U877" s="1"/>
      <c r="V877" s="2"/>
      <c r="W877" s="1"/>
      <c r="X877" s="2"/>
      <c r="Y877" s="1"/>
      <c r="Z877" s="2"/>
      <c r="AA877" s="1"/>
      <c r="AB877" s="2"/>
      <c r="AC877" s="1"/>
      <c r="AD877" s="2"/>
      <c r="AE877" s="1"/>
      <c r="AF877" s="2"/>
      <c r="AG877" s="1"/>
      <c r="AH877" s="2"/>
      <c r="AI877" s="1"/>
    </row>
    <row r="878" spans="1:35" x14ac:dyDescent="0.3">
      <c r="A878" s="1"/>
      <c r="B878" s="22"/>
      <c r="C878" s="1"/>
      <c r="D878" s="22"/>
      <c r="E878" s="1"/>
      <c r="F878" s="22"/>
      <c r="G878" s="1"/>
      <c r="H878" s="2"/>
      <c r="I878" s="1"/>
      <c r="J878" s="2"/>
      <c r="K878" s="1"/>
      <c r="L878" s="2"/>
      <c r="M878" s="1"/>
      <c r="N878" s="2"/>
      <c r="O878" s="1"/>
      <c r="P878" s="2"/>
      <c r="Q878" s="1"/>
      <c r="R878" s="2"/>
      <c r="S878" s="1"/>
      <c r="T878" s="2"/>
      <c r="U878" s="1"/>
      <c r="V878" s="2"/>
      <c r="W878" s="1"/>
      <c r="X878" s="2"/>
      <c r="Y878" s="1"/>
      <c r="Z878" s="2"/>
      <c r="AA878" s="1"/>
      <c r="AB878" s="2"/>
      <c r="AC878" s="1"/>
      <c r="AD878" s="2"/>
      <c r="AE878" s="1"/>
      <c r="AF878" s="2"/>
      <c r="AG878" s="1"/>
      <c r="AH878" s="2"/>
      <c r="AI878" s="1"/>
    </row>
    <row r="879" spans="1:35" x14ac:dyDescent="0.3">
      <c r="A879" s="1"/>
      <c r="B879" s="22"/>
      <c r="C879" s="1"/>
      <c r="D879" s="22"/>
      <c r="E879" s="1"/>
      <c r="F879" s="22"/>
      <c r="G879" s="1"/>
      <c r="H879" s="2"/>
      <c r="I879" s="1"/>
      <c r="J879" s="2"/>
      <c r="K879" s="1"/>
      <c r="L879" s="2"/>
      <c r="M879" s="1"/>
      <c r="N879" s="2"/>
      <c r="O879" s="1"/>
      <c r="P879" s="2"/>
      <c r="Q879" s="1"/>
      <c r="R879" s="2"/>
      <c r="S879" s="1"/>
      <c r="T879" s="2"/>
      <c r="U879" s="1"/>
      <c r="V879" s="2"/>
      <c r="W879" s="1"/>
      <c r="X879" s="2"/>
      <c r="Y879" s="1"/>
      <c r="Z879" s="2"/>
      <c r="AA879" s="1"/>
      <c r="AB879" s="2"/>
      <c r="AC879" s="1"/>
      <c r="AD879" s="2"/>
      <c r="AE879" s="1"/>
      <c r="AF879" s="2"/>
      <c r="AG879" s="1"/>
      <c r="AH879" s="2"/>
      <c r="AI879" s="1"/>
    </row>
    <row r="880" spans="1:35" x14ac:dyDescent="0.3">
      <c r="A880" s="1"/>
      <c r="B880" s="22"/>
      <c r="C880" s="1"/>
      <c r="D880" s="22"/>
      <c r="E880" s="1"/>
      <c r="F880" s="22"/>
      <c r="G880" s="1"/>
      <c r="H880" s="2"/>
      <c r="I880" s="1"/>
      <c r="J880" s="2"/>
      <c r="K880" s="1"/>
      <c r="L880" s="2"/>
      <c r="M880" s="1"/>
      <c r="N880" s="2"/>
      <c r="O880" s="1"/>
      <c r="P880" s="2"/>
      <c r="Q880" s="1"/>
      <c r="R880" s="2"/>
      <c r="S880" s="1"/>
      <c r="T880" s="2"/>
      <c r="U880" s="1"/>
      <c r="V880" s="2"/>
      <c r="W880" s="1"/>
      <c r="X880" s="2"/>
      <c r="Y880" s="1"/>
      <c r="Z880" s="2"/>
      <c r="AA880" s="1"/>
      <c r="AB880" s="2"/>
      <c r="AC880" s="1"/>
      <c r="AD880" s="2"/>
      <c r="AE880" s="1"/>
      <c r="AF880" s="2"/>
      <c r="AG880" s="1"/>
      <c r="AH880" s="2"/>
      <c r="AI880" s="1"/>
    </row>
    <row r="881" spans="1:35" x14ac:dyDescent="0.3">
      <c r="A881" s="1"/>
      <c r="B881" s="22"/>
      <c r="C881" s="1"/>
      <c r="D881" s="22"/>
      <c r="E881" s="1"/>
      <c r="F881" s="22"/>
      <c r="G881" s="1"/>
      <c r="H881" s="2"/>
      <c r="I881" s="1"/>
      <c r="J881" s="2"/>
      <c r="K881" s="1"/>
      <c r="L881" s="2"/>
      <c r="M881" s="1"/>
      <c r="N881" s="2"/>
      <c r="O881" s="1"/>
      <c r="P881" s="2"/>
      <c r="Q881" s="1"/>
      <c r="R881" s="2"/>
      <c r="S881" s="1"/>
      <c r="T881" s="2"/>
      <c r="U881" s="1"/>
      <c r="V881" s="2"/>
      <c r="W881" s="1"/>
      <c r="X881" s="2"/>
      <c r="Y881" s="1"/>
      <c r="Z881" s="2"/>
      <c r="AA881" s="1"/>
      <c r="AB881" s="2"/>
      <c r="AC881" s="1"/>
      <c r="AD881" s="2"/>
      <c r="AE881" s="1"/>
      <c r="AF881" s="2"/>
      <c r="AG881" s="1"/>
      <c r="AH881" s="2"/>
      <c r="AI881" s="1"/>
    </row>
    <row r="882" spans="1:35" x14ac:dyDescent="0.3">
      <c r="A882" s="1"/>
      <c r="B882" s="22"/>
      <c r="C882" s="1"/>
      <c r="D882" s="22"/>
      <c r="E882" s="1"/>
      <c r="F882" s="22"/>
      <c r="G882" s="1"/>
      <c r="H882" s="2"/>
      <c r="I882" s="1"/>
      <c r="J882" s="2"/>
      <c r="K882" s="1"/>
      <c r="L882" s="2"/>
      <c r="M882" s="1"/>
      <c r="N882" s="2"/>
      <c r="O882" s="1"/>
      <c r="P882" s="2"/>
      <c r="Q882" s="1"/>
      <c r="R882" s="2"/>
      <c r="S882" s="1"/>
      <c r="T882" s="2"/>
      <c r="U882" s="1"/>
      <c r="V882" s="2"/>
      <c r="W882" s="1"/>
      <c r="X882" s="2"/>
      <c r="Y882" s="1"/>
      <c r="Z882" s="2"/>
      <c r="AA882" s="1"/>
      <c r="AB882" s="2"/>
      <c r="AC882" s="1"/>
      <c r="AD882" s="2"/>
      <c r="AE882" s="1"/>
      <c r="AF882" s="2"/>
      <c r="AG882" s="1"/>
      <c r="AH882" s="2"/>
      <c r="AI882" s="1"/>
    </row>
    <row r="883" spans="1:35" x14ac:dyDescent="0.3">
      <c r="A883" s="1"/>
      <c r="B883" s="22"/>
      <c r="C883" s="1"/>
      <c r="D883" s="22"/>
      <c r="E883" s="1"/>
      <c r="F883" s="22"/>
      <c r="G883" s="1"/>
      <c r="H883" s="2"/>
      <c r="I883" s="1"/>
      <c r="J883" s="2"/>
      <c r="K883" s="1"/>
      <c r="L883" s="2"/>
      <c r="M883" s="1"/>
      <c r="N883" s="2"/>
      <c r="O883" s="1"/>
      <c r="P883" s="2"/>
      <c r="Q883" s="1"/>
      <c r="R883" s="2"/>
      <c r="S883" s="1"/>
      <c r="T883" s="2"/>
      <c r="U883" s="1"/>
      <c r="V883" s="2"/>
      <c r="W883" s="1"/>
      <c r="X883" s="2"/>
      <c r="Y883" s="1"/>
      <c r="Z883" s="2"/>
      <c r="AA883" s="1"/>
      <c r="AB883" s="2"/>
      <c r="AC883" s="1"/>
      <c r="AD883" s="2"/>
      <c r="AE883" s="1"/>
      <c r="AF883" s="2"/>
      <c r="AG883" s="1"/>
      <c r="AH883" s="2"/>
      <c r="AI883" s="1"/>
    </row>
    <row r="884" spans="1:35" x14ac:dyDescent="0.3">
      <c r="A884" s="1"/>
      <c r="B884" s="22"/>
      <c r="C884" s="1"/>
      <c r="D884" s="22"/>
      <c r="E884" s="1"/>
      <c r="F884" s="22"/>
      <c r="G884" s="1"/>
      <c r="H884" s="2"/>
      <c r="I884" s="1"/>
      <c r="J884" s="2"/>
      <c r="K884" s="1"/>
      <c r="L884" s="2"/>
      <c r="M884" s="1"/>
      <c r="N884" s="2"/>
      <c r="O884" s="1"/>
      <c r="P884" s="2"/>
      <c r="Q884" s="1"/>
      <c r="R884" s="2"/>
      <c r="S884" s="1"/>
      <c r="T884" s="2"/>
      <c r="U884" s="1"/>
      <c r="V884" s="2"/>
      <c r="W884" s="1"/>
      <c r="X884" s="2"/>
      <c r="Y884" s="1"/>
      <c r="Z884" s="2"/>
      <c r="AA884" s="1"/>
      <c r="AB884" s="2"/>
      <c r="AC884" s="1"/>
      <c r="AD884" s="2"/>
      <c r="AE884" s="1"/>
      <c r="AF884" s="2"/>
      <c r="AG884" s="1"/>
      <c r="AH884" s="2"/>
      <c r="AI884" s="1"/>
    </row>
    <row r="885" spans="1:35" x14ac:dyDescent="0.3">
      <c r="A885" s="1"/>
      <c r="B885" s="22"/>
      <c r="C885" s="1"/>
      <c r="D885" s="22"/>
      <c r="E885" s="1"/>
      <c r="F885" s="22"/>
      <c r="G885" s="1"/>
      <c r="H885" s="2"/>
      <c r="I885" s="1"/>
      <c r="J885" s="2"/>
      <c r="K885" s="1"/>
      <c r="L885" s="2"/>
      <c r="M885" s="1"/>
      <c r="N885" s="2"/>
      <c r="O885" s="1"/>
      <c r="P885" s="2"/>
      <c r="Q885" s="1"/>
      <c r="R885" s="2"/>
      <c r="S885" s="1"/>
      <c r="T885" s="2"/>
      <c r="U885" s="1"/>
      <c r="V885" s="2"/>
      <c r="W885" s="1"/>
      <c r="X885" s="2"/>
      <c r="Y885" s="1"/>
      <c r="Z885" s="2"/>
      <c r="AA885" s="1"/>
      <c r="AB885" s="2"/>
      <c r="AC885" s="1"/>
      <c r="AD885" s="2"/>
      <c r="AE885" s="1"/>
      <c r="AF885" s="2"/>
      <c r="AG885" s="1"/>
      <c r="AH885" s="2"/>
      <c r="AI885" s="1"/>
    </row>
    <row r="886" spans="1:35" x14ac:dyDescent="0.3">
      <c r="A886" s="1"/>
      <c r="B886" s="22"/>
      <c r="C886" s="1"/>
      <c r="D886" s="22"/>
      <c r="E886" s="1"/>
      <c r="F886" s="22"/>
      <c r="G886" s="1"/>
      <c r="H886" s="2"/>
      <c r="I886" s="1"/>
      <c r="J886" s="2"/>
      <c r="K886" s="1"/>
      <c r="L886" s="2"/>
      <c r="M886" s="1"/>
      <c r="N886" s="2"/>
      <c r="O886" s="1"/>
      <c r="P886" s="2"/>
      <c r="Q886" s="1"/>
      <c r="R886" s="2"/>
      <c r="S886" s="1"/>
      <c r="T886" s="2"/>
      <c r="U886" s="1"/>
      <c r="V886" s="2"/>
      <c r="W886" s="1"/>
      <c r="X886" s="2"/>
      <c r="Y886" s="1"/>
      <c r="Z886" s="2"/>
      <c r="AA886" s="1"/>
      <c r="AB886" s="2"/>
      <c r="AC886" s="1"/>
      <c r="AD886" s="2"/>
      <c r="AE886" s="1"/>
      <c r="AF886" s="2"/>
      <c r="AG886" s="1"/>
      <c r="AH886" s="2"/>
      <c r="AI886" s="1"/>
    </row>
    <row r="887" spans="1:35" x14ac:dyDescent="0.3">
      <c r="A887" s="1"/>
      <c r="B887" s="22"/>
      <c r="C887" s="1"/>
      <c r="D887" s="22"/>
      <c r="E887" s="1"/>
      <c r="F887" s="22"/>
      <c r="G887" s="1"/>
      <c r="H887" s="2"/>
      <c r="I887" s="1"/>
      <c r="J887" s="2"/>
      <c r="K887" s="1"/>
      <c r="L887" s="2"/>
      <c r="M887" s="1"/>
      <c r="N887" s="2"/>
      <c r="O887" s="1"/>
      <c r="P887" s="2"/>
      <c r="Q887" s="1"/>
      <c r="R887" s="2"/>
      <c r="S887" s="1"/>
      <c r="T887" s="2"/>
      <c r="U887" s="1"/>
      <c r="V887" s="2"/>
      <c r="W887" s="1"/>
      <c r="X887" s="2"/>
      <c r="Y887" s="1"/>
      <c r="Z887" s="2"/>
      <c r="AA887" s="1"/>
      <c r="AB887" s="2"/>
      <c r="AC887" s="1"/>
      <c r="AD887" s="2"/>
      <c r="AE887" s="1"/>
      <c r="AF887" s="2"/>
      <c r="AG887" s="1"/>
      <c r="AH887" s="2"/>
      <c r="AI887" s="1"/>
    </row>
    <row r="888" spans="1:35" x14ac:dyDescent="0.3">
      <c r="A888" s="1"/>
      <c r="B888" s="22"/>
      <c r="C888" s="1"/>
      <c r="D888" s="22"/>
      <c r="E888" s="1"/>
      <c r="F888" s="22"/>
      <c r="G888" s="1"/>
      <c r="H888" s="2"/>
      <c r="I888" s="1"/>
      <c r="J888" s="2"/>
      <c r="K888" s="1"/>
      <c r="L888" s="2"/>
      <c r="M888" s="1"/>
      <c r="N888" s="2"/>
      <c r="O888" s="1"/>
      <c r="P888" s="2"/>
      <c r="Q888" s="1"/>
      <c r="R888" s="2"/>
      <c r="S888" s="1"/>
      <c r="T888" s="2"/>
      <c r="U888" s="1"/>
      <c r="V888" s="2"/>
      <c r="W888" s="1"/>
      <c r="X888" s="2"/>
      <c r="Y888" s="1"/>
      <c r="Z888" s="2"/>
      <c r="AA888" s="1"/>
      <c r="AB888" s="2"/>
      <c r="AC888" s="1"/>
      <c r="AD888" s="2"/>
      <c r="AE888" s="1"/>
      <c r="AF888" s="2"/>
      <c r="AG888" s="1"/>
      <c r="AH888" s="2"/>
      <c r="AI888" s="1"/>
    </row>
    <row r="889" spans="1:35" x14ac:dyDescent="0.3">
      <c r="A889" s="1"/>
      <c r="B889" s="22"/>
      <c r="C889" s="1"/>
      <c r="D889" s="22"/>
      <c r="E889" s="1"/>
      <c r="F889" s="22"/>
      <c r="G889" s="1"/>
      <c r="H889" s="2"/>
      <c r="I889" s="1"/>
      <c r="J889" s="2"/>
      <c r="K889" s="1"/>
      <c r="L889" s="2"/>
      <c r="M889" s="1"/>
      <c r="N889" s="2"/>
      <c r="O889" s="1"/>
      <c r="P889" s="2"/>
      <c r="Q889" s="1"/>
      <c r="R889" s="2"/>
      <c r="S889" s="1"/>
      <c r="T889" s="2"/>
      <c r="U889" s="1"/>
      <c r="V889" s="2"/>
      <c r="W889" s="1"/>
      <c r="X889" s="2"/>
      <c r="Y889" s="1"/>
      <c r="Z889" s="2"/>
      <c r="AA889" s="1"/>
      <c r="AB889" s="2"/>
      <c r="AC889" s="1"/>
      <c r="AD889" s="2"/>
      <c r="AE889" s="1"/>
      <c r="AF889" s="2"/>
      <c r="AG889" s="1"/>
      <c r="AH889" s="2"/>
      <c r="AI889" s="1"/>
    </row>
    <row r="890" spans="1:35" x14ac:dyDescent="0.3">
      <c r="A890" s="1"/>
      <c r="B890" s="22"/>
      <c r="C890" s="1"/>
      <c r="D890" s="22"/>
      <c r="E890" s="1"/>
      <c r="F890" s="22"/>
      <c r="G890" s="1"/>
      <c r="H890" s="2"/>
      <c r="I890" s="1"/>
      <c r="J890" s="2"/>
      <c r="K890" s="1"/>
      <c r="L890" s="2"/>
      <c r="M890" s="1"/>
      <c r="N890" s="2"/>
      <c r="O890" s="1"/>
      <c r="P890" s="2"/>
      <c r="Q890" s="1"/>
      <c r="R890" s="2"/>
      <c r="S890" s="1"/>
      <c r="T890" s="2"/>
      <c r="U890" s="1"/>
      <c r="V890" s="2"/>
      <c r="W890" s="1"/>
      <c r="X890" s="2"/>
      <c r="Y890" s="1"/>
      <c r="Z890" s="2"/>
      <c r="AA890" s="1"/>
      <c r="AB890" s="2"/>
      <c r="AC890" s="1"/>
      <c r="AD890" s="2"/>
      <c r="AE890" s="1"/>
      <c r="AF890" s="2"/>
      <c r="AG890" s="1"/>
      <c r="AH890" s="2"/>
      <c r="AI890" s="1"/>
    </row>
    <row r="891" spans="1:35" x14ac:dyDescent="0.3">
      <c r="A891" s="1"/>
      <c r="B891" s="22"/>
      <c r="C891" s="1"/>
      <c r="D891" s="22"/>
      <c r="E891" s="1"/>
      <c r="F891" s="22"/>
      <c r="G891" s="1"/>
      <c r="H891" s="2"/>
      <c r="I891" s="1"/>
      <c r="J891" s="2"/>
      <c r="K891" s="1"/>
      <c r="L891" s="2"/>
      <c r="M891" s="1"/>
      <c r="N891" s="2"/>
      <c r="O891" s="1"/>
      <c r="P891" s="2"/>
      <c r="Q891" s="1"/>
      <c r="R891" s="2"/>
      <c r="S891" s="1"/>
      <c r="T891" s="2"/>
      <c r="U891" s="1"/>
      <c r="V891" s="2"/>
      <c r="W891" s="1"/>
      <c r="X891" s="2"/>
      <c r="Y891" s="1"/>
      <c r="Z891" s="2"/>
      <c r="AA891" s="1"/>
      <c r="AB891" s="2"/>
      <c r="AC891" s="1"/>
      <c r="AD891" s="2"/>
      <c r="AE891" s="1"/>
      <c r="AF891" s="2"/>
      <c r="AG891" s="1"/>
      <c r="AH891" s="2"/>
      <c r="AI891" s="1"/>
    </row>
    <row r="892" spans="1:35" x14ac:dyDescent="0.3">
      <c r="A892" s="1"/>
      <c r="B892" s="22"/>
      <c r="C892" s="1"/>
      <c r="D892" s="22"/>
      <c r="E892" s="1"/>
      <c r="F892" s="22"/>
      <c r="G892" s="1"/>
      <c r="H892" s="2"/>
      <c r="I892" s="1"/>
      <c r="J892" s="2"/>
      <c r="K892" s="1"/>
      <c r="L892" s="2"/>
      <c r="M892" s="1"/>
      <c r="N892" s="2"/>
      <c r="O892" s="1"/>
      <c r="P892" s="2"/>
      <c r="Q892" s="1"/>
      <c r="R892" s="2"/>
      <c r="S892" s="1"/>
      <c r="T892" s="2"/>
      <c r="U892" s="1"/>
      <c r="V892" s="2"/>
      <c r="W892" s="1"/>
      <c r="X892" s="2"/>
      <c r="Y892" s="1"/>
      <c r="Z892" s="2"/>
      <c r="AA892" s="1"/>
      <c r="AB892" s="2"/>
      <c r="AC892" s="1"/>
      <c r="AD892" s="2"/>
      <c r="AE892" s="1"/>
      <c r="AF892" s="2"/>
      <c r="AG892" s="1"/>
      <c r="AH892" s="2"/>
      <c r="AI892" s="1"/>
    </row>
    <row r="893" spans="1:35" x14ac:dyDescent="0.3">
      <c r="A893" s="1"/>
      <c r="B893" s="22"/>
      <c r="C893" s="1"/>
      <c r="D893" s="22"/>
      <c r="E893" s="1"/>
      <c r="F893" s="22"/>
      <c r="G893" s="1"/>
      <c r="H893" s="2"/>
      <c r="I893" s="1"/>
      <c r="J893" s="2"/>
      <c r="K893" s="1"/>
      <c r="L893" s="2"/>
      <c r="M893" s="1"/>
      <c r="N893" s="2"/>
      <c r="O893" s="1"/>
      <c r="P893" s="2"/>
      <c r="Q893" s="1"/>
      <c r="R893" s="2"/>
      <c r="S893" s="1"/>
      <c r="T893" s="2"/>
      <c r="U893" s="1"/>
      <c r="V893" s="2"/>
      <c r="W893" s="1"/>
      <c r="X893" s="2"/>
      <c r="Y893" s="1"/>
      <c r="Z893" s="2"/>
      <c r="AA893" s="1"/>
      <c r="AB893" s="2"/>
      <c r="AC893" s="1"/>
      <c r="AD893" s="2"/>
      <c r="AE893" s="1"/>
      <c r="AF893" s="2"/>
      <c r="AG893" s="1"/>
      <c r="AH893" s="2"/>
      <c r="AI893" s="1"/>
    </row>
    <row r="894" spans="1:35" x14ac:dyDescent="0.3">
      <c r="A894" s="1"/>
      <c r="B894" s="22"/>
      <c r="C894" s="1"/>
      <c r="D894" s="22"/>
      <c r="E894" s="1"/>
      <c r="F894" s="22"/>
      <c r="G894" s="1"/>
      <c r="H894" s="2"/>
      <c r="I894" s="1"/>
      <c r="J894" s="2"/>
      <c r="K894" s="1"/>
      <c r="L894" s="2"/>
      <c r="M894" s="1"/>
      <c r="N894" s="2"/>
      <c r="O894" s="1"/>
      <c r="P894" s="2"/>
      <c r="Q894" s="1"/>
      <c r="R894" s="2"/>
      <c r="S894" s="1"/>
      <c r="T894" s="2"/>
      <c r="U894" s="1"/>
      <c r="V894" s="2"/>
      <c r="W894" s="1"/>
      <c r="X894" s="2"/>
      <c r="Y894" s="1"/>
      <c r="Z894" s="2"/>
      <c r="AA894" s="1"/>
      <c r="AB894" s="2"/>
      <c r="AC894" s="1"/>
      <c r="AD894" s="2"/>
      <c r="AE894" s="1"/>
      <c r="AF894" s="2"/>
      <c r="AG894" s="1"/>
      <c r="AH894" s="2"/>
      <c r="AI894" s="1"/>
    </row>
    <row r="895" spans="1:35" x14ac:dyDescent="0.3">
      <c r="A895" s="1"/>
      <c r="B895" s="22"/>
      <c r="C895" s="1"/>
      <c r="D895" s="22"/>
      <c r="E895" s="1"/>
      <c r="F895" s="22"/>
      <c r="G895" s="1"/>
      <c r="H895" s="2"/>
      <c r="I895" s="1"/>
      <c r="J895" s="2"/>
      <c r="K895" s="1"/>
      <c r="L895" s="2"/>
      <c r="M895" s="1"/>
      <c r="N895" s="2"/>
      <c r="O895" s="1"/>
      <c r="P895" s="2"/>
      <c r="Q895" s="1"/>
      <c r="R895" s="2"/>
      <c r="S895" s="1"/>
      <c r="T895" s="2"/>
      <c r="U895" s="1"/>
      <c r="V895" s="2"/>
      <c r="W895" s="1"/>
      <c r="X895" s="2"/>
      <c r="Y895" s="1"/>
      <c r="Z895" s="2"/>
      <c r="AA895" s="1"/>
      <c r="AB895" s="2"/>
      <c r="AC895" s="1"/>
      <c r="AD895" s="2"/>
      <c r="AE895" s="1"/>
      <c r="AF895" s="2"/>
      <c r="AG895" s="1"/>
      <c r="AH895" s="2"/>
      <c r="AI895" s="1"/>
    </row>
    <row r="896" spans="1:35" x14ac:dyDescent="0.3">
      <c r="A896" s="1"/>
      <c r="B896" s="22"/>
      <c r="C896" s="1"/>
      <c r="D896" s="22"/>
      <c r="E896" s="1"/>
      <c r="F896" s="22"/>
      <c r="G896" s="1"/>
      <c r="H896" s="2"/>
      <c r="I896" s="1"/>
      <c r="J896" s="2"/>
      <c r="K896" s="1"/>
      <c r="L896" s="2"/>
      <c r="M896" s="1"/>
      <c r="N896" s="2"/>
      <c r="O896" s="1"/>
      <c r="P896" s="2"/>
      <c r="Q896" s="1"/>
      <c r="R896" s="2"/>
      <c r="S896" s="1"/>
      <c r="T896" s="2"/>
      <c r="U896" s="1"/>
      <c r="V896" s="2"/>
      <c r="W896" s="1"/>
      <c r="X896" s="2"/>
      <c r="Y896" s="1"/>
      <c r="Z896" s="2"/>
      <c r="AA896" s="1"/>
      <c r="AB896" s="2"/>
      <c r="AC896" s="1"/>
      <c r="AD896" s="2"/>
      <c r="AE896" s="1"/>
      <c r="AF896" s="2"/>
      <c r="AG896" s="1"/>
      <c r="AH896" s="2"/>
      <c r="AI896" s="1"/>
    </row>
    <row r="897" spans="1:35" x14ac:dyDescent="0.3">
      <c r="A897" s="1"/>
      <c r="B897" s="22"/>
      <c r="C897" s="1"/>
      <c r="D897" s="22"/>
      <c r="E897" s="1"/>
      <c r="F897" s="22"/>
      <c r="G897" s="1"/>
      <c r="H897" s="2"/>
      <c r="I897" s="1"/>
      <c r="J897" s="2"/>
      <c r="K897" s="1"/>
      <c r="L897" s="2"/>
      <c r="M897" s="1"/>
      <c r="N897" s="2"/>
      <c r="O897" s="1"/>
      <c r="P897" s="2"/>
      <c r="Q897" s="1"/>
      <c r="R897" s="2"/>
      <c r="S897" s="1"/>
      <c r="T897" s="2"/>
      <c r="U897" s="1"/>
      <c r="V897" s="2"/>
      <c r="W897" s="1"/>
      <c r="X897" s="2"/>
      <c r="Y897" s="1"/>
      <c r="Z897" s="2"/>
      <c r="AA897" s="1"/>
      <c r="AB897" s="2"/>
      <c r="AC897" s="1"/>
      <c r="AD897" s="2"/>
      <c r="AE897" s="1"/>
      <c r="AF897" s="2"/>
      <c r="AG897" s="1"/>
      <c r="AH897" s="2"/>
      <c r="AI897" s="1"/>
    </row>
    <row r="898" spans="1:35" x14ac:dyDescent="0.3">
      <c r="A898" s="1"/>
      <c r="B898" s="22"/>
      <c r="C898" s="1"/>
      <c r="D898" s="22"/>
      <c r="E898" s="1"/>
      <c r="F898" s="22"/>
      <c r="G898" s="1"/>
      <c r="H898" s="2"/>
      <c r="I898" s="1"/>
      <c r="J898" s="2"/>
      <c r="K898" s="1"/>
      <c r="L898" s="2"/>
      <c r="M898" s="1"/>
      <c r="N898" s="2"/>
      <c r="O898" s="1"/>
      <c r="P898" s="2"/>
      <c r="Q898" s="1"/>
      <c r="R898" s="2"/>
      <c r="S898" s="1"/>
      <c r="T898" s="2"/>
      <c r="U898" s="1"/>
      <c r="V898" s="2"/>
      <c r="W898" s="1"/>
      <c r="X898" s="2"/>
      <c r="Y898" s="1"/>
      <c r="Z898" s="2"/>
      <c r="AA898" s="1"/>
      <c r="AB898" s="2"/>
      <c r="AC898" s="1"/>
      <c r="AD898" s="2"/>
      <c r="AE898" s="1"/>
      <c r="AF898" s="2"/>
      <c r="AG898" s="1"/>
      <c r="AH898" s="2"/>
      <c r="AI898" s="1"/>
    </row>
    <row r="899" spans="1:35" x14ac:dyDescent="0.3">
      <c r="A899" s="1"/>
      <c r="B899" s="22"/>
      <c r="C899" s="1"/>
      <c r="D899" s="22"/>
      <c r="E899" s="1"/>
      <c r="F899" s="22"/>
      <c r="G899" s="1"/>
      <c r="H899" s="2"/>
      <c r="I899" s="1"/>
      <c r="J899" s="2"/>
      <c r="K899" s="1"/>
      <c r="L899" s="2"/>
      <c r="M899" s="1"/>
      <c r="N899" s="2"/>
      <c r="O899" s="1"/>
      <c r="P899" s="2"/>
      <c r="Q899" s="1"/>
      <c r="R899" s="2"/>
      <c r="S899" s="1"/>
      <c r="T899" s="2"/>
      <c r="U899" s="1"/>
      <c r="V899" s="2"/>
      <c r="W899" s="1"/>
      <c r="X899" s="2"/>
      <c r="Y899" s="1"/>
      <c r="Z899" s="2"/>
      <c r="AA899" s="1"/>
      <c r="AB899" s="2"/>
      <c r="AC899" s="1"/>
      <c r="AD899" s="2"/>
      <c r="AE899" s="1"/>
      <c r="AF899" s="2"/>
      <c r="AG899" s="1"/>
      <c r="AH899" s="2"/>
      <c r="AI899" s="1"/>
    </row>
    <row r="900" spans="1:35" x14ac:dyDescent="0.3">
      <c r="A900" s="1"/>
      <c r="B900" s="22"/>
      <c r="C900" s="1"/>
      <c r="D900" s="22"/>
      <c r="E900" s="1"/>
      <c r="F900" s="22"/>
      <c r="G900" s="1"/>
      <c r="H900" s="2"/>
      <c r="I900" s="1"/>
      <c r="J900" s="2"/>
      <c r="K900" s="1"/>
      <c r="L900" s="2"/>
      <c r="M900" s="1"/>
      <c r="N900" s="2"/>
      <c r="O900" s="1"/>
      <c r="P900" s="2"/>
      <c r="Q900" s="1"/>
      <c r="R900" s="2"/>
      <c r="S900" s="1"/>
      <c r="T900" s="2"/>
      <c r="U900" s="1"/>
      <c r="V900" s="2"/>
      <c r="W900" s="1"/>
      <c r="X900" s="2"/>
      <c r="Y900" s="1"/>
      <c r="Z900" s="2"/>
      <c r="AA900" s="1"/>
      <c r="AB900" s="2"/>
      <c r="AC900" s="1"/>
      <c r="AD900" s="2"/>
      <c r="AE900" s="1"/>
      <c r="AF900" s="2"/>
      <c r="AG900" s="1"/>
      <c r="AH900" s="2"/>
      <c r="AI900" s="1"/>
    </row>
    <row r="901" spans="1:35" x14ac:dyDescent="0.3">
      <c r="A901" s="1"/>
      <c r="B901" s="22"/>
      <c r="C901" s="1"/>
      <c r="D901" s="22"/>
      <c r="E901" s="1"/>
      <c r="F901" s="22"/>
      <c r="G901" s="1"/>
      <c r="H901" s="2"/>
      <c r="I901" s="1"/>
      <c r="J901" s="2"/>
      <c r="K901" s="1"/>
      <c r="L901" s="2"/>
      <c r="M901" s="1"/>
      <c r="N901" s="2"/>
      <c r="O901" s="1"/>
      <c r="P901" s="2"/>
      <c r="Q901" s="1"/>
      <c r="R901" s="2"/>
      <c r="S901" s="1"/>
      <c r="T901" s="2"/>
      <c r="U901" s="1"/>
      <c r="V901" s="2"/>
      <c r="W901" s="1"/>
      <c r="X901" s="2"/>
      <c r="Y901" s="1"/>
      <c r="Z901" s="2"/>
      <c r="AA901" s="1"/>
      <c r="AB901" s="2"/>
      <c r="AC901" s="1"/>
      <c r="AD901" s="2"/>
      <c r="AE901" s="1"/>
      <c r="AF901" s="2"/>
      <c r="AG901" s="1"/>
      <c r="AH901" s="2"/>
      <c r="AI901" s="1"/>
    </row>
    <row r="902" spans="1:35" x14ac:dyDescent="0.3">
      <c r="A902" s="1"/>
      <c r="B902" s="22"/>
      <c r="C902" s="1"/>
      <c r="D902" s="22"/>
      <c r="E902" s="1"/>
      <c r="F902" s="22"/>
      <c r="G902" s="1"/>
      <c r="H902" s="2"/>
      <c r="I902" s="1"/>
      <c r="J902" s="2"/>
      <c r="K902" s="1"/>
      <c r="L902" s="2"/>
      <c r="M902" s="1"/>
      <c r="N902" s="2"/>
      <c r="O902" s="1"/>
      <c r="P902" s="2"/>
      <c r="Q902" s="1"/>
      <c r="R902" s="2"/>
      <c r="S902" s="1"/>
      <c r="T902" s="2"/>
      <c r="U902" s="1"/>
      <c r="V902" s="2"/>
      <c r="W902" s="1"/>
      <c r="X902" s="2"/>
      <c r="Y902" s="1"/>
      <c r="Z902" s="2"/>
      <c r="AA902" s="1"/>
      <c r="AB902" s="2"/>
      <c r="AC902" s="1"/>
      <c r="AD902" s="2"/>
      <c r="AE902" s="1"/>
      <c r="AF902" s="2"/>
      <c r="AG902" s="1"/>
      <c r="AH902" s="2"/>
      <c r="AI902" s="1"/>
    </row>
    <row r="903" spans="1:35" x14ac:dyDescent="0.3">
      <c r="A903" s="1"/>
      <c r="B903" s="22"/>
      <c r="C903" s="1"/>
      <c r="D903" s="22"/>
      <c r="E903" s="1"/>
      <c r="F903" s="22"/>
      <c r="G903" s="1"/>
      <c r="H903" s="2"/>
      <c r="I903" s="1"/>
      <c r="J903" s="2"/>
      <c r="K903" s="1"/>
      <c r="L903" s="2"/>
      <c r="M903" s="1"/>
      <c r="N903" s="2"/>
      <c r="O903" s="1"/>
      <c r="P903" s="2"/>
      <c r="Q903" s="1"/>
      <c r="R903" s="2"/>
      <c r="S903" s="1"/>
      <c r="T903" s="2"/>
      <c r="U903" s="1"/>
      <c r="V903" s="2"/>
      <c r="W903" s="1"/>
      <c r="X903" s="2"/>
      <c r="Y903" s="1"/>
      <c r="Z903" s="2"/>
      <c r="AA903" s="1"/>
      <c r="AB903" s="2"/>
      <c r="AC903" s="1"/>
      <c r="AD903" s="2"/>
      <c r="AE903" s="1"/>
      <c r="AF903" s="2"/>
      <c r="AG903" s="1"/>
      <c r="AH903" s="2"/>
      <c r="AI903" s="1"/>
    </row>
    <row r="904" spans="1:35" x14ac:dyDescent="0.3">
      <c r="A904" s="1"/>
      <c r="B904" s="22"/>
      <c r="C904" s="1"/>
      <c r="D904" s="22"/>
      <c r="E904" s="1"/>
      <c r="F904" s="22"/>
      <c r="G904" s="1"/>
      <c r="H904" s="2"/>
      <c r="I904" s="1"/>
      <c r="J904" s="2"/>
      <c r="K904" s="1"/>
      <c r="L904" s="2"/>
      <c r="M904" s="1"/>
      <c r="N904" s="2"/>
      <c r="O904" s="1"/>
      <c r="P904" s="2"/>
      <c r="Q904" s="1"/>
      <c r="R904" s="2"/>
      <c r="S904" s="1"/>
      <c r="T904" s="2"/>
      <c r="U904" s="1"/>
      <c r="V904" s="2"/>
      <c r="W904" s="1"/>
      <c r="X904" s="2"/>
      <c r="Y904" s="1"/>
      <c r="Z904" s="2"/>
      <c r="AA904" s="1"/>
      <c r="AB904" s="2"/>
      <c r="AC904" s="1"/>
      <c r="AD904" s="2"/>
      <c r="AE904" s="1"/>
      <c r="AF904" s="2"/>
      <c r="AG904" s="1"/>
      <c r="AH904" s="2"/>
      <c r="AI904" s="1"/>
    </row>
    <row r="905" spans="1:35" x14ac:dyDescent="0.3">
      <c r="A905" s="1"/>
      <c r="B905" s="22"/>
      <c r="C905" s="1"/>
      <c r="D905" s="22"/>
      <c r="E905" s="1"/>
      <c r="F905" s="22"/>
      <c r="G905" s="1"/>
      <c r="H905" s="2"/>
      <c r="I905" s="1"/>
      <c r="J905" s="2"/>
      <c r="K905" s="1"/>
      <c r="L905" s="2"/>
      <c r="M905" s="1"/>
      <c r="N905" s="2"/>
      <c r="O905" s="1"/>
      <c r="P905" s="2"/>
      <c r="Q905" s="1"/>
      <c r="R905" s="2"/>
      <c r="S905" s="1"/>
      <c r="T905" s="2"/>
      <c r="U905" s="1"/>
      <c r="V905" s="2"/>
      <c r="W905" s="1"/>
      <c r="X905" s="2"/>
      <c r="Y905" s="1"/>
      <c r="Z905" s="2"/>
      <c r="AA905" s="1"/>
      <c r="AB905" s="2"/>
      <c r="AC905" s="1"/>
      <c r="AD905" s="2"/>
      <c r="AE905" s="1"/>
      <c r="AF905" s="2"/>
      <c r="AG905" s="1"/>
      <c r="AH905" s="2"/>
      <c r="AI905" s="1"/>
    </row>
    <row r="906" spans="1:35" x14ac:dyDescent="0.3">
      <c r="A906" s="1"/>
      <c r="B906" s="22"/>
      <c r="C906" s="1"/>
      <c r="D906" s="22"/>
      <c r="E906" s="1"/>
      <c r="F906" s="22"/>
      <c r="G906" s="1"/>
      <c r="H906" s="2"/>
      <c r="I906" s="1"/>
      <c r="J906" s="2"/>
      <c r="K906" s="1"/>
      <c r="L906" s="2"/>
      <c r="M906" s="1"/>
      <c r="N906" s="2"/>
      <c r="O906" s="1"/>
      <c r="P906" s="2"/>
      <c r="Q906" s="1"/>
      <c r="R906" s="2"/>
      <c r="S906" s="1"/>
      <c r="T906" s="2"/>
      <c r="U906" s="1"/>
      <c r="V906" s="2"/>
      <c r="W906" s="1"/>
      <c r="X906" s="2"/>
      <c r="Y906" s="1"/>
      <c r="Z906" s="2"/>
      <c r="AA906" s="1"/>
      <c r="AB906" s="2"/>
      <c r="AC906" s="1"/>
      <c r="AD906" s="2"/>
      <c r="AE906" s="1"/>
      <c r="AF906" s="2"/>
      <c r="AG906" s="1"/>
      <c r="AH906" s="2"/>
      <c r="AI906" s="1"/>
    </row>
    <row r="907" spans="1:35" x14ac:dyDescent="0.3">
      <c r="A907" s="1"/>
      <c r="B907" s="22"/>
      <c r="C907" s="1"/>
      <c r="D907" s="22"/>
      <c r="E907" s="1"/>
      <c r="F907" s="22"/>
      <c r="G907" s="1"/>
      <c r="H907" s="2"/>
      <c r="I907" s="1"/>
      <c r="J907" s="2"/>
      <c r="K907" s="1"/>
      <c r="L907" s="2"/>
      <c r="M907" s="1"/>
      <c r="N907" s="2"/>
      <c r="O907" s="1"/>
      <c r="P907" s="2"/>
      <c r="Q907" s="1"/>
      <c r="R907" s="2"/>
      <c r="S907" s="1"/>
      <c r="T907" s="2"/>
      <c r="U907" s="1"/>
      <c r="V907" s="2"/>
      <c r="W907" s="1"/>
      <c r="X907" s="2"/>
      <c r="Y907" s="1"/>
      <c r="Z907" s="2"/>
      <c r="AA907" s="1"/>
      <c r="AB907" s="2"/>
      <c r="AC907" s="1"/>
      <c r="AD907" s="2"/>
      <c r="AE907" s="1"/>
      <c r="AF907" s="2"/>
      <c r="AG907" s="1"/>
      <c r="AH907" s="2"/>
      <c r="AI907" s="1"/>
    </row>
    <row r="908" spans="1:35" x14ac:dyDescent="0.3">
      <c r="A908" s="1"/>
      <c r="B908" s="22"/>
      <c r="C908" s="1"/>
      <c r="D908" s="22"/>
      <c r="E908" s="1"/>
      <c r="F908" s="22"/>
      <c r="G908" s="1"/>
      <c r="H908" s="2"/>
      <c r="I908" s="1"/>
      <c r="J908" s="2"/>
      <c r="K908" s="1"/>
      <c r="L908" s="2"/>
      <c r="M908" s="1"/>
      <c r="N908" s="2"/>
      <c r="O908" s="1"/>
      <c r="P908" s="2"/>
      <c r="Q908" s="1"/>
      <c r="R908" s="2"/>
      <c r="S908" s="1"/>
      <c r="T908" s="2"/>
      <c r="U908" s="1"/>
      <c r="V908" s="2"/>
      <c r="W908" s="1"/>
      <c r="X908" s="2"/>
      <c r="Y908" s="1"/>
      <c r="Z908" s="2"/>
      <c r="AA908" s="1"/>
      <c r="AB908" s="2"/>
      <c r="AC908" s="1"/>
      <c r="AD908" s="2"/>
      <c r="AE908" s="1"/>
      <c r="AF908" s="2"/>
      <c r="AG908" s="1"/>
      <c r="AH908" s="2"/>
      <c r="AI908" s="1"/>
    </row>
    <row r="909" spans="1:35" x14ac:dyDescent="0.3">
      <c r="A909" s="1"/>
      <c r="B909" s="22"/>
      <c r="C909" s="1"/>
      <c r="D909" s="22"/>
      <c r="E909" s="1"/>
      <c r="F909" s="22"/>
      <c r="G909" s="1"/>
      <c r="H909" s="2"/>
      <c r="I909" s="1"/>
      <c r="J909" s="2"/>
      <c r="K909" s="1"/>
      <c r="L909" s="2"/>
      <c r="M909" s="1"/>
      <c r="N909" s="2"/>
      <c r="O909" s="1"/>
      <c r="P909" s="2"/>
      <c r="Q909" s="1"/>
      <c r="R909" s="2"/>
      <c r="S909" s="1"/>
      <c r="T909" s="2"/>
      <c r="U909" s="1"/>
      <c r="V909" s="2"/>
      <c r="W909" s="1"/>
      <c r="X909" s="2"/>
      <c r="Y909" s="1"/>
      <c r="Z909" s="2"/>
      <c r="AA909" s="1"/>
      <c r="AB909" s="2"/>
      <c r="AC909" s="1"/>
      <c r="AD909" s="2"/>
      <c r="AE909" s="1"/>
      <c r="AF909" s="2"/>
      <c r="AG909" s="1"/>
      <c r="AH909" s="2"/>
      <c r="AI909" s="1"/>
    </row>
    <row r="910" spans="1:35" x14ac:dyDescent="0.3">
      <c r="A910" s="1"/>
      <c r="B910" s="22"/>
      <c r="C910" s="1"/>
      <c r="D910" s="22"/>
      <c r="E910" s="1"/>
      <c r="F910" s="22"/>
      <c r="G910" s="1"/>
      <c r="H910" s="2"/>
      <c r="I910" s="1"/>
      <c r="J910" s="2"/>
      <c r="K910" s="1"/>
      <c r="L910" s="2"/>
      <c r="M910" s="1"/>
      <c r="N910" s="2"/>
      <c r="O910" s="1"/>
      <c r="P910" s="2"/>
      <c r="Q910" s="1"/>
      <c r="R910" s="2"/>
      <c r="S910" s="1"/>
      <c r="T910" s="2"/>
      <c r="U910" s="1"/>
      <c r="V910" s="2"/>
      <c r="W910" s="1"/>
      <c r="X910" s="2"/>
      <c r="Y910" s="1"/>
      <c r="Z910" s="2"/>
      <c r="AA910" s="1"/>
      <c r="AB910" s="2"/>
      <c r="AC910" s="1"/>
      <c r="AD910" s="2"/>
      <c r="AE910" s="1"/>
      <c r="AF910" s="2"/>
      <c r="AG910" s="1"/>
      <c r="AH910" s="2"/>
      <c r="AI910" s="1"/>
    </row>
    <row r="911" spans="1:35" x14ac:dyDescent="0.3">
      <c r="A911" s="1"/>
      <c r="B911" s="22"/>
      <c r="C911" s="1"/>
      <c r="D911" s="22"/>
      <c r="E911" s="1"/>
      <c r="F911" s="22"/>
      <c r="G911" s="1"/>
      <c r="H911" s="2"/>
      <c r="I911" s="1"/>
      <c r="J911" s="2"/>
      <c r="K911" s="1"/>
      <c r="L911" s="2"/>
      <c r="M911" s="1"/>
      <c r="N911" s="2"/>
      <c r="O911" s="1"/>
      <c r="P911" s="2"/>
      <c r="Q911" s="1"/>
      <c r="R911" s="2"/>
      <c r="S911" s="1"/>
      <c r="T911" s="2"/>
      <c r="U911" s="1"/>
      <c r="V911" s="2"/>
      <c r="W911" s="1"/>
      <c r="X911" s="2"/>
      <c r="Y911" s="1"/>
      <c r="Z911" s="2"/>
      <c r="AA911" s="1"/>
      <c r="AB911" s="2"/>
      <c r="AC911" s="1"/>
      <c r="AD911" s="2"/>
      <c r="AE911" s="1"/>
      <c r="AF911" s="2"/>
      <c r="AG911" s="1"/>
      <c r="AH911" s="2"/>
      <c r="AI911" s="1"/>
    </row>
    <row r="912" spans="1:35" x14ac:dyDescent="0.3">
      <c r="A912" s="1"/>
      <c r="B912" s="22"/>
      <c r="C912" s="1"/>
      <c r="D912" s="22"/>
      <c r="E912" s="1"/>
      <c r="F912" s="22"/>
      <c r="G912" s="1"/>
      <c r="H912" s="2"/>
      <c r="I912" s="1"/>
      <c r="J912" s="2"/>
      <c r="K912" s="1"/>
      <c r="L912" s="2"/>
      <c r="M912" s="1"/>
      <c r="N912" s="2"/>
      <c r="O912" s="1"/>
      <c r="P912" s="2"/>
      <c r="Q912" s="1"/>
      <c r="R912" s="2"/>
      <c r="S912" s="1"/>
      <c r="T912" s="2"/>
      <c r="U912" s="1"/>
      <c r="V912" s="2"/>
      <c r="W912" s="1"/>
      <c r="X912" s="2"/>
      <c r="Y912" s="1"/>
      <c r="Z912" s="2"/>
      <c r="AA912" s="1"/>
      <c r="AB912" s="2"/>
      <c r="AC912" s="1"/>
      <c r="AD912" s="2"/>
      <c r="AE912" s="1"/>
      <c r="AF912" s="2"/>
      <c r="AG912" s="1"/>
      <c r="AH912" s="2"/>
      <c r="AI912" s="1"/>
    </row>
    <row r="913" spans="1:35" x14ac:dyDescent="0.3">
      <c r="A913" s="1"/>
      <c r="B913" s="22"/>
      <c r="C913" s="1"/>
      <c r="D913" s="22"/>
      <c r="E913" s="1"/>
      <c r="F913" s="22"/>
      <c r="G913" s="1"/>
      <c r="H913" s="2"/>
      <c r="I913" s="1"/>
      <c r="J913" s="2"/>
      <c r="K913" s="1"/>
      <c r="L913" s="2"/>
      <c r="M913" s="1"/>
      <c r="N913" s="2"/>
      <c r="O913" s="1"/>
      <c r="P913" s="2"/>
      <c r="Q913" s="1"/>
      <c r="R913" s="2"/>
      <c r="S913" s="1"/>
      <c r="T913" s="2"/>
      <c r="U913" s="1"/>
      <c r="V913" s="2"/>
      <c r="W913" s="1"/>
      <c r="X913" s="2"/>
      <c r="Y913" s="1"/>
      <c r="Z913" s="2"/>
      <c r="AA913" s="1"/>
      <c r="AB913" s="2"/>
      <c r="AC913" s="1"/>
      <c r="AD913" s="2"/>
      <c r="AE913" s="1"/>
      <c r="AF913" s="2"/>
      <c r="AG913" s="1"/>
      <c r="AH913" s="2"/>
      <c r="AI913" s="1"/>
    </row>
    <row r="914" spans="1:35" x14ac:dyDescent="0.3">
      <c r="A914" s="1"/>
      <c r="B914" s="22"/>
      <c r="C914" s="1"/>
      <c r="D914" s="22"/>
      <c r="E914" s="1"/>
      <c r="F914" s="22"/>
      <c r="G914" s="1"/>
      <c r="H914" s="2"/>
      <c r="I914" s="1"/>
      <c r="J914" s="2"/>
      <c r="K914" s="1"/>
      <c r="L914" s="2"/>
      <c r="M914" s="1"/>
      <c r="N914" s="2"/>
      <c r="O914" s="1"/>
      <c r="P914" s="2"/>
      <c r="Q914" s="1"/>
      <c r="R914" s="2"/>
      <c r="S914" s="1"/>
      <c r="T914" s="2"/>
      <c r="U914" s="1"/>
      <c r="V914" s="2"/>
      <c r="W914" s="1"/>
      <c r="X914" s="2"/>
      <c r="Y914" s="1"/>
      <c r="Z914" s="2"/>
      <c r="AA914" s="1"/>
      <c r="AB914" s="2"/>
      <c r="AC914" s="1"/>
      <c r="AD914" s="2"/>
      <c r="AE914" s="1"/>
      <c r="AF914" s="2"/>
      <c r="AG914" s="1"/>
      <c r="AH914" s="2"/>
      <c r="AI914" s="1"/>
    </row>
    <row r="915" spans="1:35" x14ac:dyDescent="0.3">
      <c r="A915" s="1"/>
      <c r="B915" s="22"/>
      <c r="C915" s="1"/>
      <c r="D915" s="22"/>
      <c r="E915" s="1"/>
      <c r="F915" s="22"/>
      <c r="G915" s="1"/>
      <c r="H915" s="2"/>
      <c r="I915" s="1"/>
      <c r="J915" s="2"/>
      <c r="K915" s="1"/>
      <c r="L915" s="2"/>
      <c r="M915" s="1"/>
      <c r="N915" s="2"/>
      <c r="O915" s="1"/>
      <c r="P915" s="2"/>
      <c r="Q915" s="1"/>
      <c r="R915" s="2"/>
      <c r="S915" s="1"/>
      <c r="T915" s="2"/>
      <c r="U915" s="1"/>
      <c r="V915" s="2"/>
      <c r="W915" s="1"/>
      <c r="X915" s="2"/>
      <c r="Y915" s="1"/>
      <c r="Z915" s="2"/>
      <c r="AA915" s="1"/>
      <c r="AB915" s="2"/>
      <c r="AC915" s="1"/>
      <c r="AD915" s="2"/>
      <c r="AE915" s="1"/>
      <c r="AF915" s="2"/>
      <c r="AG915" s="1"/>
      <c r="AH915" s="2"/>
      <c r="AI915" s="1"/>
    </row>
    <row r="916" spans="1:35" x14ac:dyDescent="0.3">
      <c r="A916" s="1"/>
      <c r="B916" s="22"/>
      <c r="C916" s="1"/>
      <c r="D916" s="22"/>
      <c r="E916" s="1"/>
      <c r="F916" s="22"/>
      <c r="G916" s="1"/>
      <c r="H916" s="2"/>
      <c r="I916" s="1"/>
      <c r="J916" s="2"/>
      <c r="K916" s="1"/>
      <c r="L916" s="2"/>
      <c r="M916" s="1"/>
      <c r="N916" s="2"/>
      <c r="O916" s="1"/>
      <c r="P916" s="2"/>
      <c r="Q916" s="1"/>
      <c r="R916" s="2"/>
      <c r="S916" s="1"/>
      <c r="T916" s="2"/>
      <c r="U916" s="1"/>
      <c r="V916" s="2"/>
      <c r="W916" s="1"/>
      <c r="X916" s="2"/>
      <c r="Y916" s="1"/>
      <c r="Z916" s="2"/>
      <c r="AA916" s="1"/>
      <c r="AB916" s="2"/>
      <c r="AC916" s="1"/>
      <c r="AD916" s="2"/>
      <c r="AE916" s="1"/>
      <c r="AF916" s="2"/>
      <c r="AG916" s="1"/>
      <c r="AH916" s="2"/>
      <c r="AI916" s="1"/>
    </row>
    <row r="917" spans="1:35" x14ac:dyDescent="0.3">
      <c r="A917" s="1"/>
      <c r="B917" s="22"/>
      <c r="C917" s="1"/>
      <c r="D917" s="22"/>
      <c r="E917" s="1"/>
      <c r="F917" s="22"/>
      <c r="G917" s="1"/>
      <c r="H917" s="2"/>
      <c r="I917" s="1"/>
      <c r="J917" s="2"/>
      <c r="K917" s="1"/>
      <c r="L917" s="2"/>
      <c r="M917" s="1"/>
      <c r="N917" s="2"/>
      <c r="O917" s="1"/>
      <c r="P917" s="2"/>
      <c r="Q917" s="1"/>
      <c r="R917" s="2"/>
      <c r="S917" s="1"/>
      <c r="T917" s="2"/>
      <c r="U917" s="1"/>
      <c r="V917" s="2"/>
      <c r="W917" s="1"/>
      <c r="X917" s="2"/>
      <c r="Y917" s="1"/>
      <c r="Z917" s="2"/>
      <c r="AA917" s="1"/>
      <c r="AB917" s="2"/>
      <c r="AC917" s="1"/>
      <c r="AD917" s="2"/>
      <c r="AE917" s="1"/>
      <c r="AF917" s="2"/>
      <c r="AG917" s="1"/>
      <c r="AH917" s="2"/>
      <c r="AI917" s="1"/>
    </row>
    <row r="918" spans="1:35" x14ac:dyDescent="0.3">
      <c r="A918" s="1"/>
      <c r="B918" s="22"/>
      <c r="C918" s="1"/>
      <c r="D918" s="22"/>
      <c r="E918" s="1"/>
      <c r="F918" s="22"/>
      <c r="G918" s="1"/>
      <c r="H918" s="2"/>
      <c r="I918" s="1"/>
      <c r="J918" s="2"/>
      <c r="K918" s="1"/>
      <c r="L918" s="2"/>
      <c r="M918" s="1"/>
      <c r="N918" s="2"/>
      <c r="O918" s="1"/>
      <c r="P918" s="2"/>
      <c r="Q918" s="1"/>
      <c r="R918" s="2"/>
      <c r="S918" s="1"/>
      <c r="T918" s="2"/>
      <c r="U918" s="1"/>
      <c r="V918" s="2"/>
      <c r="W918" s="1"/>
      <c r="X918" s="2"/>
      <c r="Y918" s="1"/>
      <c r="Z918" s="2"/>
      <c r="AA918" s="1"/>
      <c r="AB918" s="2"/>
      <c r="AC918" s="1"/>
      <c r="AD918" s="2"/>
      <c r="AE918" s="1"/>
      <c r="AF918" s="2"/>
      <c r="AG918" s="1"/>
      <c r="AH918" s="2"/>
      <c r="AI918" s="1"/>
    </row>
    <row r="919" spans="1:35" x14ac:dyDescent="0.3">
      <c r="A919" s="1"/>
      <c r="B919" s="22"/>
      <c r="C919" s="1"/>
      <c r="D919" s="22"/>
      <c r="E919" s="1"/>
      <c r="F919" s="22"/>
      <c r="G919" s="1"/>
      <c r="H919" s="2"/>
      <c r="I919" s="1"/>
      <c r="J919" s="2"/>
      <c r="K919" s="1"/>
      <c r="L919" s="2"/>
      <c r="M919" s="1"/>
      <c r="N919" s="2"/>
      <c r="O919" s="1"/>
      <c r="P919" s="2"/>
      <c r="Q919" s="1"/>
      <c r="R919" s="2"/>
      <c r="S919" s="1"/>
      <c r="T919" s="2"/>
      <c r="U919" s="1"/>
      <c r="V919" s="2"/>
      <c r="W919" s="1"/>
      <c r="X919" s="2"/>
      <c r="Y919" s="1"/>
      <c r="Z919" s="2"/>
      <c r="AA919" s="1"/>
      <c r="AB919" s="2"/>
      <c r="AC919" s="1"/>
      <c r="AD919" s="2"/>
      <c r="AE919" s="1"/>
      <c r="AF919" s="2"/>
      <c r="AG919" s="1"/>
      <c r="AH919" s="2"/>
      <c r="AI919" s="1"/>
    </row>
    <row r="920" spans="1:35" x14ac:dyDescent="0.3">
      <c r="A920" s="1"/>
      <c r="B920" s="22"/>
      <c r="C920" s="1"/>
      <c r="D920" s="22"/>
      <c r="E920" s="1"/>
      <c r="F920" s="22"/>
      <c r="G920" s="1"/>
      <c r="H920" s="2"/>
      <c r="I920" s="1"/>
      <c r="J920" s="2"/>
      <c r="K920" s="1"/>
      <c r="L920" s="2"/>
      <c r="M920" s="1"/>
      <c r="N920" s="2"/>
      <c r="O920" s="1"/>
      <c r="P920" s="2"/>
      <c r="Q920" s="1"/>
      <c r="R920" s="2"/>
      <c r="S920" s="1"/>
      <c r="T920" s="2"/>
      <c r="U920" s="1"/>
      <c r="V920" s="2"/>
      <c r="W920" s="1"/>
      <c r="X920" s="2"/>
      <c r="Y920" s="1"/>
      <c r="Z920" s="2"/>
      <c r="AA920" s="1"/>
      <c r="AB920" s="2"/>
      <c r="AC920" s="1"/>
      <c r="AD920" s="2"/>
      <c r="AE920" s="1"/>
      <c r="AF920" s="2"/>
      <c r="AG920" s="1"/>
      <c r="AH920" s="2"/>
      <c r="AI920" s="1"/>
    </row>
    <row r="921" spans="1:35" x14ac:dyDescent="0.3">
      <c r="A921" s="1"/>
      <c r="B921" s="22"/>
      <c r="C921" s="1"/>
      <c r="D921" s="22"/>
      <c r="E921" s="1"/>
      <c r="F921" s="22"/>
      <c r="G921" s="1"/>
      <c r="H921" s="2"/>
      <c r="I921" s="1"/>
      <c r="J921" s="2"/>
      <c r="K921" s="1"/>
      <c r="L921" s="2"/>
      <c r="M921" s="1"/>
      <c r="N921" s="2"/>
      <c r="O921" s="1"/>
      <c r="P921" s="2"/>
      <c r="Q921" s="1"/>
      <c r="R921" s="2"/>
      <c r="S921" s="1"/>
      <c r="T921" s="2"/>
      <c r="U921" s="1"/>
      <c r="V921" s="2"/>
      <c r="W921" s="1"/>
      <c r="X921" s="2"/>
      <c r="Y921" s="1"/>
      <c r="Z921" s="2"/>
      <c r="AA921" s="1"/>
      <c r="AB921" s="2"/>
      <c r="AC921" s="1"/>
      <c r="AD921" s="2"/>
      <c r="AE921" s="1"/>
      <c r="AF921" s="2"/>
      <c r="AG921" s="1"/>
      <c r="AH921" s="2"/>
      <c r="AI921" s="1"/>
    </row>
    <row r="922" spans="1:35" x14ac:dyDescent="0.3">
      <c r="A922" s="1"/>
      <c r="B922" s="22"/>
      <c r="C922" s="1"/>
      <c r="D922" s="22"/>
      <c r="E922" s="1"/>
      <c r="F922" s="22"/>
      <c r="G922" s="1"/>
      <c r="H922" s="2"/>
      <c r="I922" s="1"/>
      <c r="J922" s="2"/>
      <c r="K922" s="1"/>
      <c r="L922" s="2"/>
      <c r="M922" s="1"/>
      <c r="N922" s="2"/>
      <c r="O922" s="1"/>
      <c r="P922" s="2"/>
      <c r="Q922" s="1"/>
      <c r="R922" s="2"/>
      <c r="S922" s="1"/>
      <c r="T922" s="2"/>
      <c r="U922" s="1"/>
      <c r="V922" s="2"/>
      <c r="W922" s="1"/>
      <c r="X922" s="2"/>
      <c r="Y922" s="1"/>
      <c r="Z922" s="2"/>
      <c r="AA922" s="1"/>
      <c r="AB922" s="2"/>
      <c r="AC922" s="1"/>
      <c r="AD922" s="2"/>
      <c r="AE922" s="1"/>
      <c r="AF922" s="2"/>
      <c r="AG922" s="1"/>
      <c r="AH922" s="2"/>
      <c r="AI922" s="1"/>
    </row>
    <row r="923" spans="1:35" x14ac:dyDescent="0.3">
      <c r="A923" s="1"/>
      <c r="B923" s="22"/>
      <c r="C923" s="1"/>
      <c r="D923" s="22"/>
      <c r="E923" s="1"/>
      <c r="F923" s="22"/>
      <c r="G923" s="1"/>
      <c r="H923" s="2"/>
      <c r="I923" s="1"/>
      <c r="J923" s="2"/>
      <c r="K923" s="1"/>
      <c r="L923" s="2"/>
      <c r="M923" s="1"/>
      <c r="N923" s="2"/>
      <c r="O923" s="1"/>
      <c r="P923" s="2"/>
      <c r="Q923" s="1"/>
      <c r="R923" s="2"/>
      <c r="S923" s="1"/>
      <c r="T923" s="2"/>
      <c r="U923" s="1"/>
      <c r="V923" s="2"/>
      <c r="W923" s="1"/>
      <c r="X923" s="2"/>
      <c r="Y923" s="1"/>
      <c r="Z923" s="2"/>
      <c r="AA923" s="1"/>
      <c r="AB923" s="2"/>
      <c r="AC923" s="1"/>
      <c r="AD923" s="2"/>
      <c r="AE923" s="1"/>
      <c r="AF923" s="2"/>
      <c r="AG923" s="1"/>
      <c r="AH923" s="2"/>
      <c r="AI923" s="1"/>
    </row>
    <row r="924" spans="1:35" x14ac:dyDescent="0.3">
      <c r="A924" s="1"/>
      <c r="B924" s="22"/>
      <c r="C924" s="1"/>
      <c r="D924" s="22"/>
      <c r="E924" s="1"/>
      <c r="F924" s="22"/>
      <c r="G924" s="1"/>
      <c r="H924" s="2"/>
      <c r="I924" s="1"/>
      <c r="J924" s="2"/>
      <c r="K924" s="1"/>
      <c r="L924" s="2"/>
      <c r="M924" s="1"/>
      <c r="N924" s="2"/>
      <c r="O924" s="1"/>
      <c r="P924" s="2"/>
      <c r="Q924" s="1"/>
      <c r="R924" s="2"/>
      <c r="S924" s="1"/>
      <c r="T924" s="2"/>
      <c r="U924" s="1"/>
      <c r="V924" s="2"/>
      <c r="W924" s="1"/>
      <c r="X924" s="2"/>
      <c r="Y924" s="1"/>
      <c r="Z924" s="2"/>
      <c r="AA924" s="1"/>
      <c r="AB924" s="2"/>
      <c r="AC924" s="1"/>
      <c r="AD924" s="2"/>
      <c r="AE924" s="1"/>
      <c r="AF924" s="2"/>
      <c r="AG924" s="1"/>
      <c r="AH924" s="2"/>
      <c r="AI924" s="1"/>
    </row>
    <row r="925" spans="1:35" x14ac:dyDescent="0.3">
      <c r="A925" s="1"/>
      <c r="B925" s="22"/>
      <c r="C925" s="1"/>
      <c r="D925" s="22"/>
      <c r="E925" s="1"/>
      <c r="F925" s="22"/>
      <c r="G925" s="1"/>
      <c r="H925" s="2"/>
      <c r="I925" s="1"/>
      <c r="J925" s="2"/>
      <c r="K925" s="1"/>
      <c r="L925" s="2"/>
      <c r="M925" s="1"/>
      <c r="N925" s="2"/>
      <c r="O925" s="1"/>
      <c r="P925" s="2"/>
      <c r="Q925" s="1"/>
      <c r="R925" s="2"/>
      <c r="S925" s="1"/>
      <c r="T925" s="2"/>
      <c r="U925" s="1"/>
      <c r="V925" s="2"/>
      <c r="W925" s="1"/>
      <c r="X925" s="2"/>
      <c r="Y925" s="1"/>
      <c r="Z925" s="2"/>
      <c r="AA925" s="1"/>
      <c r="AB925" s="2"/>
      <c r="AC925" s="1"/>
      <c r="AD925" s="2"/>
      <c r="AE925" s="1"/>
      <c r="AF925" s="2"/>
      <c r="AG925" s="1"/>
      <c r="AH925" s="2"/>
      <c r="AI925" s="1"/>
    </row>
    <row r="926" spans="1:35" x14ac:dyDescent="0.3">
      <c r="A926" s="1"/>
      <c r="B926" s="22"/>
      <c r="C926" s="1"/>
      <c r="D926" s="22"/>
      <c r="E926" s="1"/>
      <c r="F926" s="22"/>
      <c r="G926" s="1"/>
      <c r="H926" s="2"/>
      <c r="I926" s="1"/>
      <c r="J926" s="2"/>
      <c r="K926" s="1"/>
      <c r="L926" s="2"/>
      <c r="M926" s="1"/>
      <c r="N926" s="2"/>
      <c r="O926" s="1"/>
      <c r="P926" s="2"/>
      <c r="Q926" s="1"/>
      <c r="R926" s="2"/>
      <c r="S926" s="1"/>
      <c r="T926" s="2"/>
      <c r="U926" s="1"/>
      <c r="V926" s="2"/>
      <c r="W926" s="1"/>
      <c r="X926" s="2"/>
      <c r="Y926" s="1"/>
      <c r="Z926" s="2"/>
      <c r="AA926" s="1"/>
      <c r="AB926" s="2"/>
      <c r="AC926" s="1"/>
      <c r="AD926" s="2"/>
      <c r="AE926" s="1"/>
      <c r="AF926" s="2"/>
      <c r="AG926" s="1"/>
      <c r="AH926" s="2"/>
      <c r="AI926" s="1"/>
    </row>
    <row r="927" spans="1:35" x14ac:dyDescent="0.3">
      <c r="A927" s="1"/>
      <c r="B927" s="22"/>
      <c r="C927" s="1"/>
      <c r="D927" s="22"/>
      <c r="E927" s="1"/>
      <c r="F927" s="22"/>
      <c r="G927" s="1"/>
      <c r="H927" s="2"/>
      <c r="I927" s="1"/>
      <c r="J927" s="2"/>
      <c r="K927" s="1"/>
      <c r="L927" s="2"/>
      <c r="M927" s="1"/>
      <c r="N927" s="2"/>
      <c r="O927" s="1"/>
      <c r="P927" s="2"/>
      <c r="Q927" s="1"/>
      <c r="R927" s="2"/>
      <c r="S927" s="1"/>
      <c r="T927" s="2"/>
      <c r="U927" s="1"/>
      <c r="V927" s="2"/>
      <c r="W927" s="1"/>
      <c r="X927" s="2"/>
      <c r="Y927" s="1"/>
      <c r="Z927" s="2"/>
      <c r="AA927" s="1"/>
      <c r="AB927" s="2"/>
      <c r="AC927" s="1"/>
      <c r="AD927" s="2"/>
      <c r="AE927" s="1"/>
      <c r="AF927" s="2"/>
      <c r="AG927" s="1"/>
      <c r="AH927" s="2"/>
      <c r="AI927" s="1"/>
    </row>
    <row r="928" spans="1:35" x14ac:dyDescent="0.3">
      <c r="A928" s="1"/>
      <c r="B928" s="22"/>
      <c r="C928" s="1"/>
      <c r="D928" s="22"/>
      <c r="E928" s="1"/>
      <c r="F928" s="22"/>
      <c r="G928" s="1"/>
      <c r="H928" s="2"/>
      <c r="I928" s="1"/>
      <c r="J928" s="2"/>
      <c r="K928" s="1"/>
      <c r="L928" s="2"/>
      <c r="M928" s="1"/>
      <c r="N928" s="2"/>
      <c r="O928" s="1"/>
      <c r="P928" s="2"/>
      <c r="Q928" s="1"/>
      <c r="R928" s="2"/>
      <c r="S928" s="1"/>
      <c r="T928" s="2"/>
      <c r="U928" s="1"/>
      <c r="V928" s="2"/>
      <c r="W928" s="1"/>
      <c r="X928" s="2"/>
      <c r="Y928" s="1"/>
      <c r="Z928" s="2"/>
      <c r="AA928" s="1"/>
      <c r="AB928" s="2"/>
      <c r="AC928" s="1"/>
      <c r="AD928" s="2"/>
      <c r="AE928" s="1"/>
      <c r="AF928" s="2"/>
      <c r="AG928" s="1"/>
      <c r="AH928" s="2"/>
      <c r="AI928" s="1"/>
    </row>
    <row r="929" spans="1:35" x14ac:dyDescent="0.3">
      <c r="A929" s="1"/>
      <c r="B929" s="22"/>
      <c r="C929" s="1"/>
      <c r="D929" s="22"/>
      <c r="E929" s="1"/>
      <c r="F929" s="22"/>
      <c r="G929" s="1"/>
      <c r="H929" s="2"/>
      <c r="I929" s="1"/>
      <c r="J929" s="2"/>
      <c r="K929" s="1"/>
      <c r="L929" s="2"/>
      <c r="M929" s="1"/>
      <c r="N929" s="2"/>
      <c r="O929" s="1"/>
      <c r="P929" s="2"/>
      <c r="Q929" s="1"/>
      <c r="R929" s="2"/>
      <c r="S929" s="1"/>
      <c r="T929" s="2"/>
      <c r="U929" s="1"/>
      <c r="V929" s="2"/>
      <c r="W929" s="1"/>
      <c r="X929" s="2"/>
      <c r="Y929" s="1"/>
      <c r="Z929" s="2"/>
      <c r="AA929" s="1"/>
      <c r="AB929" s="2"/>
      <c r="AC929" s="1"/>
      <c r="AD929" s="2"/>
      <c r="AE929" s="1"/>
      <c r="AF929" s="2"/>
      <c r="AG929" s="1"/>
      <c r="AH929" s="2"/>
      <c r="AI929" s="1"/>
    </row>
    <row r="930" spans="1:35" x14ac:dyDescent="0.3">
      <c r="A930" s="1"/>
      <c r="B930" s="22"/>
      <c r="C930" s="1"/>
      <c r="D930" s="22"/>
      <c r="E930" s="1"/>
      <c r="F930" s="22"/>
      <c r="G930" s="1"/>
      <c r="H930" s="2"/>
      <c r="I930" s="1"/>
      <c r="J930" s="2"/>
      <c r="K930" s="1"/>
      <c r="L930" s="2"/>
      <c r="M930" s="1"/>
      <c r="N930" s="2"/>
      <c r="O930" s="1"/>
      <c r="P930" s="2"/>
      <c r="Q930" s="1"/>
      <c r="R930" s="2"/>
      <c r="S930" s="1"/>
      <c r="T930" s="2"/>
      <c r="U930" s="1"/>
      <c r="V930" s="2"/>
      <c r="W930" s="1"/>
      <c r="X930" s="2"/>
      <c r="Y930" s="1"/>
      <c r="Z930" s="2"/>
      <c r="AA930" s="1"/>
      <c r="AB930" s="2"/>
      <c r="AC930" s="1"/>
      <c r="AD930" s="2"/>
      <c r="AE930" s="1"/>
      <c r="AF930" s="2"/>
      <c r="AG930" s="1"/>
      <c r="AH930" s="2"/>
      <c r="AI930" s="1"/>
    </row>
    <row r="931" spans="1:35" x14ac:dyDescent="0.3">
      <c r="A931" s="1"/>
      <c r="B931" s="22"/>
      <c r="C931" s="1"/>
      <c r="D931" s="22"/>
      <c r="E931" s="1"/>
      <c r="F931" s="22"/>
      <c r="G931" s="1"/>
      <c r="H931" s="2"/>
      <c r="I931" s="1"/>
      <c r="J931" s="2"/>
      <c r="K931" s="1"/>
      <c r="L931" s="2"/>
      <c r="M931" s="1"/>
      <c r="N931" s="2"/>
      <c r="O931" s="1"/>
      <c r="P931" s="2"/>
      <c r="Q931" s="1"/>
      <c r="R931" s="2"/>
      <c r="S931" s="1"/>
      <c r="T931" s="2"/>
      <c r="U931" s="1"/>
      <c r="V931" s="2"/>
      <c r="W931" s="1"/>
      <c r="X931" s="2"/>
      <c r="Y931" s="1"/>
      <c r="Z931" s="2"/>
      <c r="AA931" s="1"/>
      <c r="AB931" s="2"/>
      <c r="AC931" s="1"/>
      <c r="AD931" s="2"/>
      <c r="AE931" s="1"/>
      <c r="AF931" s="2"/>
      <c r="AG931" s="1"/>
      <c r="AH931" s="2"/>
      <c r="AI931" s="1"/>
    </row>
    <row r="932" spans="1:35" x14ac:dyDescent="0.3">
      <c r="A932" s="1"/>
      <c r="B932" s="22"/>
      <c r="C932" s="1"/>
      <c r="D932" s="22"/>
      <c r="E932" s="1"/>
      <c r="F932" s="22"/>
      <c r="G932" s="1"/>
      <c r="H932" s="2"/>
      <c r="I932" s="1"/>
      <c r="J932" s="2"/>
      <c r="K932" s="1"/>
      <c r="L932" s="2"/>
      <c r="M932" s="1"/>
      <c r="N932" s="2"/>
      <c r="O932" s="1"/>
      <c r="P932" s="2"/>
      <c r="Q932" s="1"/>
      <c r="R932" s="2"/>
      <c r="S932" s="1"/>
      <c r="T932" s="2"/>
      <c r="U932" s="1"/>
      <c r="V932" s="2"/>
      <c r="W932" s="1"/>
      <c r="X932" s="2"/>
      <c r="Y932" s="1"/>
      <c r="Z932" s="2"/>
      <c r="AA932" s="1"/>
      <c r="AB932" s="2"/>
      <c r="AC932" s="1"/>
      <c r="AD932" s="2"/>
      <c r="AE932" s="1"/>
      <c r="AF932" s="2"/>
      <c r="AG932" s="1"/>
      <c r="AH932" s="2"/>
      <c r="AI932" s="1"/>
    </row>
    <row r="933" spans="1:35" x14ac:dyDescent="0.3">
      <c r="A933" s="1"/>
      <c r="B933" s="22"/>
      <c r="C933" s="1"/>
      <c r="D933" s="22"/>
      <c r="E933" s="1"/>
      <c r="F933" s="22"/>
      <c r="G933" s="1"/>
      <c r="H933" s="2"/>
      <c r="I933" s="1"/>
      <c r="J933" s="2"/>
      <c r="K933" s="1"/>
      <c r="L933" s="2"/>
      <c r="M933" s="1"/>
      <c r="N933" s="2"/>
      <c r="O933" s="1"/>
      <c r="P933" s="2"/>
      <c r="Q933" s="1"/>
      <c r="R933" s="2"/>
      <c r="S933" s="1"/>
      <c r="T933" s="2"/>
      <c r="U933" s="1"/>
      <c r="V933" s="2"/>
      <c r="W933" s="1"/>
      <c r="X933" s="2"/>
      <c r="Y933" s="1"/>
      <c r="Z933" s="2"/>
      <c r="AA933" s="1"/>
      <c r="AB933" s="2"/>
      <c r="AC933" s="1"/>
      <c r="AD933" s="2"/>
      <c r="AE933" s="1"/>
      <c r="AF933" s="2"/>
      <c r="AG933" s="1"/>
      <c r="AH933" s="2"/>
      <c r="AI933" s="1"/>
    </row>
    <row r="934" spans="1:35" x14ac:dyDescent="0.3">
      <c r="A934" s="1"/>
      <c r="B934" s="22"/>
      <c r="C934" s="1"/>
      <c r="D934" s="22"/>
      <c r="E934" s="1"/>
      <c r="F934" s="22"/>
      <c r="G934" s="1"/>
      <c r="H934" s="2"/>
      <c r="I934" s="1"/>
      <c r="J934" s="2"/>
      <c r="K934" s="1"/>
      <c r="L934" s="2"/>
      <c r="M934" s="1"/>
      <c r="N934" s="2"/>
      <c r="O934" s="1"/>
      <c r="P934" s="2"/>
      <c r="Q934" s="1"/>
      <c r="R934" s="2"/>
      <c r="S934" s="1"/>
      <c r="T934" s="2"/>
      <c r="U934" s="1"/>
      <c r="V934" s="2"/>
      <c r="W934" s="1"/>
      <c r="X934" s="2"/>
      <c r="Y934" s="1"/>
      <c r="Z934" s="2"/>
      <c r="AA934" s="1"/>
      <c r="AB934" s="2"/>
      <c r="AC934" s="1"/>
      <c r="AD934" s="2"/>
      <c r="AE934" s="1"/>
      <c r="AF934" s="2"/>
      <c r="AG934" s="1"/>
      <c r="AH934" s="2"/>
      <c r="AI934" s="1"/>
    </row>
    <row r="935" spans="1:35" x14ac:dyDescent="0.3">
      <c r="A935" s="1"/>
      <c r="B935" s="22"/>
      <c r="C935" s="1"/>
      <c r="D935" s="22"/>
      <c r="E935" s="1"/>
      <c r="F935" s="22"/>
      <c r="G935" s="1"/>
      <c r="H935" s="2"/>
      <c r="I935" s="1"/>
      <c r="J935" s="2"/>
      <c r="K935" s="1"/>
      <c r="L935" s="2"/>
      <c r="M935" s="1"/>
      <c r="N935" s="2"/>
      <c r="O935" s="1"/>
      <c r="P935" s="2"/>
      <c r="Q935" s="1"/>
      <c r="R935" s="2"/>
      <c r="S935" s="1"/>
      <c r="T935" s="2"/>
      <c r="U935" s="1"/>
      <c r="V935" s="2"/>
      <c r="W935" s="1"/>
      <c r="X935" s="2"/>
      <c r="Y935" s="1"/>
      <c r="Z935" s="2"/>
      <c r="AA935" s="1"/>
      <c r="AB935" s="2"/>
      <c r="AC935" s="1"/>
      <c r="AD935" s="2"/>
      <c r="AE935" s="1"/>
      <c r="AF935" s="2"/>
      <c r="AG935" s="1"/>
      <c r="AH935" s="2"/>
      <c r="AI935" s="1"/>
    </row>
    <row r="936" spans="1:35" x14ac:dyDescent="0.3">
      <c r="A936" s="1"/>
      <c r="B936" s="22"/>
      <c r="C936" s="1"/>
      <c r="D936" s="22"/>
      <c r="E936" s="1"/>
      <c r="F936" s="22"/>
      <c r="G936" s="1"/>
      <c r="H936" s="2"/>
      <c r="I936" s="1"/>
      <c r="J936" s="2"/>
      <c r="K936" s="1"/>
      <c r="L936" s="2"/>
      <c r="M936" s="1"/>
      <c r="N936" s="2"/>
      <c r="O936" s="1"/>
      <c r="P936" s="2"/>
      <c r="Q936" s="1"/>
      <c r="R936" s="2"/>
      <c r="S936" s="1"/>
      <c r="T936" s="2"/>
      <c r="U936" s="1"/>
      <c r="V936" s="2"/>
      <c r="W936" s="1"/>
      <c r="X936" s="2"/>
      <c r="Y936" s="1"/>
      <c r="Z936" s="2"/>
      <c r="AA936" s="1"/>
      <c r="AB936" s="2"/>
      <c r="AC936" s="1"/>
      <c r="AD936" s="2"/>
      <c r="AE936" s="1"/>
      <c r="AF936" s="2"/>
      <c r="AG936" s="1"/>
      <c r="AH936" s="2"/>
      <c r="AI936" s="1"/>
    </row>
    <row r="937" spans="1:35" x14ac:dyDescent="0.3">
      <c r="A937" s="1"/>
      <c r="B937" s="22"/>
      <c r="C937" s="1"/>
      <c r="D937" s="22"/>
      <c r="E937" s="1"/>
      <c r="F937" s="22"/>
      <c r="G937" s="1"/>
      <c r="H937" s="2"/>
      <c r="I937" s="1"/>
      <c r="J937" s="2"/>
      <c r="K937" s="1"/>
      <c r="L937" s="2"/>
      <c r="M937" s="1"/>
      <c r="N937" s="2"/>
      <c r="O937" s="1"/>
      <c r="P937" s="2"/>
      <c r="Q937" s="1"/>
      <c r="R937" s="2"/>
      <c r="S937" s="1"/>
      <c r="T937" s="2"/>
      <c r="U937" s="1"/>
      <c r="V937" s="2"/>
      <c r="W937" s="1"/>
      <c r="X937" s="2"/>
      <c r="Y937" s="1"/>
      <c r="Z937" s="2"/>
      <c r="AA937" s="1"/>
      <c r="AB937" s="2"/>
      <c r="AC937" s="1"/>
      <c r="AD937" s="2"/>
      <c r="AE937" s="1"/>
      <c r="AF937" s="2"/>
      <c r="AG937" s="1"/>
      <c r="AH937" s="2"/>
      <c r="AI937" s="1"/>
    </row>
    <row r="938" spans="1:35" x14ac:dyDescent="0.3">
      <c r="A938" s="1"/>
      <c r="B938" s="22"/>
      <c r="C938" s="1"/>
      <c r="D938" s="22"/>
      <c r="E938" s="1"/>
      <c r="F938" s="22"/>
      <c r="G938" s="1"/>
      <c r="H938" s="2"/>
      <c r="I938" s="1"/>
      <c r="J938" s="2"/>
      <c r="K938" s="1"/>
      <c r="L938" s="2"/>
      <c r="M938" s="1"/>
      <c r="N938" s="2"/>
      <c r="O938" s="1"/>
      <c r="P938" s="2"/>
      <c r="Q938" s="1"/>
      <c r="R938" s="2"/>
      <c r="S938" s="1"/>
      <c r="T938" s="2"/>
      <c r="U938" s="1"/>
      <c r="V938" s="2"/>
      <c r="W938" s="1"/>
      <c r="X938" s="2"/>
      <c r="Y938" s="1"/>
      <c r="Z938" s="2"/>
      <c r="AA938" s="1"/>
      <c r="AB938" s="2"/>
      <c r="AC938" s="1"/>
      <c r="AD938" s="2"/>
      <c r="AE938" s="1"/>
      <c r="AF938" s="2"/>
      <c r="AG938" s="1"/>
      <c r="AH938" s="2"/>
      <c r="AI938" s="1"/>
    </row>
    <row r="939" spans="1:35" x14ac:dyDescent="0.3">
      <c r="A939" s="1"/>
      <c r="B939" s="22"/>
      <c r="C939" s="1"/>
      <c r="D939" s="22"/>
      <c r="E939" s="1"/>
      <c r="F939" s="22"/>
      <c r="G939" s="1"/>
      <c r="H939" s="2"/>
      <c r="I939" s="1"/>
      <c r="J939" s="2"/>
      <c r="K939" s="1"/>
      <c r="L939" s="2"/>
      <c r="M939" s="1"/>
      <c r="N939" s="2"/>
      <c r="O939" s="1"/>
      <c r="P939" s="2"/>
      <c r="Q939" s="1"/>
      <c r="R939" s="2"/>
      <c r="S939" s="1"/>
      <c r="T939" s="2"/>
      <c r="U939" s="1"/>
      <c r="V939" s="2"/>
      <c r="W939" s="1"/>
      <c r="X939" s="2"/>
      <c r="Y939" s="1"/>
      <c r="Z939" s="2"/>
      <c r="AA939" s="1"/>
      <c r="AB939" s="2"/>
      <c r="AC939" s="1"/>
      <c r="AD939" s="2"/>
      <c r="AE939" s="1"/>
      <c r="AF939" s="2"/>
      <c r="AG939" s="1"/>
      <c r="AH939" s="2"/>
      <c r="AI939" s="1"/>
    </row>
    <row r="940" spans="1:35" x14ac:dyDescent="0.3">
      <c r="A940" s="1"/>
      <c r="B940" s="22"/>
      <c r="C940" s="1"/>
      <c r="D940" s="22"/>
      <c r="E940" s="1"/>
      <c r="F940" s="22"/>
      <c r="G940" s="1"/>
      <c r="H940" s="2"/>
      <c r="I940" s="1"/>
      <c r="J940" s="2"/>
      <c r="K940" s="1"/>
      <c r="L940" s="2"/>
      <c r="M940" s="1"/>
      <c r="N940" s="2"/>
      <c r="O940" s="1"/>
      <c r="P940" s="2"/>
      <c r="Q940" s="1"/>
      <c r="R940" s="2"/>
      <c r="S940" s="1"/>
      <c r="T940" s="2"/>
      <c r="U940" s="1"/>
      <c r="V940" s="2"/>
      <c r="W940" s="1"/>
      <c r="X940" s="2"/>
      <c r="Y940" s="1"/>
      <c r="Z940" s="2"/>
      <c r="AA940" s="1"/>
      <c r="AB940" s="2"/>
      <c r="AC940" s="1"/>
      <c r="AD940" s="2"/>
      <c r="AE940" s="1"/>
      <c r="AF940" s="2"/>
      <c r="AG940" s="1"/>
      <c r="AH940" s="2"/>
      <c r="AI940" s="1"/>
    </row>
    <row r="941" spans="1:35" x14ac:dyDescent="0.3">
      <c r="A941" s="1"/>
      <c r="B941" s="22"/>
      <c r="C941" s="1"/>
      <c r="D941" s="22"/>
      <c r="E941" s="1"/>
      <c r="F941" s="22"/>
      <c r="G941" s="1"/>
      <c r="H941" s="2"/>
      <c r="I941" s="1"/>
      <c r="J941" s="2"/>
      <c r="K941" s="1"/>
      <c r="L941" s="2"/>
      <c r="M941" s="1"/>
      <c r="N941" s="2"/>
      <c r="O941" s="1"/>
      <c r="P941" s="2"/>
      <c r="Q941" s="1"/>
      <c r="R941" s="2"/>
      <c r="S941" s="1"/>
      <c r="T941" s="2"/>
      <c r="U941" s="1"/>
      <c r="V941" s="2"/>
      <c r="W941" s="1"/>
      <c r="X941" s="2"/>
      <c r="Y941" s="1"/>
      <c r="Z941" s="2"/>
      <c r="AA941" s="1"/>
      <c r="AB941" s="2"/>
      <c r="AC941" s="1"/>
      <c r="AD941" s="2"/>
      <c r="AE941" s="1"/>
      <c r="AF941" s="2"/>
      <c r="AG941" s="1"/>
      <c r="AH941" s="2"/>
      <c r="AI941" s="1"/>
    </row>
    <row r="942" spans="1:35" x14ac:dyDescent="0.3">
      <c r="A942" s="1"/>
      <c r="B942" s="22"/>
      <c r="C942" s="1"/>
      <c r="D942" s="22"/>
      <c r="E942" s="1"/>
      <c r="F942" s="22"/>
      <c r="G942" s="1"/>
      <c r="H942" s="2"/>
      <c r="I942" s="1"/>
      <c r="J942" s="2"/>
      <c r="K942" s="1"/>
      <c r="L942" s="2"/>
      <c r="M942" s="1"/>
      <c r="N942" s="2"/>
      <c r="O942" s="1"/>
      <c r="P942" s="2"/>
      <c r="Q942" s="1"/>
      <c r="R942" s="2"/>
      <c r="S942" s="1"/>
      <c r="T942" s="2"/>
      <c r="U942" s="1"/>
      <c r="V942" s="2"/>
      <c r="W942" s="1"/>
      <c r="X942" s="2"/>
      <c r="Y942" s="1"/>
      <c r="Z942" s="2"/>
      <c r="AA942" s="1"/>
      <c r="AB942" s="2"/>
      <c r="AC942" s="1"/>
      <c r="AD942" s="2"/>
      <c r="AE942" s="1"/>
      <c r="AF942" s="2"/>
      <c r="AG942" s="1"/>
      <c r="AH942" s="2"/>
      <c r="AI942" s="1"/>
    </row>
    <row r="943" spans="1:35" x14ac:dyDescent="0.3">
      <c r="A943" s="1"/>
      <c r="B943" s="22"/>
      <c r="C943" s="1"/>
      <c r="D943" s="22"/>
      <c r="E943" s="1"/>
      <c r="F943" s="22"/>
      <c r="G943" s="1"/>
      <c r="H943" s="2"/>
      <c r="I943" s="1"/>
      <c r="J943" s="2"/>
      <c r="K943" s="1"/>
      <c r="L943" s="2"/>
      <c r="M943" s="1"/>
      <c r="N943" s="2"/>
      <c r="O943" s="1"/>
      <c r="P943" s="2"/>
      <c r="Q943" s="1"/>
      <c r="R943" s="2"/>
      <c r="S943" s="1"/>
      <c r="T943" s="2"/>
      <c r="U943" s="1"/>
      <c r="V943" s="2"/>
      <c r="W943" s="1"/>
      <c r="X943" s="2"/>
      <c r="Y943" s="1"/>
      <c r="Z943" s="2"/>
      <c r="AA943" s="1"/>
      <c r="AB943" s="2"/>
      <c r="AC943" s="1"/>
      <c r="AD943" s="2"/>
      <c r="AE943" s="1"/>
      <c r="AF943" s="2"/>
      <c r="AG943" s="1"/>
      <c r="AH943" s="2"/>
      <c r="AI943" s="1"/>
    </row>
    <row r="944" spans="1:35" x14ac:dyDescent="0.3">
      <c r="A944" s="1"/>
      <c r="B944" s="22"/>
      <c r="C944" s="1"/>
      <c r="D944" s="22"/>
      <c r="E944" s="1"/>
      <c r="F944" s="22"/>
      <c r="G944" s="1"/>
      <c r="H944" s="2"/>
      <c r="I944" s="1"/>
      <c r="J944" s="2"/>
      <c r="K944" s="1"/>
      <c r="L944" s="2"/>
      <c r="M944" s="1"/>
      <c r="N944" s="2"/>
      <c r="O944" s="1"/>
      <c r="P944" s="2"/>
      <c r="Q944" s="1"/>
      <c r="R944" s="2"/>
      <c r="S944" s="1"/>
      <c r="T944" s="2"/>
      <c r="U944" s="1"/>
      <c r="V944" s="2"/>
      <c r="W944" s="1"/>
      <c r="X944" s="2"/>
      <c r="Y944" s="1"/>
      <c r="Z944" s="2"/>
      <c r="AA944" s="1"/>
      <c r="AB944" s="2"/>
      <c r="AC944" s="1"/>
      <c r="AD944" s="2"/>
      <c r="AE944" s="1"/>
      <c r="AF944" s="2"/>
      <c r="AG944" s="1"/>
      <c r="AH944" s="2"/>
      <c r="AI944" s="1"/>
    </row>
    <row r="945" spans="1:35" x14ac:dyDescent="0.3">
      <c r="A945" s="1"/>
      <c r="B945" s="22"/>
      <c r="C945" s="1"/>
      <c r="D945" s="22"/>
      <c r="E945" s="1"/>
      <c r="F945" s="22"/>
      <c r="G945" s="1"/>
      <c r="H945" s="2"/>
      <c r="I945" s="1"/>
      <c r="J945" s="2"/>
      <c r="K945" s="1"/>
      <c r="L945" s="2"/>
      <c r="M945" s="1"/>
      <c r="N945" s="2"/>
      <c r="O945" s="1"/>
      <c r="P945" s="2"/>
      <c r="Q945" s="1"/>
      <c r="R945" s="2"/>
      <c r="S945" s="1"/>
      <c r="T945" s="2"/>
      <c r="U945" s="1"/>
      <c r="V945" s="2"/>
      <c r="W945" s="1"/>
      <c r="X945" s="2"/>
      <c r="Y945" s="1"/>
      <c r="Z945" s="2"/>
      <c r="AA945" s="1"/>
      <c r="AB945" s="2"/>
      <c r="AC945" s="1"/>
      <c r="AD945" s="2"/>
      <c r="AE945" s="1"/>
      <c r="AF945" s="2"/>
      <c r="AG945" s="1"/>
      <c r="AH945" s="2"/>
      <c r="AI945" s="1"/>
    </row>
    <row r="946" spans="1:35" x14ac:dyDescent="0.3">
      <c r="A946" s="1"/>
      <c r="B946" s="22"/>
      <c r="C946" s="1"/>
      <c r="D946" s="22"/>
      <c r="E946" s="1"/>
      <c r="F946" s="22"/>
      <c r="G946" s="1"/>
      <c r="H946" s="2"/>
      <c r="I946" s="1"/>
      <c r="J946" s="2"/>
      <c r="K946" s="1"/>
      <c r="L946" s="2"/>
      <c r="M946" s="1"/>
      <c r="N946" s="2"/>
      <c r="O946" s="1"/>
      <c r="P946" s="2"/>
      <c r="Q946" s="1"/>
      <c r="R946" s="2"/>
      <c r="S946" s="1"/>
      <c r="T946" s="2"/>
      <c r="U946" s="1"/>
      <c r="V946" s="2"/>
      <c r="W946" s="1"/>
      <c r="X946" s="2"/>
      <c r="Y946" s="1"/>
      <c r="Z946" s="2"/>
      <c r="AA946" s="1"/>
      <c r="AB946" s="2"/>
      <c r="AC946" s="1"/>
      <c r="AD946" s="2"/>
      <c r="AE946" s="1"/>
      <c r="AF946" s="2"/>
      <c r="AG946" s="1"/>
      <c r="AH946" s="2"/>
      <c r="AI946" s="1"/>
    </row>
    <row r="947" spans="1:35" x14ac:dyDescent="0.3">
      <c r="A947" s="1"/>
      <c r="B947" s="22"/>
      <c r="C947" s="1"/>
      <c r="D947" s="22"/>
      <c r="E947" s="1"/>
      <c r="F947" s="22"/>
      <c r="G947" s="1"/>
      <c r="H947" s="2"/>
      <c r="I947" s="1"/>
      <c r="J947" s="2"/>
      <c r="K947" s="1"/>
      <c r="L947" s="2"/>
      <c r="M947" s="1"/>
      <c r="N947" s="2"/>
      <c r="O947" s="1"/>
      <c r="P947" s="2"/>
      <c r="Q947" s="1"/>
      <c r="R947" s="2"/>
      <c r="S947" s="1"/>
      <c r="T947" s="2"/>
      <c r="U947" s="1"/>
      <c r="V947" s="2"/>
      <c r="W947" s="1"/>
      <c r="X947" s="2"/>
      <c r="Y947" s="1"/>
      <c r="Z947" s="2"/>
      <c r="AA947" s="1"/>
      <c r="AB947" s="2"/>
      <c r="AC947" s="1"/>
      <c r="AD947" s="2"/>
      <c r="AE947" s="1"/>
      <c r="AF947" s="2"/>
      <c r="AG947" s="1"/>
      <c r="AH947" s="2"/>
      <c r="AI947" s="1"/>
    </row>
    <row r="948" spans="1:35" x14ac:dyDescent="0.3">
      <c r="A948" s="1"/>
      <c r="B948" s="22"/>
      <c r="C948" s="1"/>
      <c r="D948" s="22"/>
      <c r="E948" s="1"/>
      <c r="F948" s="22"/>
      <c r="G948" s="1"/>
      <c r="H948" s="2"/>
      <c r="I948" s="1"/>
      <c r="J948" s="2"/>
      <c r="K948" s="1"/>
      <c r="L948" s="2"/>
      <c r="M948" s="1"/>
      <c r="N948" s="2"/>
      <c r="O948" s="1"/>
      <c r="P948" s="2"/>
      <c r="Q948" s="1"/>
      <c r="R948" s="2"/>
      <c r="S948" s="1"/>
      <c r="T948" s="2"/>
      <c r="U948" s="1"/>
      <c r="V948" s="2"/>
      <c r="W948" s="1"/>
      <c r="X948" s="2"/>
      <c r="Y948" s="1"/>
      <c r="Z948" s="2"/>
      <c r="AA948" s="1"/>
      <c r="AB948" s="2"/>
      <c r="AC948" s="1"/>
      <c r="AD948" s="2"/>
      <c r="AE948" s="1"/>
      <c r="AF948" s="2"/>
      <c r="AG948" s="1"/>
      <c r="AH948" s="2"/>
      <c r="AI948" s="1"/>
    </row>
    <row r="949" spans="1:35" x14ac:dyDescent="0.3">
      <c r="A949" s="1"/>
      <c r="B949" s="22"/>
      <c r="C949" s="1"/>
      <c r="D949" s="22"/>
      <c r="E949" s="1"/>
      <c r="F949" s="22"/>
      <c r="G949" s="1"/>
      <c r="H949" s="2"/>
      <c r="I949" s="1"/>
      <c r="J949" s="2"/>
      <c r="K949" s="1"/>
      <c r="L949" s="2"/>
      <c r="M949" s="1"/>
      <c r="N949" s="2"/>
      <c r="O949" s="1"/>
      <c r="P949" s="2"/>
      <c r="Q949" s="1"/>
      <c r="R949" s="2"/>
      <c r="S949" s="1"/>
      <c r="T949" s="2"/>
      <c r="U949" s="1"/>
      <c r="V949" s="2"/>
      <c r="W949" s="1"/>
      <c r="X949" s="2"/>
      <c r="Y949" s="1"/>
      <c r="Z949" s="2"/>
      <c r="AA949" s="1"/>
      <c r="AB949" s="2"/>
      <c r="AC949" s="1"/>
      <c r="AD949" s="2"/>
      <c r="AE949" s="1"/>
      <c r="AF949" s="2"/>
      <c r="AG949" s="1"/>
      <c r="AH949" s="2"/>
      <c r="AI949" s="1"/>
    </row>
    <row r="950" spans="1:35" x14ac:dyDescent="0.3">
      <c r="A950" s="1"/>
      <c r="B950" s="22"/>
      <c r="C950" s="1"/>
      <c r="D950" s="22"/>
      <c r="E950" s="1"/>
      <c r="F950" s="22"/>
      <c r="G950" s="1"/>
      <c r="H950" s="2"/>
      <c r="I950" s="1"/>
      <c r="J950" s="2"/>
      <c r="K950" s="1"/>
      <c r="L950" s="2"/>
      <c r="M950" s="1"/>
      <c r="N950" s="2"/>
      <c r="O950" s="1"/>
      <c r="P950" s="2"/>
      <c r="Q950" s="1"/>
      <c r="R950" s="2"/>
      <c r="S950" s="1"/>
      <c r="T950" s="2"/>
      <c r="U950" s="1"/>
      <c r="V950" s="2"/>
      <c r="W950" s="1"/>
      <c r="X950" s="2"/>
      <c r="Y950" s="1"/>
      <c r="Z950" s="2"/>
      <c r="AA950" s="1"/>
      <c r="AB950" s="2"/>
      <c r="AC950" s="1"/>
      <c r="AD950" s="2"/>
      <c r="AE950" s="1"/>
      <c r="AF950" s="2"/>
      <c r="AG950" s="1"/>
      <c r="AH950" s="2"/>
      <c r="AI950" s="1"/>
    </row>
    <row r="951" spans="1:35" x14ac:dyDescent="0.3">
      <c r="A951" s="1"/>
      <c r="B951" s="22"/>
      <c r="C951" s="1"/>
      <c r="D951" s="22"/>
      <c r="E951" s="1"/>
      <c r="F951" s="22"/>
      <c r="G951" s="1"/>
      <c r="H951" s="2"/>
      <c r="I951" s="1"/>
      <c r="J951" s="2"/>
      <c r="K951" s="1"/>
      <c r="L951" s="2"/>
      <c r="M951" s="1"/>
      <c r="N951" s="2"/>
      <c r="O951" s="1"/>
      <c r="P951" s="2"/>
      <c r="Q951" s="1"/>
      <c r="R951" s="2"/>
      <c r="S951" s="1"/>
      <c r="T951" s="2"/>
      <c r="U951" s="1"/>
      <c r="V951" s="2"/>
      <c r="W951" s="1"/>
      <c r="X951" s="2"/>
      <c r="Y951" s="1"/>
      <c r="Z951" s="2"/>
      <c r="AA951" s="1"/>
      <c r="AB951" s="2"/>
      <c r="AC951" s="1"/>
      <c r="AD951" s="2"/>
      <c r="AE951" s="1"/>
      <c r="AF951" s="2"/>
      <c r="AG951" s="1"/>
      <c r="AH951" s="2"/>
      <c r="AI951" s="1"/>
    </row>
    <row r="952" spans="1:35" x14ac:dyDescent="0.3">
      <c r="A952" s="1"/>
      <c r="B952" s="22"/>
      <c r="C952" s="1"/>
      <c r="D952" s="22"/>
      <c r="E952" s="1"/>
      <c r="F952" s="22"/>
      <c r="G952" s="1"/>
      <c r="H952" s="2"/>
      <c r="I952" s="1"/>
      <c r="J952" s="2"/>
      <c r="K952" s="1"/>
      <c r="L952" s="2"/>
      <c r="M952" s="1"/>
      <c r="N952" s="2"/>
      <c r="O952" s="1"/>
      <c r="P952" s="2"/>
      <c r="Q952" s="1"/>
      <c r="R952" s="2"/>
      <c r="S952" s="1"/>
      <c r="T952" s="2"/>
      <c r="U952" s="1"/>
      <c r="V952" s="2"/>
      <c r="W952" s="1"/>
      <c r="X952" s="2"/>
      <c r="Y952" s="1"/>
      <c r="Z952" s="2"/>
      <c r="AA952" s="1"/>
      <c r="AB952" s="2"/>
      <c r="AC952" s="1"/>
      <c r="AD952" s="2"/>
      <c r="AE952" s="1"/>
      <c r="AF952" s="2"/>
      <c r="AG952" s="1"/>
      <c r="AH952" s="2"/>
      <c r="AI952" s="1"/>
    </row>
    <row r="953" spans="1:35" x14ac:dyDescent="0.3">
      <c r="A953" s="1"/>
      <c r="B953" s="22"/>
      <c r="C953" s="1"/>
      <c r="D953" s="22"/>
      <c r="E953" s="1"/>
      <c r="F953" s="22"/>
      <c r="G953" s="1"/>
      <c r="H953" s="2"/>
      <c r="I953" s="1"/>
      <c r="J953" s="2"/>
      <c r="K953" s="1"/>
      <c r="L953" s="2"/>
      <c r="M953" s="1"/>
      <c r="N953" s="2"/>
      <c r="O953" s="1"/>
      <c r="P953" s="2"/>
      <c r="Q953" s="1"/>
      <c r="R953" s="2"/>
      <c r="S953" s="1"/>
      <c r="T953" s="2"/>
      <c r="U953" s="1"/>
      <c r="V953" s="2"/>
      <c r="W953" s="1"/>
      <c r="X953" s="2"/>
      <c r="Y953" s="1"/>
      <c r="Z953" s="2"/>
      <c r="AA953" s="1"/>
      <c r="AB953" s="2"/>
      <c r="AC953" s="1"/>
      <c r="AD953" s="2"/>
      <c r="AE953" s="1"/>
      <c r="AF953" s="2"/>
      <c r="AG953" s="1"/>
      <c r="AH953" s="2"/>
      <c r="AI953" s="1"/>
    </row>
    <row r="954" spans="1:35" x14ac:dyDescent="0.3">
      <c r="A954" s="1"/>
      <c r="B954" s="22"/>
      <c r="C954" s="1"/>
      <c r="D954" s="22"/>
      <c r="E954" s="1"/>
      <c r="F954" s="22"/>
      <c r="G954" s="1"/>
      <c r="H954" s="2"/>
      <c r="I954" s="1"/>
      <c r="J954" s="2"/>
      <c r="K954" s="1"/>
      <c r="L954" s="2"/>
      <c r="M954" s="1"/>
      <c r="N954" s="2"/>
      <c r="O954" s="1"/>
      <c r="P954" s="2"/>
      <c r="Q954" s="1"/>
      <c r="R954" s="2"/>
      <c r="S954" s="1"/>
      <c r="T954" s="2"/>
      <c r="U954" s="1"/>
      <c r="V954" s="2"/>
      <c r="W954" s="1"/>
      <c r="X954" s="2"/>
      <c r="Y954" s="1"/>
      <c r="Z954" s="2"/>
      <c r="AA954" s="1"/>
      <c r="AB954" s="2"/>
      <c r="AC954" s="1"/>
      <c r="AD954" s="2"/>
      <c r="AE954" s="1"/>
      <c r="AF954" s="2"/>
      <c r="AG954" s="1"/>
      <c r="AH954" s="2"/>
      <c r="AI954" s="1"/>
    </row>
    <row r="955" spans="1:35" x14ac:dyDescent="0.3">
      <c r="A955" s="1"/>
      <c r="B955" s="22"/>
      <c r="C955" s="1"/>
      <c r="D955" s="22"/>
      <c r="E955" s="1"/>
      <c r="F955" s="22"/>
      <c r="G955" s="1"/>
      <c r="H955" s="2"/>
      <c r="I955" s="1"/>
      <c r="J955" s="2"/>
      <c r="K955" s="1"/>
      <c r="L955" s="2"/>
      <c r="M955" s="1"/>
      <c r="N955" s="2"/>
      <c r="O955" s="1"/>
      <c r="P955" s="2"/>
      <c r="Q955" s="1"/>
      <c r="R955" s="2"/>
      <c r="S955" s="1"/>
      <c r="T955" s="2"/>
      <c r="U955" s="1"/>
      <c r="V955" s="2"/>
      <c r="W955" s="1"/>
      <c r="X955" s="2"/>
      <c r="Y955" s="1"/>
      <c r="Z955" s="2"/>
      <c r="AA955" s="1"/>
      <c r="AB955" s="2"/>
      <c r="AC955" s="1"/>
      <c r="AD955" s="2"/>
      <c r="AE955" s="1"/>
      <c r="AF955" s="2"/>
      <c r="AG955" s="1"/>
      <c r="AH955" s="2"/>
      <c r="AI955" s="1"/>
    </row>
    <row r="956" spans="1:35" x14ac:dyDescent="0.3">
      <c r="A956" s="1"/>
      <c r="B956" s="22"/>
      <c r="C956" s="1"/>
      <c r="D956" s="22"/>
      <c r="E956" s="1"/>
      <c r="F956" s="22"/>
      <c r="G956" s="1"/>
      <c r="H956" s="2"/>
      <c r="I956" s="1"/>
      <c r="J956" s="2"/>
      <c r="K956" s="1"/>
      <c r="L956" s="2"/>
      <c r="M956" s="1"/>
      <c r="N956" s="2"/>
      <c r="O956" s="1"/>
      <c r="P956" s="2"/>
      <c r="Q956" s="1"/>
      <c r="R956" s="2"/>
      <c r="S956" s="1"/>
      <c r="T956" s="2"/>
      <c r="U956" s="1"/>
      <c r="V956" s="2"/>
      <c r="W956" s="1"/>
      <c r="X956" s="2"/>
      <c r="Y956" s="1"/>
      <c r="Z956" s="2"/>
      <c r="AA956" s="1"/>
      <c r="AB956" s="2"/>
      <c r="AC956" s="1"/>
      <c r="AD956" s="2"/>
      <c r="AE956" s="1"/>
      <c r="AF956" s="2"/>
      <c r="AG956" s="1"/>
      <c r="AH956" s="2"/>
      <c r="AI956" s="1"/>
    </row>
    <row r="957" spans="1:35" x14ac:dyDescent="0.3">
      <c r="A957" s="1"/>
      <c r="B957" s="22"/>
      <c r="C957" s="1"/>
      <c r="D957" s="22"/>
      <c r="E957" s="1"/>
      <c r="F957" s="22"/>
      <c r="G957" s="1"/>
      <c r="H957" s="2"/>
      <c r="I957" s="1"/>
      <c r="J957" s="2"/>
      <c r="K957" s="1"/>
      <c r="L957" s="2"/>
      <c r="M957" s="1"/>
      <c r="N957" s="2"/>
      <c r="O957" s="1"/>
      <c r="P957" s="2"/>
      <c r="Q957" s="1"/>
      <c r="R957" s="2"/>
      <c r="S957" s="1"/>
      <c r="T957" s="2"/>
      <c r="U957" s="1"/>
      <c r="V957" s="2"/>
      <c r="W957" s="1"/>
      <c r="X957" s="2"/>
      <c r="Y957" s="1"/>
      <c r="Z957" s="2"/>
      <c r="AA957" s="1"/>
      <c r="AB957" s="2"/>
      <c r="AC957" s="1"/>
      <c r="AD957" s="2"/>
      <c r="AE957" s="1"/>
      <c r="AF957" s="2"/>
      <c r="AG957" s="1"/>
      <c r="AH957" s="2"/>
      <c r="AI957" s="1"/>
    </row>
    <row r="958" spans="1:35" x14ac:dyDescent="0.3">
      <c r="A958" s="1"/>
      <c r="B958" s="22"/>
      <c r="C958" s="1"/>
      <c r="D958" s="22"/>
      <c r="E958" s="1"/>
      <c r="F958" s="22"/>
      <c r="G958" s="1"/>
      <c r="H958" s="2"/>
      <c r="I958" s="1"/>
      <c r="J958" s="2"/>
      <c r="K958" s="1"/>
      <c r="L958" s="2"/>
      <c r="M958" s="1"/>
      <c r="N958" s="2"/>
      <c r="O958" s="1"/>
      <c r="P958" s="2"/>
      <c r="Q958" s="1"/>
      <c r="R958" s="2"/>
      <c r="S958" s="1"/>
      <c r="T958" s="2"/>
      <c r="U958" s="1"/>
      <c r="V958" s="2"/>
      <c r="W958" s="1"/>
      <c r="X958" s="2"/>
      <c r="Y958" s="1"/>
      <c r="Z958" s="2"/>
      <c r="AA958" s="1"/>
      <c r="AB958" s="2"/>
      <c r="AC958" s="1"/>
      <c r="AD958" s="2"/>
      <c r="AE958" s="1"/>
      <c r="AF958" s="2"/>
      <c r="AG958" s="1"/>
      <c r="AH958" s="2"/>
      <c r="AI958" s="1"/>
    </row>
    <row r="959" spans="1:35" x14ac:dyDescent="0.3">
      <c r="A959" s="1"/>
      <c r="B959" s="22"/>
      <c r="C959" s="1"/>
      <c r="D959" s="22"/>
      <c r="E959" s="1"/>
      <c r="F959" s="22"/>
      <c r="G959" s="1"/>
      <c r="H959" s="2"/>
      <c r="I959" s="1"/>
      <c r="J959" s="2"/>
      <c r="K959" s="1"/>
      <c r="L959" s="2"/>
      <c r="M959" s="1"/>
      <c r="N959" s="2"/>
      <c r="O959" s="1"/>
      <c r="P959" s="2"/>
      <c r="Q959" s="1"/>
      <c r="R959" s="2"/>
      <c r="S959" s="1"/>
      <c r="T959" s="2"/>
      <c r="U959" s="1"/>
      <c r="V959" s="2"/>
      <c r="W959" s="1"/>
      <c r="X959" s="2"/>
      <c r="Y959" s="1"/>
      <c r="Z959" s="2"/>
      <c r="AA959" s="1"/>
      <c r="AB959" s="2"/>
      <c r="AC959" s="1"/>
      <c r="AD959" s="2"/>
      <c r="AE959" s="1"/>
      <c r="AF959" s="2"/>
      <c r="AG959" s="1"/>
      <c r="AH959" s="2"/>
      <c r="AI959" s="1"/>
    </row>
    <row r="960" spans="1:35" x14ac:dyDescent="0.3">
      <c r="A960" s="1"/>
      <c r="B960" s="22"/>
      <c r="C960" s="1"/>
      <c r="D960" s="22"/>
      <c r="E960" s="1"/>
      <c r="F960" s="22"/>
      <c r="G960" s="1"/>
      <c r="H960" s="2"/>
      <c r="I960" s="1"/>
      <c r="J960" s="2"/>
      <c r="K960" s="1"/>
      <c r="L960" s="2"/>
      <c r="M960" s="1"/>
      <c r="N960" s="2"/>
      <c r="O960" s="1"/>
      <c r="P960" s="2"/>
      <c r="Q960" s="1"/>
      <c r="R960" s="2"/>
      <c r="S960" s="1"/>
      <c r="T960" s="2"/>
      <c r="U960" s="1"/>
      <c r="V960" s="2"/>
      <c r="W960" s="1"/>
      <c r="X960" s="2"/>
      <c r="Y960" s="1"/>
      <c r="Z960" s="2"/>
      <c r="AA960" s="1"/>
      <c r="AB960" s="2"/>
      <c r="AC960" s="1"/>
      <c r="AD960" s="2"/>
      <c r="AE960" s="1"/>
      <c r="AF960" s="2"/>
      <c r="AG960" s="1"/>
      <c r="AH960" s="2"/>
      <c r="AI960" s="1"/>
    </row>
    <row r="961" spans="1:35" x14ac:dyDescent="0.3">
      <c r="A961" s="1"/>
      <c r="B961" s="22"/>
      <c r="C961" s="1"/>
      <c r="D961" s="22"/>
      <c r="E961" s="1"/>
      <c r="F961" s="22"/>
      <c r="G961" s="1"/>
      <c r="H961" s="2"/>
      <c r="I961" s="1"/>
      <c r="J961" s="2"/>
      <c r="K961" s="1"/>
      <c r="L961" s="2"/>
      <c r="M961" s="1"/>
      <c r="N961" s="2"/>
      <c r="O961" s="1"/>
      <c r="P961" s="2"/>
      <c r="Q961" s="1"/>
      <c r="R961" s="2"/>
      <c r="S961" s="1"/>
      <c r="T961" s="2"/>
      <c r="U961" s="1"/>
      <c r="V961" s="2"/>
      <c r="W961" s="1"/>
      <c r="X961" s="2"/>
      <c r="Y961" s="1"/>
      <c r="Z961" s="2"/>
      <c r="AA961" s="1"/>
      <c r="AB961" s="2"/>
      <c r="AC961" s="1"/>
      <c r="AD961" s="2"/>
      <c r="AE961" s="1"/>
      <c r="AF961" s="2"/>
      <c r="AG961" s="1"/>
      <c r="AH961" s="2"/>
      <c r="AI961" s="1"/>
    </row>
    <row r="962" spans="1:35" x14ac:dyDescent="0.3">
      <c r="A962" s="1"/>
      <c r="B962" s="22"/>
      <c r="C962" s="1"/>
      <c r="D962" s="22"/>
      <c r="E962" s="1"/>
      <c r="F962" s="22"/>
      <c r="G962" s="1"/>
      <c r="H962" s="2"/>
      <c r="I962" s="1"/>
      <c r="J962" s="2"/>
      <c r="K962" s="1"/>
      <c r="L962" s="2"/>
      <c r="M962" s="1"/>
      <c r="N962" s="2"/>
      <c r="O962" s="1"/>
      <c r="P962" s="2"/>
      <c r="Q962" s="1"/>
      <c r="R962" s="2"/>
      <c r="S962" s="1"/>
      <c r="T962" s="2"/>
      <c r="U962" s="1"/>
      <c r="V962" s="2"/>
      <c r="W962" s="1"/>
      <c r="X962" s="2"/>
      <c r="Y962" s="1"/>
      <c r="Z962" s="2"/>
      <c r="AA962" s="1"/>
      <c r="AB962" s="2"/>
      <c r="AC962" s="1"/>
      <c r="AD962" s="2"/>
      <c r="AE962" s="1"/>
      <c r="AF962" s="2"/>
      <c r="AG962" s="1"/>
      <c r="AH962" s="2"/>
      <c r="AI962" s="1"/>
    </row>
    <row r="963" spans="1:35" x14ac:dyDescent="0.3">
      <c r="A963" s="1"/>
      <c r="B963" s="22"/>
      <c r="C963" s="1"/>
      <c r="D963" s="22"/>
      <c r="E963" s="1"/>
      <c r="F963" s="22"/>
      <c r="G963" s="1"/>
      <c r="H963" s="2"/>
      <c r="I963" s="1"/>
      <c r="J963" s="2"/>
      <c r="K963" s="1"/>
      <c r="L963" s="2"/>
      <c r="M963" s="1"/>
      <c r="N963" s="2"/>
      <c r="O963" s="1"/>
      <c r="P963" s="2"/>
      <c r="Q963" s="1"/>
      <c r="R963" s="2"/>
      <c r="S963" s="1"/>
      <c r="T963" s="2"/>
      <c r="U963" s="1"/>
      <c r="V963" s="2"/>
      <c r="W963" s="1"/>
      <c r="X963" s="2"/>
      <c r="Y963" s="1"/>
      <c r="Z963" s="2"/>
      <c r="AA963" s="1"/>
      <c r="AB963" s="2"/>
      <c r="AC963" s="1"/>
      <c r="AD963" s="2"/>
      <c r="AE963" s="1"/>
      <c r="AF963" s="2"/>
      <c r="AG963" s="1"/>
      <c r="AH963" s="2"/>
      <c r="AI963" s="1"/>
    </row>
    <row r="964" spans="1:35" x14ac:dyDescent="0.3">
      <c r="A964" s="1"/>
      <c r="B964" s="22"/>
      <c r="C964" s="1"/>
      <c r="D964" s="22"/>
      <c r="E964" s="1"/>
      <c r="F964" s="22"/>
      <c r="G964" s="1"/>
      <c r="H964" s="2"/>
      <c r="I964" s="1"/>
      <c r="J964" s="2"/>
      <c r="K964" s="1"/>
      <c r="L964" s="2"/>
      <c r="M964" s="1"/>
      <c r="N964" s="2"/>
      <c r="O964" s="1"/>
      <c r="P964" s="2"/>
      <c r="Q964" s="1"/>
      <c r="R964" s="2"/>
      <c r="S964" s="1"/>
      <c r="T964" s="2"/>
      <c r="U964" s="1"/>
      <c r="V964" s="2"/>
      <c r="W964" s="1"/>
      <c r="X964" s="2"/>
      <c r="Y964" s="1"/>
      <c r="Z964" s="2"/>
      <c r="AA964" s="1"/>
      <c r="AB964" s="2"/>
      <c r="AC964" s="1"/>
      <c r="AD964" s="2"/>
      <c r="AE964" s="1"/>
      <c r="AF964" s="2"/>
      <c r="AG964" s="1"/>
      <c r="AH964" s="2"/>
      <c r="AI964" s="1"/>
    </row>
    <row r="965" spans="1:35" x14ac:dyDescent="0.3">
      <c r="A965" s="1"/>
      <c r="B965" s="22"/>
      <c r="C965" s="1"/>
      <c r="D965" s="22"/>
      <c r="E965" s="1"/>
      <c r="F965" s="22"/>
      <c r="G965" s="1"/>
      <c r="H965" s="2"/>
      <c r="I965" s="1"/>
      <c r="J965" s="2"/>
      <c r="K965" s="1"/>
      <c r="L965" s="2"/>
      <c r="M965" s="1"/>
      <c r="N965" s="2"/>
      <c r="O965" s="1"/>
      <c r="P965" s="2"/>
      <c r="Q965" s="1"/>
      <c r="R965" s="2"/>
      <c r="S965" s="1"/>
      <c r="T965" s="2"/>
      <c r="U965" s="1"/>
      <c r="V965" s="2"/>
      <c r="W965" s="1"/>
      <c r="X965" s="2"/>
      <c r="Y965" s="1"/>
      <c r="Z965" s="2"/>
      <c r="AA965" s="1"/>
      <c r="AB965" s="2"/>
      <c r="AC965" s="1"/>
      <c r="AD965" s="2"/>
      <c r="AE965" s="1"/>
      <c r="AF965" s="2"/>
      <c r="AG965" s="1"/>
      <c r="AH965" s="2"/>
      <c r="AI965" s="1"/>
    </row>
    <row r="966" spans="1:35" x14ac:dyDescent="0.3">
      <c r="A966" s="1"/>
      <c r="B966" s="22"/>
      <c r="C966" s="1"/>
      <c r="D966" s="22"/>
      <c r="E966" s="1"/>
      <c r="F966" s="22"/>
      <c r="G966" s="1"/>
      <c r="H966" s="2"/>
      <c r="I966" s="1"/>
      <c r="J966" s="2"/>
      <c r="K966" s="1"/>
      <c r="L966" s="2"/>
      <c r="M966" s="1"/>
      <c r="N966" s="2"/>
      <c r="O966" s="1"/>
      <c r="P966" s="2"/>
      <c r="Q966" s="1"/>
      <c r="R966" s="2"/>
      <c r="S966" s="1"/>
      <c r="T966" s="2"/>
      <c r="U966" s="1"/>
      <c r="V966" s="2"/>
      <c r="W966" s="1"/>
      <c r="X966" s="2"/>
      <c r="Y966" s="1"/>
      <c r="Z966" s="2"/>
      <c r="AA966" s="1"/>
      <c r="AB966" s="2"/>
      <c r="AC966" s="1"/>
      <c r="AD966" s="2"/>
      <c r="AE966" s="1"/>
      <c r="AF966" s="2"/>
      <c r="AG966" s="1"/>
      <c r="AH966" s="2"/>
      <c r="AI966" s="1"/>
    </row>
    <row r="967" spans="1:35" x14ac:dyDescent="0.3">
      <c r="A967" s="1"/>
      <c r="B967" s="22"/>
      <c r="C967" s="1"/>
      <c r="D967" s="22"/>
      <c r="E967" s="1"/>
      <c r="F967" s="22"/>
      <c r="G967" s="1"/>
      <c r="H967" s="2"/>
      <c r="I967" s="1"/>
      <c r="J967" s="2"/>
      <c r="K967" s="1"/>
      <c r="L967" s="2"/>
      <c r="M967" s="1"/>
      <c r="N967" s="2"/>
      <c r="O967" s="1"/>
      <c r="P967" s="2"/>
      <c r="Q967" s="1"/>
      <c r="R967" s="2"/>
      <c r="S967" s="1"/>
      <c r="T967" s="2"/>
      <c r="U967" s="1"/>
      <c r="V967" s="2"/>
      <c r="W967" s="1"/>
      <c r="X967" s="2"/>
      <c r="Y967" s="1"/>
      <c r="Z967" s="2"/>
      <c r="AA967" s="1"/>
      <c r="AB967" s="2"/>
      <c r="AC967" s="1"/>
      <c r="AD967" s="2"/>
      <c r="AE967" s="1"/>
      <c r="AF967" s="2"/>
      <c r="AG967" s="1"/>
      <c r="AH967" s="2"/>
      <c r="AI967" s="1"/>
    </row>
    <row r="968" spans="1:35" x14ac:dyDescent="0.3">
      <c r="A968" s="1"/>
      <c r="B968" s="22"/>
      <c r="C968" s="1"/>
      <c r="D968" s="22"/>
      <c r="E968" s="1"/>
      <c r="F968" s="22"/>
      <c r="G968" s="1"/>
      <c r="H968" s="2"/>
      <c r="I968" s="1"/>
      <c r="J968" s="2"/>
      <c r="K968" s="1"/>
      <c r="L968" s="2"/>
      <c r="M968" s="1"/>
      <c r="N968" s="2"/>
      <c r="O968" s="1"/>
      <c r="P968" s="2"/>
      <c r="Q968" s="1"/>
      <c r="R968" s="2"/>
      <c r="S968" s="1"/>
      <c r="T968" s="2"/>
      <c r="U968" s="1"/>
      <c r="V968" s="2"/>
      <c r="W968" s="1"/>
      <c r="X968" s="2"/>
      <c r="Y968" s="1"/>
      <c r="Z968" s="2"/>
      <c r="AA968" s="1"/>
      <c r="AB968" s="2"/>
      <c r="AC968" s="1"/>
      <c r="AD968" s="2"/>
      <c r="AE968" s="1"/>
      <c r="AF968" s="2"/>
      <c r="AG968" s="1"/>
      <c r="AH968" s="2"/>
      <c r="AI968" s="1"/>
    </row>
    <row r="969" spans="1:35" x14ac:dyDescent="0.3">
      <c r="A969" s="1"/>
      <c r="B969" s="22"/>
      <c r="C969" s="1"/>
      <c r="D969" s="22"/>
      <c r="E969" s="1"/>
      <c r="F969" s="22"/>
      <c r="G969" s="1"/>
      <c r="H969" s="2"/>
      <c r="I969" s="1"/>
      <c r="J969" s="2"/>
      <c r="K969" s="1"/>
      <c r="L969" s="2"/>
      <c r="M969" s="1"/>
      <c r="N969" s="2"/>
      <c r="O969" s="1"/>
      <c r="P969" s="2"/>
      <c r="Q969" s="1"/>
      <c r="R969" s="2"/>
      <c r="S969" s="1"/>
      <c r="T969" s="2"/>
      <c r="U969" s="1"/>
      <c r="V969" s="2"/>
      <c r="W969" s="1"/>
      <c r="X969" s="2"/>
      <c r="Y969" s="1"/>
      <c r="Z969" s="2"/>
      <c r="AA969" s="1"/>
      <c r="AB969" s="2"/>
      <c r="AC969" s="1"/>
      <c r="AD969" s="2"/>
      <c r="AE969" s="1"/>
      <c r="AF969" s="2"/>
      <c r="AG969" s="1"/>
      <c r="AH969" s="2"/>
      <c r="AI969" s="1"/>
    </row>
    <row r="970" spans="1:35" x14ac:dyDescent="0.3">
      <c r="A970" s="1"/>
      <c r="B970" s="22"/>
      <c r="C970" s="1"/>
      <c r="D970" s="22"/>
      <c r="E970" s="1"/>
      <c r="F970" s="22"/>
      <c r="G970" s="1"/>
      <c r="H970" s="2"/>
      <c r="I970" s="1"/>
      <c r="J970" s="2"/>
      <c r="K970" s="1"/>
      <c r="L970" s="2"/>
      <c r="M970" s="1"/>
      <c r="N970" s="2"/>
      <c r="O970" s="1"/>
      <c r="P970" s="2"/>
      <c r="Q970" s="1"/>
      <c r="R970" s="2"/>
      <c r="S970" s="1"/>
      <c r="T970" s="2"/>
      <c r="U970" s="1"/>
      <c r="V970" s="2"/>
      <c r="W970" s="1"/>
      <c r="X970" s="2"/>
      <c r="Y970" s="1"/>
      <c r="Z970" s="2"/>
      <c r="AA970" s="1"/>
      <c r="AB970" s="2"/>
      <c r="AC970" s="1"/>
      <c r="AD970" s="2"/>
      <c r="AE970" s="1"/>
      <c r="AF970" s="2"/>
      <c r="AG970" s="1"/>
      <c r="AH970" s="2"/>
      <c r="AI970" s="1"/>
    </row>
    <row r="971" spans="1:35" x14ac:dyDescent="0.3">
      <c r="A971" s="1"/>
      <c r="B971" s="22"/>
      <c r="C971" s="1"/>
      <c r="D971" s="22"/>
      <c r="E971" s="1"/>
      <c r="F971" s="22"/>
      <c r="G971" s="1"/>
      <c r="H971" s="2"/>
      <c r="I971" s="1"/>
      <c r="J971" s="2"/>
      <c r="K971" s="1"/>
      <c r="L971" s="2"/>
      <c r="M971" s="1"/>
      <c r="N971" s="2"/>
      <c r="O971" s="1"/>
      <c r="P971" s="2"/>
      <c r="Q971" s="1"/>
      <c r="R971" s="2"/>
      <c r="S971" s="1"/>
      <c r="T971" s="2"/>
      <c r="U971" s="1"/>
      <c r="V971" s="2"/>
      <c r="W971" s="1"/>
      <c r="X971" s="2"/>
      <c r="Y971" s="1"/>
      <c r="Z971" s="2"/>
      <c r="AA971" s="1"/>
      <c r="AB971" s="2"/>
      <c r="AC971" s="1"/>
      <c r="AD971" s="2"/>
      <c r="AE971" s="1"/>
      <c r="AF971" s="2"/>
      <c r="AG971" s="1"/>
      <c r="AH971" s="2"/>
      <c r="AI971" s="1"/>
    </row>
    <row r="972" spans="1:35" x14ac:dyDescent="0.3">
      <c r="A972" s="1"/>
      <c r="B972" s="22"/>
      <c r="C972" s="1"/>
      <c r="D972" s="22"/>
      <c r="E972" s="1"/>
      <c r="F972" s="22"/>
      <c r="G972" s="1"/>
      <c r="H972" s="2"/>
      <c r="I972" s="1"/>
      <c r="J972" s="2"/>
      <c r="K972" s="1"/>
      <c r="L972" s="2"/>
      <c r="M972" s="1"/>
      <c r="N972" s="2"/>
      <c r="O972" s="1"/>
      <c r="P972" s="2"/>
      <c r="Q972" s="1"/>
      <c r="R972" s="2"/>
      <c r="S972" s="1"/>
      <c r="T972" s="2"/>
      <c r="U972" s="1"/>
      <c r="V972" s="2"/>
      <c r="W972" s="1"/>
      <c r="X972" s="2"/>
      <c r="Y972" s="1"/>
      <c r="Z972" s="2"/>
      <c r="AA972" s="1"/>
      <c r="AB972" s="2"/>
      <c r="AC972" s="1"/>
      <c r="AD972" s="2"/>
      <c r="AE972" s="1"/>
      <c r="AF972" s="2"/>
      <c r="AG972" s="1"/>
      <c r="AH972" s="2"/>
      <c r="AI972" s="1"/>
    </row>
    <row r="973" spans="1:35" x14ac:dyDescent="0.3">
      <c r="A973" s="1"/>
      <c r="B973" s="22"/>
      <c r="C973" s="1"/>
      <c r="D973" s="22"/>
      <c r="E973" s="1"/>
      <c r="F973" s="22"/>
      <c r="G973" s="1"/>
      <c r="H973" s="2"/>
      <c r="I973" s="1"/>
      <c r="J973" s="2"/>
      <c r="K973" s="1"/>
      <c r="L973" s="2"/>
      <c r="M973" s="1"/>
      <c r="N973" s="2"/>
      <c r="O973" s="1"/>
      <c r="P973" s="2"/>
      <c r="Q973" s="1"/>
      <c r="R973" s="2"/>
      <c r="S973" s="1"/>
      <c r="T973" s="2"/>
      <c r="U973" s="1"/>
      <c r="V973" s="2"/>
      <c r="W973" s="1"/>
      <c r="X973" s="2"/>
      <c r="Y973" s="1"/>
      <c r="Z973" s="2"/>
      <c r="AA973" s="1"/>
      <c r="AB973" s="2"/>
      <c r="AC973" s="1"/>
      <c r="AD973" s="2"/>
      <c r="AE973" s="1"/>
      <c r="AF973" s="2"/>
      <c r="AG973" s="1"/>
      <c r="AH973" s="2"/>
      <c r="AI973" s="1"/>
    </row>
    <row r="974" spans="1:35" x14ac:dyDescent="0.3">
      <c r="A974" s="1"/>
      <c r="B974" s="22"/>
      <c r="C974" s="1"/>
      <c r="D974" s="22"/>
      <c r="E974" s="1"/>
      <c r="F974" s="22"/>
      <c r="G974" s="1"/>
      <c r="H974" s="2"/>
      <c r="I974" s="1"/>
      <c r="J974" s="2"/>
      <c r="K974" s="1"/>
      <c r="L974" s="2"/>
      <c r="M974" s="1"/>
      <c r="N974" s="2"/>
      <c r="O974" s="1"/>
      <c r="P974" s="2"/>
      <c r="Q974" s="1"/>
      <c r="R974" s="2"/>
      <c r="S974" s="1"/>
      <c r="T974" s="2"/>
      <c r="U974" s="1"/>
      <c r="V974" s="2"/>
      <c r="W974" s="1"/>
      <c r="X974" s="2"/>
      <c r="Y974" s="1"/>
      <c r="Z974" s="2"/>
      <c r="AA974" s="1"/>
      <c r="AB974" s="2"/>
      <c r="AC974" s="1"/>
      <c r="AD974" s="2"/>
      <c r="AE974" s="1"/>
      <c r="AF974" s="2"/>
      <c r="AG974" s="1"/>
      <c r="AH974" s="2"/>
      <c r="AI974" s="1"/>
    </row>
    <row r="975" spans="1:35" x14ac:dyDescent="0.3">
      <c r="A975" s="1"/>
      <c r="B975" s="22"/>
      <c r="C975" s="1"/>
      <c r="D975" s="22"/>
      <c r="E975" s="1"/>
      <c r="F975" s="22"/>
      <c r="G975" s="1"/>
      <c r="H975" s="2"/>
      <c r="I975" s="1"/>
      <c r="J975" s="2"/>
      <c r="K975" s="1"/>
      <c r="L975" s="2"/>
      <c r="M975" s="1"/>
      <c r="N975" s="2"/>
      <c r="O975" s="1"/>
      <c r="P975" s="2"/>
      <c r="Q975" s="1"/>
      <c r="R975" s="2"/>
      <c r="S975" s="1"/>
      <c r="T975" s="2"/>
      <c r="U975" s="1"/>
      <c r="V975" s="2"/>
      <c r="W975" s="1"/>
      <c r="X975" s="2"/>
      <c r="Y975" s="1"/>
      <c r="Z975" s="2"/>
      <c r="AA975" s="1"/>
      <c r="AB975" s="2"/>
      <c r="AC975" s="1"/>
      <c r="AD975" s="2"/>
      <c r="AE975" s="1"/>
      <c r="AF975" s="2"/>
      <c r="AG975" s="1"/>
      <c r="AH975" s="2"/>
      <c r="AI975" s="1"/>
    </row>
    <row r="976" spans="1:35" x14ac:dyDescent="0.3">
      <c r="A976" s="1"/>
      <c r="B976" s="22"/>
      <c r="C976" s="1"/>
      <c r="D976" s="22"/>
      <c r="E976" s="1"/>
      <c r="F976" s="22"/>
      <c r="G976" s="1"/>
      <c r="H976" s="2"/>
      <c r="I976" s="1"/>
      <c r="J976" s="2"/>
      <c r="K976" s="1"/>
      <c r="L976" s="2"/>
      <c r="M976" s="1"/>
      <c r="N976" s="2"/>
      <c r="O976" s="1"/>
      <c r="P976" s="2"/>
      <c r="Q976" s="1"/>
      <c r="R976" s="2"/>
      <c r="S976" s="1"/>
      <c r="T976" s="2"/>
      <c r="U976" s="1"/>
      <c r="V976" s="2"/>
      <c r="W976" s="1"/>
      <c r="X976" s="2"/>
      <c r="Y976" s="1"/>
      <c r="Z976" s="2"/>
      <c r="AA976" s="1"/>
      <c r="AB976" s="2"/>
      <c r="AC976" s="1"/>
      <c r="AD976" s="2"/>
      <c r="AE976" s="1"/>
      <c r="AF976" s="2"/>
      <c r="AG976" s="1"/>
      <c r="AH976" s="2"/>
      <c r="AI976" s="1"/>
    </row>
    <row r="977" spans="1:35" x14ac:dyDescent="0.3">
      <c r="A977" s="1"/>
      <c r="B977" s="22"/>
      <c r="C977" s="1"/>
      <c r="D977" s="22"/>
      <c r="E977" s="1"/>
      <c r="F977" s="22"/>
      <c r="G977" s="1"/>
      <c r="H977" s="2"/>
      <c r="I977" s="1"/>
      <c r="J977" s="2"/>
      <c r="K977" s="1"/>
      <c r="L977" s="2"/>
      <c r="M977" s="1"/>
      <c r="N977" s="2"/>
      <c r="O977" s="1"/>
      <c r="P977" s="2"/>
      <c r="Q977" s="1"/>
      <c r="R977" s="2"/>
      <c r="S977" s="1"/>
      <c r="T977" s="2"/>
      <c r="U977" s="1"/>
      <c r="V977" s="2"/>
      <c r="W977" s="1"/>
      <c r="X977" s="2"/>
      <c r="Y977" s="1"/>
      <c r="Z977" s="2"/>
      <c r="AA977" s="1"/>
      <c r="AB977" s="2"/>
      <c r="AC977" s="1"/>
      <c r="AD977" s="2"/>
      <c r="AE977" s="1"/>
      <c r="AF977" s="2"/>
      <c r="AG977" s="1"/>
      <c r="AH977" s="2"/>
      <c r="AI977" s="1"/>
    </row>
    <row r="978" spans="1:35" x14ac:dyDescent="0.3">
      <c r="A978" s="1"/>
      <c r="B978" s="22"/>
      <c r="C978" s="1"/>
      <c r="D978" s="22"/>
      <c r="E978" s="1"/>
      <c r="F978" s="22"/>
      <c r="G978" s="1"/>
      <c r="H978" s="2"/>
      <c r="I978" s="1"/>
      <c r="J978" s="2"/>
      <c r="K978" s="1"/>
      <c r="L978" s="2"/>
      <c r="M978" s="1"/>
      <c r="N978" s="2"/>
      <c r="O978" s="1"/>
      <c r="P978" s="2"/>
      <c r="Q978" s="1"/>
      <c r="R978" s="2"/>
      <c r="S978" s="1"/>
      <c r="T978" s="2"/>
      <c r="U978" s="1"/>
      <c r="V978" s="2"/>
      <c r="W978" s="1"/>
      <c r="X978" s="2"/>
      <c r="Y978" s="1"/>
      <c r="Z978" s="2"/>
      <c r="AA978" s="1"/>
      <c r="AB978" s="2"/>
      <c r="AC978" s="1"/>
      <c r="AD978" s="2"/>
      <c r="AE978" s="1"/>
      <c r="AF978" s="2"/>
      <c r="AG978" s="1"/>
      <c r="AH978" s="2"/>
      <c r="AI978" s="1"/>
    </row>
    <row r="979" spans="1:35" x14ac:dyDescent="0.3">
      <c r="A979" s="1"/>
      <c r="B979" s="22"/>
      <c r="C979" s="1"/>
      <c r="D979" s="22"/>
      <c r="E979" s="1"/>
      <c r="F979" s="22"/>
      <c r="G979" s="1"/>
      <c r="H979" s="2"/>
      <c r="I979" s="1"/>
      <c r="J979" s="2"/>
      <c r="K979" s="1"/>
      <c r="L979" s="2"/>
      <c r="M979" s="1"/>
      <c r="N979" s="2"/>
      <c r="O979" s="1"/>
      <c r="P979" s="2"/>
      <c r="Q979" s="1"/>
      <c r="R979" s="2"/>
      <c r="S979" s="1"/>
      <c r="T979" s="2"/>
      <c r="U979" s="1"/>
      <c r="V979" s="2"/>
      <c r="W979" s="1"/>
      <c r="X979" s="2"/>
      <c r="Y979" s="1"/>
      <c r="Z979" s="2"/>
      <c r="AA979" s="1"/>
      <c r="AB979" s="2"/>
      <c r="AC979" s="1"/>
      <c r="AD979" s="2"/>
      <c r="AE979" s="1"/>
      <c r="AF979" s="2"/>
      <c r="AG979" s="1"/>
      <c r="AH979" s="2"/>
      <c r="AI979" s="1"/>
    </row>
    <row r="980" spans="1:35" x14ac:dyDescent="0.3">
      <c r="A980" s="1"/>
      <c r="B980" s="22"/>
      <c r="C980" s="1"/>
      <c r="D980" s="22"/>
      <c r="E980" s="1"/>
      <c r="F980" s="22"/>
      <c r="G980" s="1"/>
      <c r="H980" s="2"/>
      <c r="I980" s="1"/>
      <c r="J980" s="2"/>
      <c r="K980" s="1"/>
      <c r="L980" s="2"/>
      <c r="M980" s="1"/>
      <c r="N980" s="2"/>
      <c r="O980" s="1"/>
      <c r="P980" s="2"/>
      <c r="Q980" s="1"/>
      <c r="R980" s="2"/>
      <c r="S980" s="1"/>
      <c r="T980" s="2"/>
      <c r="U980" s="1"/>
      <c r="V980" s="2"/>
      <c r="W980" s="1"/>
      <c r="X980" s="2"/>
      <c r="Y980" s="1"/>
      <c r="Z980" s="2"/>
      <c r="AA980" s="1"/>
      <c r="AB980" s="2"/>
      <c r="AC980" s="1"/>
      <c r="AD980" s="2"/>
      <c r="AE980" s="1"/>
      <c r="AF980" s="2"/>
      <c r="AG980" s="1"/>
      <c r="AH980" s="2"/>
      <c r="AI980" s="1"/>
    </row>
    <row r="981" spans="1:35" x14ac:dyDescent="0.3">
      <c r="A981" s="1"/>
      <c r="B981" s="22"/>
      <c r="C981" s="1"/>
      <c r="D981" s="22"/>
      <c r="E981" s="1"/>
      <c r="F981" s="22"/>
      <c r="G981" s="1"/>
      <c r="H981" s="2"/>
      <c r="I981" s="1"/>
      <c r="J981" s="2"/>
      <c r="K981" s="1"/>
      <c r="L981" s="2"/>
      <c r="M981" s="1"/>
      <c r="N981" s="2"/>
      <c r="O981" s="1"/>
      <c r="P981" s="2"/>
      <c r="Q981" s="1"/>
      <c r="R981" s="2"/>
      <c r="S981" s="1"/>
      <c r="T981" s="2"/>
      <c r="U981" s="1"/>
      <c r="V981" s="2"/>
      <c r="W981" s="1"/>
      <c r="X981" s="2"/>
      <c r="Y981" s="1"/>
      <c r="Z981" s="2"/>
      <c r="AA981" s="1"/>
      <c r="AB981" s="2"/>
      <c r="AC981" s="1"/>
      <c r="AD981" s="2"/>
      <c r="AE981" s="1"/>
      <c r="AF981" s="2"/>
      <c r="AG981" s="1"/>
      <c r="AH981" s="2"/>
      <c r="AI981" s="1"/>
    </row>
    <row r="982" spans="1:35" x14ac:dyDescent="0.3">
      <c r="A982" s="1"/>
      <c r="B982" s="22"/>
      <c r="C982" s="1"/>
      <c r="D982" s="22"/>
      <c r="E982" s="1"/>
      <c r="F982" s="22"/>
      <c r="G982" s="1"/>
      <c r="H982" s="2"/>
      <c r="I982" s="1"/>
      <c r="J982" s="2"/>
      <c r="K982" s="1"/>
      <c r="L982" s="2"/>
      <c r="M982" s="1"/>
      <c r="N982" s="2"/>
      <c r="O982" s="1"/>
      <c r="P982" s="2"/>
      <c r="Q982" s="1"/>
      <c r="R982" s="2"/>
      <c r="S982" s="1"/>
      <c r="T982" s="2"/>
      <c r="U982" s="1"/>
      <c r="V982" s="2"/>
      <c r="W982" s="1"/>
      <c r="X982" s="2"/>
      <c r="Y982" s="1"/>
      <c r="Z982" s="2"/>
      <c r="AA982" s="1"/>
      <c r="AB982" s="2"/>
      <c r="AC982" s="1"/>
      <c r="AD982" s="2"/>
      <c r="AE982" s="1"/>
      <c r="AF982" s="2"/>
      <c r="AG982" s="1"/>
      <c r="AH982" s="2"/>
      <c r="AI982" s="1"/>
    </row>
    <row r="983" spans="1:35" x14ac:dyDescent="0.3">
      <c r="A983" s="1"/>
      <c r="B983" s="22"/>
      <c r="C983" s="1"/>
      <c r="D983" s="22"/>
      <c r="E983" s="1"/>
      <c r="F983" s="22"/>
      <c r="G983" s="1"/>
      <c r="H983" s="2"/>
      <c r="I983" s="1"/>
      <c r="J983" s="2"/>
      <c r="K983" s="1"/>
      <c r="L983" s="2"/>
      <c r="M983" s="1"/>
      <c r="N983" s="2"/>
      <c r="O983" s="1"/>
      <c r="P983" s="2"/>
      <c r="Q983" s="1"/>
      <c r="R983" s="2"/>
      <c r="S983" s="1"/>
      <c r="T983" s="2"/>
      <c r="U983" s="1"/>
      <c r="V983" s="2"/>
      <c r="W983" s="1"/>
      <c r="X983" s="2"/>
      <c r="Y983" s="1"/>
      <c r="Z983" s="2"/>
      <c r="AA983" s="1"/>
      <c r="AB983" s="2"/>
      <c r="AC983" s="1"/>
      <c r="AD983" s="2"/>
      <c r="AE983" s="1"/>
      <c r="AF983" s="2"/>
      <c r="AG983" s="1"/>
      <c r="AH983" s="2"/>
      <c r="AI983" s="1"/>
    </row>
    <row r="984" spans="1:35" x14ac:dyDescent="0.3">
      <c r="A984" s="1"/>
      <c r="B984" s="22"/>
      <c r="C984" s="1"/>
      <c r="D984" s="22"/>
      <c r="E984" s="1"/>
      <c r="F984" s="22"/>
      <c r="G984" s="1"/>
      <c r="H984" s="2"/>
      <c r="I984" s="1"/>
      <c r="J984" s="2"/>
      <c r="K984" s="1"/>
      <c r="L984" s="2"/>
      <c r="M984" s="1"/>
      <c r="N984" s="2"/>
      <c r="O984" s="1"/>
      <c r="P984" s="2"/>
      <c r="Q984" s="1"/>
      <c r="R984" s="2"/>
      <c r="S984" s="1"/>
      <c r="T984" s="2"/>
      <c r="U984" s="1"/>
      <c r="V984" s="2"/>
      <c r="W984" s="1"/>
      <c r="X984" s="2"/>
      <c r="Y984" s="1"/>
      <c r="Z984" s="2"/>
      <c r="AA984" s="1"/>
      <c r="AB984" s="2"/>
      <c r="AC984" s="1"/>
      <c r="AD984" s="2"/>
      <c r="AE984" s="1"/>
      <c r="AF984" s="2"/>
      <c r="AG984" s="1"/>
      <c r="AH984" s="2"/>
      <c r="AI984" s="1"/>
    </row>
    <row r="985" spans="1:35" x14ac:dyDescent="0.3">
      <c r="A985" s="1"/>
      <c r="B985" s="22"/>
      <c r="C985" s="1"/>
      <c r="D985" s="22"/>
      <c r="E985" s="1"/>
      <c r="F985" s="22"/>
      <c r="G985" s="1"/>
      <c r="H985" s="2"/>
      <c r="I985" s="1"/>
      <c r="J985" s="2"/>
      <c r="K985" s="1"/>
      <c r="L985" s="2"/>
      <c r="M985" s="1"/>
      <c r="N985" s="2"/>
      <c r="O985" s="1"/>
      <c r="P985" s="2"/>
      <c r="Q985" s="1"/>
      <c r="R985" s="2"/>
      <c r="S985" s="1"/>
      <c r="T985" s="2"/>
      <c r="U985" s="1"/>
      <c r="V985" s="2"/>
      <c r="W985" s="1"/>
      <c r="X985" s="2"/>
      <c r="Y985" s="1"/>
      <c r="Z985" s="2"/>
      <c r="AA985" s="1"/>
      <c r="AB985" s="2"/>
      <c r="AC985" s="1"/>
      <c r="AD985" s="2"/>
      <c r="AE985" s="1"/>
      <c r="AF985" s="2"/>
      <c r="AG985" s="1"/>
      <c r="AH985" s="2"/>
      <c r="AI985" s="1"/>
    </row>
    <row r="986" spans="1:35" x14ac:dyDescent="0.3">
      <c r="A986" s="1"/>
      <c r="B986" s="22"/>
      <c r="C986" s="1"/>
      <c r="D986" s="22"/>
      <c r="E986" s="1"/>
      <c r="F986" s="22"/>
      <c r="G986" s="1"/>
      <c r="H986" s="2"/>
      <c r="I986" s="1"/>
      <c r="J986" s="2"/>
      <c r="K986" s="1"/>
      <c r="L986" s="2"/>
      <c r="M986" s="1"/>
      <c r="N986" s="2"/>
      <c r="O986" s="1"/>
      <c r="P986" s="2"/>
      <c r="Q986" s="1"/>
      <c r="R986" s="2"/>
      <c r="S986" s="1"/>
      <c r="T986" s="2"/>
      <c r="U986" s="1"/>
      <c r="V986" s="2"/>
      <c r="W986" s="1"/>
      <c r="X986" s="2"/>
      <c r="Y986" s="1"/>
      <c r="Z986" s="2"/>
      <c r="AA986" s="1"/>
      <c r="AB986" s="2"/>
      <c r="AC986" s="1"/>
      <c r="AD986" s="2"/>
      <c r="AE986" s="1"/>
      <c r="AF986" s="2"/>
      <c r="AG986" s="1"/>
      <c r="AH986" s="2"/>
      <c r="AI986" s="1"/>
    </row>
    <row r="987" spans="1:35" x14ac:dyDescent="0.3">
      <c r="A987" s="1"/>
      <c r="B987" s="22"/>
      <c r="C987" s="1"/>
      <c r="D987" s="22"/>
      <c r="E987" s="1"/>
      <c r="F987" s="22"/>
      <c r="G987" s="1"/>
      <c r="H987" s="2"/>
      <c r="I987" s="1"/>
      <c r="J987" s="2"/>
      <c r="K987" s="1"/>
      <c r="L987" s="2"/>
      <c r="M987" s="1"/>
      <c r="N987" s="2"/>
      <c r="O987" s="1"/>
      <c r="P987" s="2"/>
      <c r="Q987" s="1"/>
      <c r="R987" s="2"/>
      <c r="S987" s="1"/>
      <c r="T987" s="2"/>
      <c r="U987" s="1"/>
      <c r="V987" s="2"/>
      <c r="W987" s="1"/>
      <c r="X987" s="2"/>
      <c r="Y987" s="1"/>
      <c r="Z987" s="2"/>
      <c r="AA987" s="1"/>
      <c r="AB987" s="2"/>
      <c r="AC987" s="1"/>
      <c r="AD987" s="2"/>
      <c r="AE987" s="1"/>
      <c r="AF987" s="2"/>
      <c r="AG987" s="1"/>
      <c r="AH987" s="2"/>
      <c r="AI987" s="1"/>
    </row>
    <row r="988" spans="1:35" x14ac:dyDescent="0.3">
      <c r="A988" s="1"/>
      <c r="B988" s="22"/>
      <c r="C988" s="1"/>
      <c r="D988" s="22"/>
      <c r="E988" s="1"/>
      <c r="F988" s="22"/>
      <c r="G988" s="1"/>
      <c r="H988" s="2"/>
      <c r="I988" s="1"/>
      <c r="J988" s="2"/>
      <c r="K988" s="1"/>
      <c r="L988" s="2"/>
      <c r="M988" s="1"/>
      <c r="N988" s="2"/>
      <c r="O988" s="1"/>
      <c r="P988" s="2"/>
      <c r="Q988" s="1"/>
      <c r="R988" s="2"/>
      <c r="S988" s="1"/>
      <c r="T988" s="2"/>
      <c r="U988" s="1"/>
      <c r="V988" s="2"/>
      <c r="W988" s="1"/>
      <c r="X988" s="2"/>
      <c r="Y988" s="1"/>
      <c r="Z988" s="2"/>
      <c r="AA988" s="1"/>
      <c r="AB988" s="2"/>
      <c r="AC988" s="1"/>
      <c r="AD988" s="2"/>
      <c r="AE988" s="1"/>
      <c r="AF988" s="2"/>
      <c r="AG988" s="1"/>
      <c r="AH988" s="2"/>
      <c r="AI988" s="1"/>
    </row>
    <row r="989" spans="1:35" x14ac:dyDescent="0.3">
      <c r="A989" s="1"/>
      <c r="B989" s="22"/>
      <c r="C989" s="1"/>
      <c r="D989" s="22"/>
      <c r="E989" s="1"/>
      <c r="F989" s="22"/>
      <c r="G989" s="1"/>
      <c r="H989" s="2"/>
      <c r="I989" s="1"/>
      <c r="J989" s="2"/>
      <c r="K989" s="1"/>
      <c r="L989" s="2"/>
      <c r="M989" s="1"/>
      <c r="N989" s="2"/>
      <c r="O989" s="1"/>
      <c r="P989" s="2"/>
      <c r="Q989" s="1"/>
      <c r="R989" s="2"/>
      <c r="S989" s="1"/>
      <c r="T989" s="2"/>
      <c r="U989" s="1"/>
      <c r="V989" s="2"/>
      <c r="W989" s="1"/>
      <c r="X989" s="2"/>
      <c r="Y989" s="1"/>
      <c r="Z989" s="2"/>
      <c r="AA989" s="1"/>
      <c r="AB989" s="2"/>
      <c r="AC989" s="1"/>
      <c r="AD989" s="2"/>
      <c r="AE989" s="1"/>
      <c r="AF989" s="2"/>
      <c r="AG989" s="1"/>
      <c r="AH989" s="2"/>
      <c r="AI989" s="1"/>
    </row>
    <row r="990" spans="1:35" x14ac:dyDescent="0.3">
      <c r="A990" s="1"/>
      <c r="B990" s="22"/>
      <c r="C990" s="1"/>
      <c r="D990" s="22"/>
      <c r="E990" s="1"/>
      <c r="F990" s="22"/>
      <c r="G990" s="1"/>
      <c r="H990" s="2"/>
      <c r="I990" s="1"/>
      <c r="J990" s="2"/>
      <c r="K990" s="1"/>
      <c r="L990" s="2"/>
      <c r="M990" s="1"/>
      <c r="N990" s="2"/>
      <c r="O990" s="1"/>
      <c r="P990" s="2"/>
      <c r="Q990" s="1"/>
      <c r="R990" s="2"/>
      <c r="S990" s="1"/>
      <c r="T990" s="2"/>
      <c r="U990" s="1"/>
      <c r="V990" s="2"/>
      <c r="W990" s="1"/>
      <c r="X990" s="2"/>
      <c r="Y990" s="1"/>
      <c r="Z990" s="2"/>
      <c r="AA990" s="1"/>
      <c r="AB990" s="2"/>
      <c r="AC990" s="1"/>
      <c r="AD990" s="2"/>
      <c r="AE990" s="1"/>
      <c r="AF990" s="2"/>
      <c r="AG990" s="1"/>
      <c r="AH990" s="2"/>
      <c r="AI990" s="1"/>
    </row>
    <row r="991" spans="1:35" x14ac:dyDescent="0.3">
      <c r="A991" s="1"/>
      <c r="B991" s="22"/>
      <c r="C991" s="1"/>
      <c r="D991" s="22"/>
      <c r="E991" s="1"/>
      <c r="F991" s="22"/>
      <c r="G991" s="1"/>
      <c r="H991" s="2"/>
      <c r="I991" s="1"/>
      <c r="J991" s="2"/>
      <c r="K991" s="1"/>
      <c r="L991" s="2"/>
      <c r="M991" s="1"/>
      <c r="N991" s="2"/>
      <c r="O991" s="1"/>
      <c r="P991" s="2"/>
      <c r="Q991" s="1"/>
      <c r="R991" s="2"/>
      <c r="S991" s="1"/>
      <c r="T991" s="2"/>
      <c r="U991" s="1"/>
      <c r="V991" s="2"/>
      <c r="W991" s="1"/>
      <c r="X991" s="2"/>
      <c r="Y991" s="1"/>
      <c r="Z991" s="2"/>
      <c r="AA991" s="1"/>
      <c r="AB991" s="2"/>
      <c r="AC991" s="1"/>
      <c r="AD991" s="2"/>
      <c r="AE991" s="1"/>
      <c r="AF991" s="2"/>
      <c r="AG991" s="1"/>
      <c r="AH991" s="2"/>
      <c r="AI991" s="1"/>
    </row>
    <row r="992" spans="1:35" x14ac:dyDescent="0.3">
      <c r="A992" s="1"/>
      <c r="B992" s="22"/>
      <c r="C992" s="1"/>
      <c r="D992" s="22"/>
      <c r="E992" s="1"/>
      <c r="F992" s="22"/>
      <c r="G992" s="1"/>
      <c r="H992" s="2"/>
      <c r="I992" s="1"/>
      <c r="J992" s="2"/>
      <c r="K992" s="1"/>
      <c r="L992" s="2"/>
      <c r="M992" s="1"/>
      <c r="N992" s="2"/>
      <c r="O992" s="1"/>
      <c r="P992" s="2"/>
      <c r="Q992" s="1"/>
      <c r="R992" s="2"/>
      <c r="S992" s="1"/>
      <c r="T992" s="2"/>
      <c r="U992" s="1"/>
      <c r="V992" s="2"/>
      <c r="W992" s="1"/>
      <c r="X992" s="2"/>
      <c r="Y992" s="1"/>
      <c r="Z992" s="2"/>
      <c r="AA992" s="1"/>
      <c r="AB992" s="2"/>
      <c r="AC992" s="1"/>
      <c r="AD992" s="2"/>
      <c r="AE992" s="1"/>
      <c r="AF992" s="2"/>
      <c r="AG992" s="1"/>
      <c r="AH992" s="2"/>
      <c r="AI992" s="1"/>
    </row>
    <row r="993" spans="1:35" x14ac:dyDescent="0.3">
      <c r="A993" s="1"/>
      <c r="B993" s="22"/>
      <c r="C993" s="1"/>
      <c r="D993" s="22"/>
      <c r="E993" s="1"/>
      <c r="F993" s="22"/>
      <c r="G993" s="1"/>
      <c r="H993" s="2"/>
      <c r="I993" s="1"/>
      <c r="J993" s="2"/>
      <c r="K993" s="1"/>
      <c r="L993" s="2"/>
      <c r="M993" s="1"/>
      <c r="N993" s="2"/>
      <c r="O993" s="1"/>
      <c r="P993" s="2"/>
      <c r="Q993" s="1"/>
      <c r="R993" s="2"/>
      <c r="S993" s="1"/>
      <c r="T993" s="2"/>
      <c r="U993" s="1"/>
      <c r="V993" s="2"/>
      <c r="W993" s="1"/>
      <c r="X993" s="2"/>
      <c r="Y993" s="1"/>
      <c r="Z993" s="2"/>
      <c r="AA993" s="1"/>
      <c r="AB993" s="2"/>
      <c r="AC993" s="1"/>
      <c r="AD993" s="2"/>
      <c r="AE993" s="1"/>
      <c r="AF993" s="2"/>
      <c r="AG993" s="1"/>
      <c r="AH993" s="2"/>
      <c r="AI993" s="1"/>
    </row>
    <row r="994" spans="1:35" x14ac:dyDescent="0.3">
      <c r="A994" s="1"/>
      <c r="B994" s="22"/>
      <c r="C994" s="1"/>
      <c r="D994" s="22"/>
      <c r="E994" s="1"/>
      <c r="F994" s="22"/>
      <c r="G994" s="1"/>
      <c r="H994" s="2"/>
      <c r="I994" s="1"/>
      <c r="J994" s="2"/>
      <c r="K994" s="1"/>
      <c r="L994" s="2"/>
      <c r="M994" s="1"/>
      <c r="N994" s="2"/>
      <c r="O994" s="1"/>
      <c r="P994" s="2"/>
      <c r="Q994" s="1"/>
      <c r="R994" s="2"/>
      <c r="S994" s="1"/>
      <c r="T994" s="2"/>
      <c r="U994" s="1"/>
      <c r="V994" s="2"/>
      <c r="W994" s="1"/>
      <c r="X994" s="2"/>
      <c r="Y994" s="1"/>
      <c r="Z994" s="2"/>
      <c r="AA994" s="1"/>
      <c r="AB994" s="2"/>
      <c r="AC994" s="1"/>
      <c r="AD994" s="2"/>
      <c r="AE994" s="1"/>
      <c r="AF994" s="2"/>
      <c r="AG994" s="1"/>
      <c r="AH994" s="2"/>
      <c r="AI994" s="1"/>
    </row>
    <row r="995" spans="1:35" x14ac:dyDescent="0.3">
      <c r="A995" s="1"/>
      <c r="B995" s="22"/>
      <c r="C995" s="1"/>
      <c r="D995" s="22"/>
      <c r="E995" s="1"/>
      <c r="F995" s="22"/>
      <c r="G995" s="1"/>
      <c r="H995" s="2"/>
      <c r="I995" s="1"/>
      <c r="J995" s="2"/>
      <c r="K995" s="1"/>
      <c r="L995" s="2"/>
      <c r="M995" s="1"/>
      <c r="N995" s="2"/>
      <c r="O995" s="1"/>
      <c r="P995" s="2"/>
      <c r="Q995" s="1"/>
      <c r="R995" s="2"/>
      <c r="S995" s="1"/>
      <c r="T995" s="2"/>
      <c r="U995" s="1"/>
      <c r="V995" s="2"/>
      <c r="W995" s="1"/>
      <c r="X995" s="2"/>
      <c r="Y995" s="1"/>
      <c r="Z995" s="2"/>
      <c r="AA995" s="1"/>
      <c r="AB995" s="2"/>
      <c r="AC995" s="1"/>
      <c r="AD995" s="2"/>
      <c r="AE995" s="1"/>
      <c r="AF995" s="2"/>
      <c r="AG995" s="1"/>
      <c r="AH995" s="2"/>
      <c r="AI995" s="1"/>
    </row>
    <row r="996" spans="1:35" x14ac:dyDescent="0.3">
      <c r="A996" s="1"/>
      <c r="B996" s="22"/>
      <c r="C996" s="1"/>
      <c r="D996" s="22"/>
      <c r="E996" s="1"/>
      <c r="F996" s="22"/>
      <c r="G996" s="1"/>
      <c r="H996" s="2"/>
      <c r="I996" s="1"/>
      <c r="J996" s="2"/>
      <c r="K996" s="1"/>
      <c r="L996" s="2"/>
      <c r="M996" s="1"/>
      <c r="N996" s="2"/>
      <c r="O996" s="1"/>
      <c r="P996" s="2"/>
      <c r="Q996" s="1"/>
      <c r="R996" s="2"/>
      <c r="S996" s="1"/>
      <c r="T996" s="2"/>
      <c r="U996" s="1"/>
      <c r="V996" s="2"/>
      <c r="W996" s="1"/>
      <c r="X996" s="2"/>
      <c r="Y996" s="1"/>
      <c r="Z996" s="2"/>
      <c r="AA996" s="1"/>
      <c r="AB996" s="2"/>
      <c r="AC996" s="1"/>
      <c r="AD996" s="2"/>
      <c r="AE996" s="1"/>
      <c r="AF996" s="2"/>
      <c r="AG996" s="1"/>
      <c r="AH996" s="2"/>
      <c r="AI996" s="1"/>
    </row>
    <row r="997" spans="1:35" x14ac:dyDescent="0.3">
      <c r="A997" s="1"/>
      <c r="B997" s="22"/>
      <c r="C997" s="1"/>
      <c r="D997" s="22"/>
      <c r="E997" s="1"/>
      <c r="F997" s="22"/>
      <c r="G997" s="1"/>
      <c r="H997" s="2"/>
      <c r="I997" s="1"/>
      <c r="J997" s="2"/>
      <c r="K997" s="1"/>
      <c r="L997" s="2"/>
      <c r="M997" s="1"/>
      <c r="N997" s="2"/>
      <c r="O997" s="1"/>
      <c r="P997" s="2"/>
      <c r="Q997" s="1"/>
      <c r="R997" s="2"/>
      <c r="S997" s="1"/>
      <c r="T997" s="2"/>
      <c r="U997" s="1"/>
      <c r="V997" s="2"/>
      <c r="W997" s="1"/>
      <c r="X997" s="2"/>
      <c r="Y997" s="1"/>
      <c r="Z997" s="2"/>
      <c r="AA997" s="1"/>
      <c r="AB997" s="2"/>
      <c r="AC997" s="1"/>
      <c r="AD997" s="2"/>
      <c r="AE997" s="1"/>
      <c r="AF997" s="2"/>
      <c r="AG997" s="1"/>
      <c r="AH997" s="2"/>
      <c r="AI997" s="1"/>
    </row>
    <row r="998" spans="1:35" x14ac:dyDescent="0.3">
      <c r="A998" s="1"/>
      <c r="B998" s="22"/>
      <c r="C998" s="1"/>
      <c r="D998" s="22"/>
      <c r="E998" s="1"/>
      <c r="F998" s="22"/>
      <c r="G998" s="1"/>
      <c r="H998" s="2"/>
      <c r="I998" s="1"/>
      <c r="J998" s="2"/>
      <c r="K998" s="1"/>
      <c r="L998" s="2"/>
      <c r="M998" s="1"/>
      <c r="N998" s="2"/>
      <c r="O998" s="1"/>
      <c r="P998" s="2"/>
      <c r="Q998" s="1"/>
      <c r="R998" s="2"/>
      <c r="S998" s="1"/>
      <c r="T998" s="2"/>
      <c r="U998" s="1"/>
      <c r="V998" s="2"/>
      <c r="W998" s="1"/>
      <c r="X998" s="2"/>
      <c r="Y998" s="1"/>
      <c r="Z998" s="2"/>
      <c r="AA998" s="1"/>
      <c r="AB998" s="2"/>
      <c r="AC998" s="1"/>
      <c r="AD998" s="2"/>
      <c r="AE998" s="1"/>
      <c r="AF998" s="2"/>
      <c r="AG998" s="1"/>
      <c r="AH998" s="2"/>
      <c r="AI998" s="1"/>
    </row>
    <row r="999" spans="1:35" x14ac:dyDescent="0.3">
      <c r="A999" s="1"/>
      <c r="B999" s="22"/>
      <c r="C999" s="1"/>
      <c r="D999" s="22"/>
      <c r="E999" s="1"/>
      <c r="F999" s="22"/>
      <c r="G999" s="1"/>
      <c r="H999" s="2"/>
      <c r="I999" s="1"/>
      <c r="J999" s="2"/>
      <c r="K999" s="1"/>
      <c r="L999" s="2"/>
      <c r="M999" s="1"/>
      <c r="N999" s="2"/>
      <c r="O999" s="1"/>
      <c r="P999" s="2"/>
      <c r="Q999" s="1"/>
      <c r="R999" s="2"/>
      <c r="S999" s="1"/>
      <c r="T999" s="2"/>
      <c r="U999" s="1"/>
      <c r="V999" s="2"/>
      <c r="W999" s="1"/>
      <c r="X999" s="2"/>
      <c r="Y999" s="1"/>
      <c r="Z999" s="2"/>
      <c r="AA999" s="1"/>
      <c r="AB999" s="2"/>
      <c r="AC999" s="1"/>
      <c r="AD999" s="2"/>
      <c r="AE999" s="1"/>
      <c r="AF999" s="2"/>
      <c r="AG999" s="1"/>
      <c r="AH999" s="2"/>
      <c r="AI999" s="1"/>
    </row>
    <row r="1000" spans="1:35" x14ac:dyDescent="0.3">
      <c r="A1000" s="1"/>
      <c r="B1000" s="22"/>
      <c r="C1000" s="1"/>
      <c r="D1000" s="22"/>
      <c r="E1000" s="1"/>
      <c r="F1000" s="22"/>
      <c r="G1000" s="1"/>
      <c r="H1000" s="2"/>
      <c r="I1000" s="1"/>
      <c r="J1000" s="2"/>
      <c r="K1000" s="1"/>
      <c r="L1000" s="2"/>
      <c r="M1000" s="1"/>
      <c r="N1000" s="2"/>
      <c r="O1000" s="1"/>
      <c r="P1000" s="2"/>
      <c r="Q1000" s="1"/>
      <c r="R1000" s="2"/>
      <c r="S1000" s="1"/>
      <c r="T1000" s="2"/>
      <c r="U1000" s="1"/>
      <c r="V1000" s="2"/>
      <c r="W1000" s="1"/>
      <c r="X1000" s="2"/>
      <c r="Y1000" s="1"/>
      <c r="Z1000" s="2"/>
      <c r="AA1000" s="1"/>
      <c r="AB1000" s="2"/>
      <c r="AC1000" s="1"/>
      <c r="AD1000" s="2"/>
      <c r="AE1000" s="1"/>
      <c r="AF1000" s="2"/>
      <c r="AG1000" s="1"/>
      <c r="AH1000" s="2"/>
      <c r="AI1000" s="1"/>
    </row>
    <row r="1001" spans="1:35" x14ac:dyDescent="0.3">
      <c r="A1001" s="1"/>
      <c r="B1001" s="22"/>
      <c r="C1001" s="1"/>
      <c r="D1001" s="22"/>
      <c r="E1001" s="1"/>
      <c r="F1001" s="22"/>
      <c r="G1001" s="1"/>
      <c r="H1001" s="2"/>
      <c r="I1001" s="1"/>
      <c r="J1001" s="2"/>
      <c r="K1001" s="1"/>
      <c r="L1001" s="2"/>
      <c r="M1001" s="1"/>
      <c r="N1001" s="2"/>
      <c r="O1001" s="1"/>
      <c r="P1001" s="2"/>
      <c r="Q1001" s="1"/>
      <c r="R1001" s="2"/>
      <c r="S1001" s="1"/>
      <c r="T1001" s="2"/>
      <c r="U1001" s="1"/>
      <c r="V1001" s="2"/>
      <c r="W1001" s="1"/>
      <c r="X1001" s="2"/>
      <c r="Y1001" s="1"/>
      <c r="Z1001" s="2"/>
      <c r="AA1001" s="1"/>
      <c r="AB1001" s="2"/>
      <c r="AC1001" s="1"/>
      <c r="AD1001" s="2"/>
      <c r="AE1001" s="1"/>
      <c r="AF1001" s="2"/>
      <c r="AG1001" s="1"/>
      <c r="AH1001" s="2"/>
      <c r="AI1001" s="1"/>
    </row>
    <row r="1002" spans="1:35" x14ac:dyDescent="0.3">
      <c r="A1002" s="1"/>
      <c r="B1002" s="22"/>
      <c r="C1002" s="1"/>
      <c r="D1002" s="22"/>
      <c r="E1002" s="1"/>
      <c r="F1002" s="22"/>
      <c r="G1002" s="1"/>
      <c r="H1002" s="2"/>
      <c r="I1002" s="1"/>
      <c r="J1002" s="2"/>
      <c r="K1002" s="1"/>
      <c r="L1002" s="2"/>
      <c r="M1002" s="1"/>
      <c r="N1002" s="2"/>
      <c r="O1002" s="1"/>
      <c r="P1002" s="2"/>
      <c r="Q1002" s="1"/>
      <c r="R1002" s="2"/>
      <c r="S1002" s="1"/>
      <c r="T1002" s="2"/>
      <c r="U1002" s="1"/>
      <c r="V1002" s="2"/>
      <c r="W1002" s="1"/>
      <c r="X1002" s="2"/>
      <c r="Y1002" s="1"/>
      <c r="Z1002" s="2"/>
      <c r="AA1002" s="1"/>
      <c r="AB1002" s="2"/>
      <c r="AC1002" s="1"/>
      <c r="AD1002" s="2"/>
      <c r="AE1002" s="1"/>
      <c r="AF1002" s="2"/>
      <c r="AG1002" s="1"/>
      <c r="AH1002" s="2"/>
      <c r="AI1002" s="1"/>
    </row>
    <row r="1003" spans="1:35" x14ac:dyDescent="0.3">
      <c r="A1003" s="1"/>
      <c r="B1003" s="22"/>
      <c r="C1003" s="1"/>
      <c r="D1003" s="22"/>
      <c r="E1003" s="1"/>
      <c r="F1003" s="22"/>
      <c r="G1003" s="1"/>
      <c r="H1003" s="2"/>
      <c r="I1003" s="1"/>
      <c r="J1003" s="2"/>
      <c r="K1003" s="1"/>
      <c r="L1003" s="2"/>
      <c r="M1003" s="1"/>
      <c r="N1003" s="2"/>
      <c r="O1003" s="1"/>
      <c r="P1003" s="2"/>
      <c r="Q1003" s="1"/>
      <c r="R1003" s="2"/>
      <c r="S1003" s="1"/>
      <c r="T1003" s="2"/>
      <c r="U1003" s="1"/>
      <c r="V1003" s="2"/>
      <c r="W1003" s="1"/>
      <c r="X1003" s="2"/>
      <c r="Y1003" s="1"/>
      <c r="Z1003" s="2"/>
      <c r="AA1003" s="1"/>
      <c r="AB1003" s="2"/>
      <c r="AC1003" s="1"/>
      <c r="AD1003" s="2"/>
      <c r="AE1003" s="1"/>
      <c r="AF1003" s="2"/>
      <c r="AG1003" s="1"/>
      <c r="AH1003" s="2"/>
      <c r="AI1003" s="1"/>
    </row>
    <row r="1004" spans="1:35" x14ac:dyDescent="0.3">
      <c r="A1004" s="1"/>
      <c r="B1004" s="22"/>
      <c r="C1004" s="1"/>
      <c r="D1004" s="22"/>
      <c r="E1004" s="1"/>
      <c r="F1004" s="22"/>
      <c r="G1004" s="1"/>
      <c r="H1004" s="2"/>
      <c r="I1004" s="1"/>
      <c r="J1004" s="2"/>
      <c r="K1004" s="1"/>
      <c r="L1004" s="2"/>
      <c r="M1004" s="1"/>
      <c r="N1004" s="2"/>
      <c r="O1004" s="1"/>
      <c r="P1004" s="2"/>
      <c r="Q1004" s="1"/>
      <c r="R1004" s="2"/>
      <c r="S1004" s="1"/>
      <c r="T1004" s="2"/>
      <c r="U1004" s="1"/>
      <c r="V1004" s="2"/>
      <c r="W1004" s="1"/>
      <c r="X1004" s="2"/>
      <c r="Y1004" s="1"/>
      <c r="Z1004" s="2"/>
      <c r="AA1004" s="1"/>
      <c r="AB1004" s="2"/>
      <c r="AC1004" s="1"/>
      <c r="AD1004" s="2"/>
      <c r="AE1004" s="1"/>
      <c r="AF1004" s="2"/>
      <c r="AG1004" s="1"/>
      <c r="AH1004" s="2"/>
      <c r="AI1004" s="1"/>
    </row>
    <row r="1005" spans="1:35" x14ac:dyDescent="0.3">
      <c r="A1005" s="1"/>
      <c r="B1005" s="22"/>
      <c r="C1005" s="1"/>
      <c r="D1005" s="22"/>
      <c r="E1005" s="1"/>
      <c r="F1005" s="22"/>
      <c r="G1005" s="1"/>
      <c r="H1005" s="2"/>
      <c r="I1005" s="1"/>
      <c r="J1005" s="2"/>
      <c r="K1005" s="1"/>
      <c r="L1005" s="2"/>
      <c r="M1005" s="1"/>
      <c r="N1005" s="2"/>
      <c r="O1005" s="1"/>
      <c r="P1005" s="2"/>
      <c r="Q1005" s="1"/>
      <c r="R1005" s="2"/>
      <c r="S1005" s="1"/>
      <c r="T1005" s="2"/>
      <c r="U1005" s="1"/>
      <c r="V1005" s="2"/>
      <c r="W1005" s="1"/>
      <c r="X1005" s="2"/>
      <c r="Y1005" s="1"/>
      <c r="Z1005" s="2"/>
      <c r="AA1005" s="1"/>
      <c r="AB1005" s="2"/>
      <c r="AC1005" s="1"/>
      <c r="AD1005" s="2"/>
      <c r="AE1005" s="1"/>
      <c r="AF1005" s="2"/>
      <c r="AG1005" s="1"/>
      <c r="AH1005" s="2"/>
      <c r="AI1005" s="1"/>
    </row>
    <row r="1006" spans="1:35" x14ac:dyDescent="0.3">
      <c r="A1006" s="1"/>
      <c r="B1006" s="22"/>
      <c r="C1006" s="1"/>
      <c r="D1006" s="22"/>
      <c r="E1006" s="1"/>
      <c r="F1006" s="22"/>
      <c r="G1006" s="1"/>
      <c r="H1006" s="2"/>
      <c r="I1006" s="1"/>
      <c r="J1006" s="2"/>
      <c r="K1006" s="1"/>
      <c r="L1006" s="2"/>
      <c r="M1006" s="1"/>
      <c r="N1006" s="2"/>
      <c r="O1006" s="1"/>
      <c r="P1006" s="2"/>
      <c r="Q1006" s="1"/>
      <c r="R1006" s="2"/>
      <c r="S1006" s="1"/>
      <c r="T1006" s="2"/>
      <c r="U1006" s="1"/>
      <c r="V1006" s="2"/>
      <c r="W1006" s="1"/>
      <c r="X1006" s="2"/>
      <c r="Y1006" s="1"/>
      <c r="Z1006" s="2"/>
      <c r="AA1006" s="1"/>
      <c r="AB1006" s="2"/>
      <c r="AC1006" s="1"/>
      <c r="AD1006" s="2"/>
      <c r="AE1006" s="1"/>
      <c r="AF1006" s="2"/>
      <c r="AG1006" s="1"/>
      <c r="AH1006" s="2"/>
      <c r="AI1006" s="1"/>
    </row>
    <row r="1007" spans="1:35" x14ac:dyDescent="0.3">
      <c r="A1007" s="1"/>
      <c r="B1007" s="22"/>
      <c r="C1007" s="1"/>
      <c r="D1007" s="22"/>
      <c r="E1007" s="1"/>
      <c r="F1007" s="22"/>
      <c r="G1007" s="1"/>
      <c r="H1007" s="2"/>
      <c r="I1007" s="1"/>
      <c r="J1007" s="2"/>
      <c r="K1007" s="1"/>
      <c r="L1007" s="2"/>
      <c r="M1007" s="1"/>
      <c r="N1007" s="2"/>
      <c r="O1007" s="1"/>
      <c r="P1007" s="2"/>
      <c r="Q1007" s="1"/>
      <c r="R1007" s="2"/>
      <c r="S1007" s="1"/>
      <c r="T1007" s="2"/>
      <c r="U1007" s="1"/>
      <c r="V1007" s="2"/>
      <c r="W1007" s="1"/>
      <c r="X1007" s="2"/>
      <c r="Y1007" s="1"/>
      <c r="Z1007" s="2"/>
      <c r="AA1007" s="1"/>
      <c r="AB1007" s="2"/>
      <c r="AC1007" s="1"/>
      <c r="AD1007" s="2"/>
      <c r="AE1007" s="1"/>
      <c r="AF1007" s="2"/>
      <c r="AG1007" s="1"/>
      <c r="AH1007" s="2"/>
      <c r="AI1007" s="1"/>
    </row>
    <row r="1008" spans="1:35" x14ac:dyDescent="0.3">
      <c r="A1008" s="1"/>
      <c r="B1008" s="22"/>
      <c r="C1008" s="1"/>
      <c r="D1008" s="22"/>
      <c r="E1008" s="1"/>
      <c r="F1008" s="22"/>
      <c r="G1008" s="1"/>
      <c r="H1008" s="2"/>
      <c r="I1008" s="1"/>
      <c r="J1008" s="2"/>
      <c r="K1008" s="1"/>
      <c r="L1008" s="2"/>
      <c r="M1008" s="1"/>
      <c r="N1008" s="2"/>
      <c r="O1008" s="1"/>
      <c r="P1008" s="2"/>
      <c r="Q1008" s="1"/>
      <c r="R1008" s="2"/>
      <c r="S1008" s="1"/>
      <c r="T1008" s="2"/>
      <c r="U1008" s="1"/>
      <c r="V1008" s="2"/>
      <c r="W1008" s="1"/>
      <c r="X1008" s="2"/>
      <c r="Y1008" s="1"/>
      <c r="Z1008" s="2"/>
      <c r="AA1008" s="1"/>
      <c r="AB1008" s="2"/>
      <c r="AC1008" s="1"/>
      <c r="AD1008" s="2"/>
      <c r="AE1008" s="1"/>
      <c r="AF1008" s="2"/>
      <c r="AG1008" s="1"/>
      <c r="AH1008" s="2"/>
      <c r="AI1008" s="1"/>
    </row>
    <row r="1009" spans="1:35" x14ac:dyDescent="0.3">
      <c r="A1009" s="1"/>
      <c r="B1009" s="22"/>
      <c r="C1009" s="1"/>
      <c r="D1009" s="22"/>
      <c r="E1009" s="1"/>
      <c r="F1009" s="22"/>
      <c r="G1009" s="1"/>
      <c r="H1009" s="2"/>
      <c r="I1009" s="1"/>
      <c r="J1009" s="2"/>
      <c r="K1009" s="1"/>
      <c r="L1009" s="2"/>
      <c r="M1009" s="1"/>
      <c r="N1009" s="2"/>
      <c r="O1009" s="1"/>
      <c r="P1009" s="2"/>
      <c r="Q1009" s="1"/>
      <c r="R1009" s="2"/>
      <c r="S1009" s="1"/>
      <c r="T1009" s="2"/>
      <c r="U1009" s="1"/>
      <c r="V1009" s="2"/>
      <c r="W1009" s="1"/>
      <c r="X1009" s="2"/>
      <c r="Y1009" s="1"/>
      <c r="Z1009" s="2"/>
      <c r="AA1009" s="1"/>
      <c r="AB1009" s="2"/>
      <c r="AC1009" s="1"/>
      <c r="AD1009" s="2"/>
      <c r="AE1009" s="1"/>
      <c r="AF1009" s="2"/>
      <c r="AG1009" s="1"/>
      <c r="AH1009" s="2"/>
      <c r="AI1009" s="1"/>
    </row>
    <row r="1010" spans="1:35" x14ac:dyDescent="0.3">
      <c r="A1010" s="1"/>
      <c r="B1010" s="22"/>
      <c r="C1010" s="1"/>
      <c r="D1010" s="22"/>
      <c r="E1010" s="1"/>
      <c r="F1010" s="22"/>
      <c r="G1010" s="1"/>
      <c r="H1010" s="2"/>
      <c r="I1010" s="1"/>
      <c r="J1010" s="2"/>
      <c r="K1010" s="1"/>
      <c r="L1010" s="2"/>
      <c r="M1010" s="1"/>
      <c r="N1010" s="2"/>
      <c r="O1010" s="1"/>
      <c r="P1010" s="2"/>
      <c r="Q1010" s="1"/>
      <c r="R1010" s="2"/>
      <c r="S1010" s="1"/>
      <c r="T1010" s="2"/>
      <c r="U1010" s="1"/>
      <c r="V1010" s="2"/>
      <c r="W1010" s="1"/>
      <c r="X1010" s="2"/>
      <c r="Y1010" s="1"/>
      <c r="Z1010" s="2"/>
      <c r="AA1010" s="1"/>
      <c r="AB1010" s="2"/>
      <c r="AC1010" s="1"/>
      <c r="AD1010" s="2"/>
      <c r="AE1010" s="1"/>
      <c r="AF1010" s="2"/>
      <c r="AG1010" s="1"/>
      <c r="AH1010" s="2"/>
      <c r="AI1010" s="1"/>
    </row>
    <row r="1011" spans="1:35" x14ac:dyDescent="0.3">
      <c r="A1011" s="1"/>
      <c r="B1011" s="22"/>
      <c r="C1011" s="1"/>
      <c r="D1011" s="22"/>
      <c r="E1011" s="1"/>
      <c r="F1011" s="22"/>
      <c r="G1011" s="1"/>
      <c r="H1011" s="2"/>
      <c r="I1011" s="1"/>
      <c r="J1011" s="2"/>
      <c r="K1011" s="1"/>
      <c r="L1011" s="2"/>
      <c r="M1011" s="1"/>
      <c r="N1011" s="2"/>
      <c r="O1011" s="1"/>
      <c r="P1011" s="2"/>
      <c r="Q1011" s="1"/>
      <c r="R1011" s="2"/>
      <c r="S1011" s="1"/>
      <c r="T1011" s="2"/>
      <c r="U1011" s="1"/>
      <c r="V1011" s="2"/>
      <c r="W1011" s="1"/>
      <c r="X1011" s="2"/>
      <c r="Y1011" s="1"/>
      <c r="Z1011" s="2"/>
      <c r="AA1011" s="1"/>
      <c r="AB1011" s="2"/>
      <c r="AC1011" s="1"/>
      <c r="AD1011" s="2"/>
      <c r="AE1011" s="1"/>
      <c r="AF1011" s="2"/>
      <c r="AG1011" s="1"/>
      <c r="AH1011" s="2"/>
      <c r="AI1011" s="1"/>
    </row>
    <row r="1012" spans="1:35" x14ac:dyDescent="0.3">
      <c r="A1012" s="1"/>
      <c r="B1012" s="22"/>
      <c r="C1012" s="1"/>
      <c r="D1012" s="22"/>
      <c r="E1012" s="1"/>
      <c r="F1012" s="22"/>
      <c r="G1012" s="1"/>
      <c r="H1012" s="2"/>
      <c r="I1012" s="1"/>
      <c r="J1012" s="2"/>
      <c r="K1012" s="1"/>
      <c r="L1012" s="2"/>
      <c r="M1012" s="1"/>
      <c r="N1012" s="2"/>
      <c r="O1012" s="1"/>
      <c r="P1012" s="2"/>
      <c r="Q1012" s="1"/>
      <c r="R1012" s="2"/>
      <c r="S1012" s="1"/>
      <c r="T1012" s="2"/>
      <c r="U1012" s="1"/>
      <c r="V1012" s="2"/>
      <c r="W1012" s="1"/>
      <c r="X1012" s="2"/>
      <c r="Y1012" s="1"/>
      <c r="Z1012" s="2"/>
      <c r="AA1012" s="1"/>
      <c r="AB1012" s="2"/>
      <c r="AC1012" s="1"/>
      <c r="AD1012" s="2"/>
      <c r="AE1012" s="1"/>
      <c r="AF1012" s="2"/>
      <c r="AG1012" s="1"/>
      <c r="AH1012" s="2"/>
      <c r="AI1012" s="1"/>
    </row>
    <row r="1013" spans="1:35" x14ac:dyDescent="0.3">
      <c r="A1013" s="1"/>
      <c r="B1013" s="22"/>
      <c r="C1013" s="1"/>
      <c r="D1013" s="22"/>
      <c r="E1013" s="1"/>
      <c r="F1013" s="22"/>
      <c r="G1013" s="1"/>
      <c r="H1013" s="2"/>
      <c r="I1013" s="1"/>
      <c r="J1013" s="2"/>
      <c r="K1013" s="1"/>
      <c r="L1013" s="2"/>
      <c r="M1013" s="1"/>
      <c r="N1013" s="2"/>
      <c r="O1013" s="1"/>
      <c r="P1013" s="2"/>
      <c r="Q1013" s="1"/>
      <c r="R1013" s="2"/>
      <c r="S1013" s="1"/>
      <c r="T1013" s="2"/>
      <c r="U1013" s="1"/>
      <c r="V1013" s="2"/>
      <c r="W1013" s="1"/>
      <c r="X1013" s="2"/>
      <c r="Y1013" s="1"/>
      <c r="Z1013" s="2"/>
      <c r="AA1013" s="1"/>
      <c r="AB1013" s="2"/>
      <c r="AC1013" s="1"/>
      <c r="AD1013" s="2"/>
      <c r="AE1013" s="1"/>
      <c r="AF1013" s="2"/>
      <c r="AG1013" s="1"/>
      <c r="AH1013" s="2"/>
      <c r="AI1013" s="1"/>
    </row>
    <row r="1014" spans="1:35" x14ac:dyDescent="0.3">
      <c r="A1014" s="1"/>
      <c r="B1014" s="22"/>
      <c r="C1014" s="1"/>
      <c r="D1014" s="22"/>
      <c r="E1014" s="1"/>
      <c r="F1014" s="22"/>
      <c r="G1014" s="1"/>
      <c r="H1014" s="2"/>
      <c r="I1014" s="1"/>
      <c r="J1014" s="2"/>
      <c r="K1014" s="1"/>
      <c r="L1014" s="2"/>
      <c r="M1014" s="1"/>
      <c r="N1014" s="2"/>
      <c r="O1014" s="1"/>
      <c r="P1014" s="2"/>
      <c r="Q1014" s="1"/>
      <c r="R1014" s="2"/>
      <c r="S1014" s="1"/>
      <c r="T1014" s="2"/>
      <c r="U1014" s="1"/>
      <c r="V1014" s="2"/>
      <c r="W1014" s="1"/>
      <c r="X1014" s="2"/>
      <c r="Y1014" s="1"/>
      <c r="Z1014" s="2"/>
      <c r="AA1014" s="1"/>
      <c r="AB1014" s="2"/>
      <c r="AC1014" s="1"/>
      <c r="AD1014" s="2"/>
      <c r="AE1014" s="1"/>
      <c r="AF1014" s="2"/>
      <c r="AG1014" s="1"/>
      <c r="AH1014" s="2"/>
      <c r="AI1014" s="1"/>
    </row>
    <row r="1015" spans="1:35" x14ac:dyDescent="0.3">
      <c r="A1015" s="1"/>
      <c r="B1015" s="22"/>
      <c r="C1015" s="1"/>
      <c r="D1015" s="22"/>
      <c r="E1015" s="1"/>
      <c r="F1015" s="22"/>
      <c r="G1015" s="1"/>
      <c r="H1015" s="2"/>
      <c r="I1015" s="1"/>
      <c r="J1015" s="2"/>
      <c r="K1015" s="1"/>
      <c r="L1015" s="2"/>
      <c r="M1015" s="1"/>
      <c r="N1015" s="2"/>
      <c r="O1015" s="1"/>
      <c r="P1015" s="2"/>
      <c r="Q1015" s="1"/>
      <c r="R1015" s="2"/>
      <c r="S1015" s="1"/>
      <c r="T1015" s="2"/>
      <c r="U1015" s="1"/>
      <c r="V1015" s="2"/>
      <c r="W1015" s="1"/>
      <c r="X1015" s="2"/>
      <c r="Y1015" s="1"/>
      <c r="Z1015" s="2"/>
      <c r="AA1015" s="1"/>
      <c r="AB1015" s="2"/>
      <c r="AC1015" s="1"/>
      <c r="AD1015" s="2"/>
      <c r="AE1015" s="1"/>
      <c r="AF1015" s="2"/>
      <c r="AG1015" s="1"/>
      <c r="AH1015" s="2"/>
      <c r="AI1015" s="1"/>
    </row>
    <row r="1016" spans="1:35" x14ac:dyDescent="0.3">
      <c r="A1016" s="1"/>
      <c r="B1016" s="22"/>
      <c r="C1016" s="1"/>
      <c r="D1016" s="22"/>
      <c r="E1016" s="1"/>
      <c r="F1016" s="22"/>
      <c r="G1016" s="1"/>
      <c r="H1016" s="2"/>
      <c r="I1016" s="1"/>
      <c r="J1016" s="2"/>
      <c r="K1016" s="1"/>
      <c r="L1016" s="2"/>
      <c r="M1016" s="1"/>
      <c r="N1016" s="2"/>
      <c r="O1016" s="1"/>
      <c r="P1016" s="2"/>
      <c r="Q1016" s="1"/>
      <c r="R1016" s="2"/>
      <c r="S1016" s="1"/>
      <c r="T1016" s="2"/>
      <c r="U1016" s="1"/>
      <c r="V1016" s="2"/>
      <c r="W1016" s="1"/>
      <c r="X1016" s="2"/>
      <c r="Y1016" s="1"/>
      <c r="Z1016" s="2"/>
      <c r="AA1016" s="1"/>
      <c r="AB1016" s="2"/>
      <c r="AC1016" s="1"/>
      <c r="AD1016" s="2"/>
      <c r="AE1016" s="1"/>
      <c r="AF1016" s="2"/>
      <c r="AG1016" s="1"/>
      <c r="AH1016" s="2"/>
      <c r="AI1016" s="1"/>
    </row>
    <row r="1017" spans="1:35" x14ac:dyDescent="0.3">
      <c r="A1017" s="1"/>
      <c r="B1017" s="22"/>
      <c r="C1017" s="1"/>
      <c r="D1017" s="22"/>
      <c r="E1017" s="1"/>
      <c r="F1017" s="22"/>
      <c r="G1017" s="1"/>
      <c r="H1017" s="2"/>
      <c r="I1017" s="1"/>
      <c r="J1017" s="2"/>
      <c r="K1017" s="1"/>
      <c r="L1017" s="2"/>
      <c r="M1017" s="1"/>
      <c r="N1017" s="2"/>
      <c r="O1017" s="1"/>
      <c r="P1017" s="2"/>
      <c r="Q1017" s="1"/>
      <c r="R1017" s="2"/>
      <c r="S1017" s="1"/>
      <c r="T1017" s="2"/>
      <c r="U1017" s="1"/>
      <c r="V1017" s="2"/>
      <c r="W1017" s="1"/>
      <c r="X1017" s="2"/>
      <c r="Y1017" s="1"/>
      <c r="Z1017" s="2"/>
      <c r="AA1017" s="1"/>
      <c r="AB1017" s="2"/>
      <c r="AC1017" s="1"/>
      <c r="AD1017" s="2"/>
      <c r="AE1017" s="1"/>
      <c r="AF1017" s="2"/>
      <c r="AG1017" s="1"/>
      <c r="AH1017" s="2"/>
      <c r="AI1017" s="1"/>
    </row>
    <row r="1018" spans="1:35" x14ac:dyDescent="0.3">
      <c r="A1018" s="1"/>
      <c r="B1018" s="22"/>
      <c r="C1018" s="1"/>
      <c r="D1018" s="22"/>
      <c r="E1018" s="1"/>
      <c r="F1018" s="22"/>
      <c r="G1018" s="1"/>
      <c r="H1018" s="2"/>
      <c r="I1018" s="1"/>
      <c r="J1018" s="2"/>
      <c r="K1018" s="1"/>
      <c r="L1018" s="2"/>
      <c r="M1018" s="1"/>
      <c r="N1018" s="2"/>
      <c r="O1018" s="1"/>
      <c r="P1018" s="2"/>
      <c r="Q1018" s="1"/>
      <c r="R1018" s="2"/>
      <c r="S1018" s="1"/>
      <c r="T1018" s="2"/>
      <c r="U1018" s="1"/>
      <c r="V1018" s="2"/>
      <c r="W1018" s="1"/>
      <c r="X1018" s="2"/>
      <c r="Y1018" s="1"/>
      <c r="Z1018" s="2"/>
      <c r="AA1018" s="1"/>
      <c r="AB1018" s="2"/>
      <c r="AC1018" s="1"/>
      <c r="AD1018" s="2"/>
      <c r="AE1018" s="1"/>
      <c r="AF1018" s="2"/>
      <c r="AG1018" s="1"/>
      <c r="AH1018" s="2"/>
      <c r="AI1018" s="1"/>
    </row>
    <row r="1019" spans="1:35" x14ac:dyDescent="0.3">
      <c r="A1019" s="1"/>
      <c r="B1019" s="22"/>
      <c r="C1019" s="1"/>
      <c r="D1019" s="22"/>
      <c r="E1019" s="1"/>
      <c r="F1019" s="22"/>
      <c r="G1019" s="1"/>
      <c r="H1019" s="2"/>
      <c r="I1019" s="1"/>
      <c r="J1019" s="2"/>
      <c r="K1019" s="1"/>
      <c r="L1019" s="2"/>
      <c r="M1019" s="1"/>
      <c r="N1019" s="2"/>
      <c r="O1019" s="1"/>
      <c r="P1019" s="2"/>
      <c r="Q1019" s="1"/>
      <c r="R1019" s="2"/>
      <c r="S1019" s="1"/>
      <c r="T1019" s="2"/>
      <c r="U1019" s="1"/>
      <c r="V1019" s="2"/>
      <c r="W1019" s="1"/>
      <c r="X1019" s="2"/>
      <c r="Y1019" s="1"/>
      <c r="Z1019" s="2"/>
      <c r="AA1019" s="1"/>
      <c r="AB1019" s="2"/>
      <c r="AC1019" s="1"/>
      <c r="AD1019" s="2"/>
      <c r="AE1019" s="1"/>
      <c r="AF1019" s="2"/>
      <c r="AG1019" s="1"/>
      <c r="AH1019" s="2"/>
      <c r="AI1019" s="1"/>
    </row>
    <row r="1020" spans="1:35" x14ac:dyDescent="0.3">
      <c r="A1020" s="1"/>
      <c r="B1020" s="22"/>
      <c r="C1020" s="1"/>
      <c r="D1020" s="22"/>
      <c r="E1020" s="1"/>
      <c r="F1020" s="22"/>
      <c r="G1020" s="1"/>
      <c r="H1020" s="2"/>
      <c r="I1020" s="1"/>
      <c r="J1020" s="2"/>
      <c r="K1020" s="1"/>
      <c r="L1020" s="2"/>
      <c r="M1020" s="1"/>
      <c r="N1020" s="2"/>
      <c r="O1020" s="1"/>
      <c r="P1020" s="2"/>
      <c r="Q1020" s="1"/>
      <c r="R1020" s="2"/>
      <c r="S1020" s="1"/>
      <c r="T1020" s="2"/>
      <c r="U1020" s="1"/>
      <c r="V1020" s="2"/>
      <c r="W1020" s="1"/>
      <c r="X1020" s="2"/>
      <c r="Y1020" s="1"/>
      <c r="Z1020" s="2"/>
      <c r="AA1020" s="1"/>
      <c r="AB1020" s="2"/>
      <c r="AC1020" s="1"/>
      <c r="AD1020" s="2"/>
      <c r="AE1020" s="1"/>
      <c r="AF1020" s="2"/>
      <c r="AG1020" s="1"/>
      <c r="AH1020" s="2"/>
      <c r="AI1020" s="1"/>
    </row>
    <row r="1021" spans="1:35" x14ac:dyDescent="0.3">
      <c r="A1021" s="1"/>
      <c r="B1021" s="22"/>
      <c r="C1021" s="1"/>
      <c r="D1021" s="22"/>
      <c r="E1021" s="1"/>
      <c r="F1021" s="22"/>
      <c r="G1021" s="1"/>
      <c r="H1021" s="2"/>
      <c r="I1021" s="1"/>
      <c r="J1021" s="2"/>
      <c r="K1021" s="1"/>
      <c r="L1021" s="2"/>
      <c r="M1021" s="1"/>
      <c r="N1021" s="2"/>
      <c r="O1021" s="1"/>
      <c r="P1021" s="2"/>
      <c r="Q1021" s="1"/>
      <c r="R1021" s="2"/>
      <c r="S1021" s="1"/>
      <c r="T1021" s="2"/>
      <c r="U1021" s="1"/>
      <c r="V1021" s="2"/>
      <c r="W1021" s="1"/>
      <c r="X1021" s="2"/>
      <c r="Y1021" s="1"/>
      <c r="Z1021" s="2"/>
      <c r="AA1021" s="1"/>
      <c r="AB1021" s="2"/>
      <c r="AC1021" s="1"/>
      <c r="AD1021" s="2"/>
      <c r="AE1021" s="1"/>
      <c r="AF1021" s="2"/>
      <c r="AG1021" s="1"/>
      <c r="AH1021" s="2"/>
      <c r="AI1021" s="1"/>
    </row>
    <row r="1022" spans="1:35" x14ac:dyDescent="0.3">
      <c r="A1022" s="1"/>
      <c r="B1022" s="22"/>
      <c r="C1022" s="1"/>
      <c r="D1022" s="22"/>
      <c r="E1022" s="1"/>
      <c r="F1022" s="22"/>
      <c r="G1022" s="1"/>
      <c r="H1022" s="2"/>
      <c r="I1022" s="1"/>
      <c r="J1022" s="2"/>
      <c r="K1022" s="1"/>
      <c r="L1022" s="2"/>
      <c r="M1022" s="1"/>
      <c r="N1022" s="2"/>
      <c r="O1022" s="1"/>
      <c r="P1022" s="2"/>
      <c r="Q1022" s="1"/>
      <c r="R1022" s="2"/>
      <c r="S1022" s="1"/>
      <c r="T1022" s="2"/>
      <c r="U1022" s="1"/>
      <c r="V1022" s="2"/>
      <c r="W1022" s="1"/>
      <c r="X1022" s="2"/>
      <c r="Y1022" s="1"/>
      <c r="Z1022" s="2"/>
      <c r="AA1022" s="1"/>
      <c r="AB1022" s="2"/>
      <c r="AC1022" s="1"/>
      <c r="AD1022" s="2"/>
      <c r="AE1022" s="1"/>
      <c r="AF1022" s="2"/>
      <c r="AG1022" s="1"/>
      <c r="AH1022" s="2"/>
      <c r="AI1022" s="1"/>
    </row>
    <row r="1023" spans="1:35" x14ac:dyDescent="0.3">
      <c r="A1023" s="1"/>
      <c r="B1023" s="22"/>
      <c r="C1023" s="1"/>
      <c r="D1023" s="22"/>
      <c r="E1023" s="1"/>
      <c r="F1023" s="22"/>
      <c r="G1023" s="1"/>
      <c r="H1023" s="2"/>
      <c r="I1023" s="1"/>
      <c r="J1023" s="2"/>
      <c r="K1023" s="1"/>
      <c r="L1023" s="2"/>
      <c r="M1023" s="1"/>
      <c r="N1023" s="2"/>
      <c r="O1023" s="1"/>
      <c r="P1023" s="2"/>
      <c r="Q1023" s="1"/>
      <c r="R1023" s="2"/>
      <c r="S1023" s="1"/>
      <c r="T1023" s="2"/>
      <c r="U1023" s="1"/>
      <c r="V1023" s="2"/>
      <c r="W1023" s="1"/>
      <c r="X1023" s="2"/>
      <c r="Y1023" s="1"/>
      <c r="Z1023" s="2"/>
      <c r="AA1023" s="1"/>
      <c r="AB1023" s="2"/>
      <c r="AC1023" s="1"/>
      <c r="AD1023" s="2"/>
      <c r="AE1023" s="1"/>
      <c r="AF1023" s="2"/>
      <c r="AG1023" s="1"/>
      <c r="AH1023" s="2"/>
      <c r="AI1023" s="1"/>
    </row>
    <row r="1024" spans="1:35" x14ac:dyDescent="0.3">
      <c r="A1024" s="1"/>
      <c r="B1024" s="22"/>
      <c r="C1024" s="1"/>
      <c r="D1024" s="22"/>
      <c r="E1024" s="1"/>
      <c r="F1024" s="22"/>
      <c r="G1024" s="1"/>
      <c r="H1024" s="2"/>
      <c r="I1024" s="1"/>
      <c r="J1024" s="2"/>
      <c r="K1024" s="1"/>
      <c r="L1024" s="2"/>
      <c r="M1024" s="1"/>
      <c r="N1024" s="2"/>
      <c r="O1024" s="1"/>
      <c r="P1024" s="2"/>
      <c r="Q1024" s="1"/>
      <c r="R1024" s="2"/>
      <c r="S1024" s="1"/>
      <c r="T1024" s="2"/>
      <c r="U1024" s="1"/>
      <c r="V1024" s="2"/>
      <c r="W1024" s="1"/>
      <c r="X1024" s="2"/>
      <c r="Y1024" s="1"/>
      <c r="Z1024" s="2"/>
      <c r="AA1024" s="1"/>
      <c r="AB1024" s="2"/>
      <c r="AC1024" s="1"/>
      <c r="AD1024" s="2"/>
      <c r="AE1024" s="1"/>
      <c r="AF1024" s="2"/>
      <c r="AG1024" s="1"/>
      <c r="AH1024" s="2"/>
      <c r="AI1024" s="1"/>
    </row>
    <row r="1025" spans="1:35" x14ac:dyDescent="0.3">
      <c r="A1025" s="1"/>
      <c r="B1025" s="22"/>
      <c r="C1025" s="1"/>
      <c r="D1025" s="22"/>
      <c r="E1025" s="1"/>
      <c r="F1025" s="22"/>
      <c r="G1025" s="1"/>
      <c r="H1025" s="2"/>
      <c r="I1025" s="1"/>
      <c r="J1025" s="2"/>
      <c r="K1025" s="1"/>
      <c r="L1025" s="2"/>
      <c r="M1025" s="1"/>
      <c r="N1025" s="2"/>
      <c r="O1025" s="1"/>
      <c r="P1025" s="2"/>
      <c r="Q1025" s="1"/>
      <c r="R1025" s="2"/>
      <c r="S1025" s="1"/>
      <c r="T1025" s="2"/>
      <c r="U1025" s="1"/>
      <c r="V1025" s="2"/>
      <c r="W1025" s="1"/>
      <c r="X1025" s="2"/>
      <c r="Y1025" s="1"/>
      <c r="Z1025" s="2"/>
      <c r="AA1025" s="1"/>
      <c r="AB1025" s="2"/>
      <c r="AC1025" s="1"/>
      <c r="AD1025" s="2"/>
      <c r="AE1025" s="1"/>
      <c r="AF1025" s="2"/>
      <c r="AG1025" s="1"/>
      <c r="AH1025" s="2"/>
      <c r="AI1025" s="1"/>
    </row>
    <row r="1026" spans="1:35" x14ac:dyDescent="0.3">
      <c r="A1026" s="1"/>
      <c r="B1026" s="22"/>
      <c r="C1026" s="1"/>
      <c r="D1026" s="22"/>
      <c r="E1026" s="1"/>
      <c r="F1026" s="22"/>
      <c r="G1026" s="1"/>
      <c r="H1026" s="2"/>
      <c r="I1026" s="1"/>
      <c r="J1026" s="2"/>
      <c r="K1026" s="1"/>
      <c r="L1026" s="2"/>
      <c r="M1026" s="1"/>
      <c r="N1026" s="2"/>
      <c r="O1026" s="1"/>
      <c r="P1026" s="2"/>
      <c r="Q1026" s="1"/>
      <c r="R1026" s="2"/>
      <c r="S1026" s="1"/>
      <c r="T1026" s="2"/>
      <c r="U1026" s="1"/>
      <c r="V1026" s="2"/>
      <c r="W1026" s="1"/>
      <c r="X1026" s="2"/>
      <c r="Y1026" s="1"/>
      <c r="Z1026" s="2"/>
      <c r="AA1026" s="1"/>
      <c r="AB1026" s="2"/>
      <c r="AC1026" s="1"/>
      <c r="AD1026" s="2"/>
      <c r="AE1026" s="1"/>
      <c r="AF1026" s="2"/>
      <c r="AG1026" s="1"/>
      <c r="AH1026" s="2"/>
      <c r="AI1026" s="1"/>
    </row>
    <row r="1027" spans="1:35" x14ac:dyDescent="0.3">
      <c r="A1027" s="1"/>
      <c r="B1027" s="22"/>
      <c r="C1027" s="1"/>
      <c r="D1027" s="22"/>
      <c r="E1027" s="1"/>
      <c r="F1027" s="22"/>
      <c r="G1027" s="1"/>
      <c r="H1027" s="2"/>
      <c r="I1027" s="1"/>
      <c r="J1027" s="2"/>
      <c r="K1027" s="1"/>
      <c r="L1027" s="2"/>
      <c r="M1027" s="1"/>
      <c r="N1027" s="2"/>
      <c r="O1027" s="1"/>
      <c r="P1027" s="2"/>
      <c r="Q1027" s="1"/>
      <c r="R1027" s="2"/>
      <c r="S1027" s="1"/>
      <c r="T1027" s="2"/>
      <c r="U1027" s="1"/>
      <c r="V1027" s="2"/>
      <c r="W1027" s="1"/>
      <c r="X1027" s="2"/>
      <c r="Y1027" s="1"/>
      <c r="Z1027" s="2"/>
      <c r="AA1027" s="1"/>
      <c r="AB1027" s="2"/>
      <c r="AC1027" s="1"/>
      <c r="AD1027" s="2"/>
      <c r="AE1027" s="1"/>
      <c r="AF1027" s="2"/>
      <c r="AG1027" s="1"/>
      <c r="AH1027" s="2"/>
      <c r="AI1027" s="1"/>
    </row>
    <row r="1028" spans="1:35" x14ac:dyDescent="0.3">
      <c r="A1028" s="1"/>
      <c r="B1028" s="22"/>
      <c r="C1028" s="1"/>
      <c r="D1028" s="22"/>
      <c r="E1028" s="1"/>
      <c r="F1028" s="22"/>
      <c r="G1028" s="1"/>
      <c r="H1028" s="2"/>
      <c r="I1028" s="1"/>
      <c r="J1028" s="2"/>
      <c r="K1028" s="1"/>
      <c r="L1028" s="2"/>
      <c r="M1028" s="1"/>
      <c r="N1028" s="2"/>
      <c r="O1028" s="1"/>
      <c r="P1028" s="2"/>
      <c r="Q1028" s="1"/>
      <c r="R1028" s="2"/>
      <c r="S1028" s="1"/>
      <c r="T1028" s="2"/>
      <c r="U1028" s="1"/>
      <c r="V1028" s="2"/>
      <c r="W1028" s="1"/>
      <c r="X1028" s="2"/>
      <c r="Y1028" s="1"/>
      <c r="Z1028" s="2"/>
      <c r="AA1028" s="1"/>
      <c r="AB1028" s="2"/>
      <c r="AC1028" s="1"/>
      <c r="AD1028" s="2"/>
      <c r="AE1028" s="1"/>
      <c r="AF1028" s="2"/>
      <c r="AG1028" s="1"/>
      <c r="AH1028" s="2"/>
      <c r="AI1028" s="1"/>
    </row>
    <row r="1029" spans="1:35" x14ac:dyDescent="0.3">
      <c r="A1029" s="1"/>
      <c r="B1029" s="22"/>
      <c r="C1029" s="1"/>
      <c r="D1029" s="22"/>
      <c r="E1029" s="1"/>
      <c r="F1029" s="22"/>
      <c r="G1029" s="1"/>
      <c r="H1029" s="2"/>
      <c r="I1029" s="1"/>
      <c r="J1029" s="2"/>
      <c r="K1029" s="1"/>
      <c r="L1029" s="2"/>
      <c r="M1029" s="1"/>
      <c r="N1029" s="2"/>
      <c r="O1029" s="1"/>
      <c r="P1029" s="2"/>
      <c r="Q1029" s="1"/>
      <c r="R1029" s="2"/>
      <c r="S1029" s="1"/>
      <c r="T1029" s="2"/>
      <c r="U1029" s="1"/>
      <c r="V1029" s="2"/>
      <c r="W1029" s="1"/>
      <c r="X1029" s="2"/>
      <c r="Y1029" s="1"/>
      <c r="Z1029" s="2"/>
      <c r="AA1029" s="1"/>
      <c r="AB1029" s="2"/>
      <c r="AC1029" s="1"/>
      <c r="AD1029" s="2"/>
      <c r="AE1029" s="1"/>
      <c r="AF1029" s="2"/>
      <c r="AG1029" s="1"/>
      <c r="AH1029" s="2"/>
      <c r="AI1029" s="1"/>
    </row>
    <row r="1030" spans="1:35" x14ac:dyDescent="0.3">
      <c r="A1030" s="1"/>
      <c r="B1030" s="22"/>
      <c r="C1030" s="1"/>
      <c r="D1030" s="22"/>
      <c r="E1030" s="1"/>
      <c r="F1030" s="22"/>
      <c r="G1030" s="1"/>
      <c r="H1030" s="2"/>
      <c r="I1030" s="1"/>
      <c r="J1030" s="2"/>
      <c r="K1030" s="1"/>
      <c r="L1030" s="2"/>
      <c r="M1030" s="1"/>
      <c r="N1030" s="2"/>
      <c r="O1030" s="1"/>
      <c r="P1030" s="2"/>
      <c r="Q1030" s="1"/>
      <c r="R1030" s="2"/>
      <c r="S1030" s="1"/>
      <c r="T1030" s="2"/>
      <c r="U1030" s="1"/>
      <c r="V1030" s="2"/>
      <c r="W1030" s="1"/>
      <c r="X1030" s="2"/>
      <c r="Y1030" s="1"/>
      <c r="Z1030" s="2"/>
      <c r="AA1030" s="1"/>
      <c r="AB1030" s="2"/>
      <c r="AC1030" s="1"/>
      <c r="AD1030" s="2"/>
      <c r="AE1030" s="1"/>
      <c r="AF1030" s="2"/>
      <c r="AG1030" s="1"/>
      <c r="AH1030" s="2"/>
      <c r="AI1030" s="1"/>
    </row>
    <row r="1031" spans="1:35" x14ac:dyDescent="0.3">
      <c r="A1031" s="1"/>
      <c r="B1031" s="22"/>
      <c r="C1031" s="1"/>
      <c r="D1031" s="22"/>
      <c r="E1031" s="1"/>
      <c r="F1031" s="22"/>
      <c r="G1031" s="1"/>
      <c r="H1031" s="2"/>
      <c r="I1031" s="1"/>
      <c r="J1031" s="2"/>
      <c r="K1031" s="1"/>
      <c r="L1031" s="2"/>
      <c r="M1031" s="1"/>
      <c r="N1031" s="2"/>
      <c r="O1031" s="1"/>
      <c r="P1031" s="2"/>
      <c r="Q1031" s="1"/>
      <c r="R1031" s="2"/>
      <c r="S1031" s="1"/>
      <c r="T1031" s="2"/>
      <c r="U1031" s="1"/>
      <c r="V1031" s="2"/>
      <c r="W1031" s="1"/>
      <c r="X1031" s="2"/>
      <c r="Y1031" s="1"/>
      <c r="Z1031" s="2"/>
      <c r="AA1031" s="1"/>
      <c r="AB1031" s="2"/>
      <c r="AC1031" s="1"/>
      <c r="AD1031" s="2"/>
      <c r="AE1031" s="1"/>
      <c r="AF1031" s="2"/>
      <c r="AG1031" s="1"/>
      <c r="AH1031" s="2"/>
      <c r="AI1031" s="1"/>
    </row>
    <row r="1032" spans="1:35" x14ac:dyDescent="0.3">
      <c r="A1032" s="1"/>
      <c r="B1032" s="22"/>
      <c r="C1032" s="1"/>
      <c r="D1032" s="22"/>
      <c r="E1032" s="1"/>
      <c r="F1032" s="22"/>
      <c r="G1032" s="1"/>
      <c r="H1032" s="2"/>
      <c r="I1032" s="1"/>
      <c r="J1032" s="2"/>
      <c r="K1032" s="1"/>
      <c r="L1032" s="2"/>
      <c r="M1032" s="1"/>
      <c r="N1032" s="2"/>
      <c r="O1032" s="1"/>
      <c r="P1032" s="2"/>
      <c r="Q1032" s="1"/>
      <c r="R1032" s="2"/>
      <c r="S1032" s="1"/>
      <c r="T1032" s="2"/>
      <c r="U1032" s="1"/>
      <c r="V1032" s="2"/>
      <c r="W1032" s="1"/>
      <c r="X1032" s="2"/>
      <c r="Y1032" s="1"/>
      <c r="Z1032" s="2"/>
      <c r="AA1032" s="1"/>
      <c r="AB1032" s="2"/>
      <c r="AC1032" s="1"/>
      <c r="AD1032" s="2"/>
      <c r="AE1032" s="1"/>
      <c r="AF1032" s="2"/>
      <c r="AG1032" s="1"/>
      <c r="AH1032" s="2"/>
      <c r="AI1032" s="1"/>
    </row>
    <row r="1033" spans="1:35" x14ac:dyDescent="0.3">
      <c r="A1033" s="1"/>
      <c r="B1033" s="22"/>
      <c r="C1033" s="1"/>
      <c r="D1033" s="22"/>
      <c r="E1033" s="1"/>
      <c r="F1033" s="22"/>
      <c r="G1033" s="1"/>
      <c r="H1033" s="2"/>
      <c r="I1033" s="1"/>
      <c r="J1033" s="2"/>
      <c r="K1033" s="1"/>
      <c r="L1033" s="2"/>
      <c r="M1033" s="1"/>
      <c r="N1033" s="2"/>
      <c r="O1033" s="1"/>
      <c r="P1033" s="2"/>
      <c r="Q1033" s="1"/>
      <c r="R1033" s="2"/>
      <c r="S1033" s="1"/>
      <c r="T1033" s="2"/>
      <c r="U1033" s="1"/>
      <c r="V1033" s="2"/>
      <c r="W1033" s="1"/>
      <c r="X1033" s="2"/>
      <c r="Y1033" s="1"/>
      <c r="Z1033" s="2"/>
      <c r="AA1033" s="1"/>
      <c r="AB1033" s="2"/>
      <c r="AC1033" s="1"/>
      <c r="AD1033" s="2"/>
      <c r="AE1033" s="1"/>
      <c r="AF1033" s="2"/>
      <c r="AG1033" s="1"/>
      <c r="AH1033" s="2"/>
      <c r="AI1033" s="1"/>
    </row>
    <row r="1034" spans="1:35" x14ac:dyDescent="0.3">
      <c r="A1034" s="1"/>
      <c r="B1034" s="22"/>
      <c r="C1034" s="1"/>
      <c r="D1034" s="22"/>
      <c r="E1034" s="1"/>
      <c r="F1034" s="22"/>
      <c r="G1034" s="1"/>
      <c r="H1034" s="2"/>
      <c r="I1034" s="1"/>
      <c r="J1034" s="2"/>
      <c r="K1034" s="1"/>
      <c r="L1034" s="2"/>
      <c r="M1034" s="1"/>
      <c r="N1034" s="2"/>
      <c r="O1034" s="1"/>
      <c r="P1034" s="2"/>
      <c r="Q1034" s="1"/>
      <c r="R1034" s="2"/>
      <c r="S1034" s="1"/>
      <c r="T1034" s="2"/>
      <c r="U1034" s="1"/>
      <c r="V1034" s="2"/>
      <c r="W1034" s="1"/>
      <c r="X1034" s="2"/>
      <c r="Y1034" s="1"/>
      <c r="Z1034" s="2"/>
      <c r="AA1034" s="1"/>
      <c r="AB1034" s="2"/>
      <c r="AC1034" s="1"/>
      <c r="AD1034" s="2"/>
      <c r="AE1034" s="1"/>
      <c r="AF1034" s="2"/>
      <c r="AG1034" s="1"/>
      <c r="AH1034" s="2"/>
      <c r="AI1034" s="1"/>
    </row>
    <row r="1035" spans="1:35" x14ac:dyDescent="0.3">
      <c r="A1035" s="1"/>
      <c r="B1035" s="22"/>
      <c r="C1035" s="1"/>
      <c r="D1035" s="22"/>
      <c r="E1035" s="1"/>
      <c r="F1035" s="22"/>
      <c r="G1035" s="1"/>
      <c r="H1035" s="2"/>
      <c r="I1035" s="1"/>
      <c r="J1035" s="2"/>
      <c r="K1035" s="1"/>
      <c r="L1035" s="2"/>
      <c r="M1035" s="1"/>
      <c r="N1035" s="2"/>
      <c r="O1035" s="1"/>
      <c r="P1035" s="2"/>
      <c r="Q1035" s="1"/>
      <c r="R1035" s="2"/>
      <c r="S1035" s="1"/>
      <c r="T1035" s="2"/>
      <c r="U1035" s="1"/>
      <c r="V1035" s="2"/>
      <c r="W1035" s="1"/>
      <c r="X1035" s="2"/>
      <c r="Y1035" s="1"/>
      <c r="Z1035" s="2"/>
      <c r="AA1035" s="1"/>
      <c r="AB1035" s="2"/>
      <c r="AC1035" s="1"/>
      <c r="AD1035" s="2"/>
      <c r="AE1035" s="1"/>
      <c r="AF1035" s="2"/>
      <c r="AG1035" s="1"/>
      <c r="AH1035" s="2"/>
      <c r="AI1035" s="1"/>
    </row>
    <row r="1036" spans="1:35" x14ac:dyDescent="0.3">
      <c r="A1036" s="1"/>
      <c r="B1036" s="22"/>
      <c r="C1036" s="1"/>
      <c r="D1036" s="22"/>
      <c r="E1036" s="1"/>
      <c r="F1036" s="22"/>
      <c r="G1036" s="1"/>
      <c r="H1036" s="2"/>
      <c r="I1036" s="1"/>
      <c r="J1036" s="2"/>
      <c r="K1036" s="1"/>
      <c r="L1036" s="2"/>
      <c r="M1036" s="1"/>
      <c r="N1036" s="2"/>
      <c r="O1036" s="1"/>
      <c r="P1036" s="2"/>
      <c r="Q1036" s="1"/>
      <c r="R1036" s="2"/>
      <c r="S1036" s="1"/>
      <c r="T1036" s="2"/>
      <c r="U1036" s="1"/>
      <c r="V1036" s="2"/>
      <c r="W1036" s="1"/>
      <c r="X1036" s="2"/>
      <c r="Y1036" s="1"/>
      <c r="Z1036" s="2"/>
      <c r="AA1036" s="1"/>
      <c r="AB1036" s="2"/>
      <c r="AC1036" s="1"/>
      <c r="AD1036" s="2"/>
      <c r="AE1036" s="1"/>
      <c r="AF1036" s="2"/>
      <c r="AG1036" s="1"/>
      <c r="AH1036" s="2"/>
      <c r="AI1036" s="1"/>
    </row>
    <row r="1037" spans="1:35" x14ac:dyDescent="0.3">
      <c r="A1037" s="1"/>
      <c r="B1037" s="22"/>
      <c r="C1037" s="1"/>
      <c r="D1037" s="22"/>
      <c r="E1037" s="1"/>
      <c r="F1037" s="22"/>
      <c r="G1037" s="1"/>
      <c r="H1037" s="2"/>
      <c r="I1037" s="1"/>
      <c r="J1037" s="2"/>
      <c r="K1037" s="1"/>
      <c r="L1037" s="2"/>
      <c r="M1037" s="1"/>
      <c r="N1037" s="2"/>
      <c r="O1037" s="1"/>
      <c r="P1037" s="2"/>
      <c r="Q1037" s="1"/>
      <c r="R1037" s="2"/>
      <c r="S1037" s="1"/>
      <c r="T1037" s="2"/>
      <c r="U1037" s="1"/>
      <c r="V1037" s="2"/>
      <c r="W1037" s="1"/>
      <c r="X1037" s="2"/>
      <c r="Y1037" s="1"/>
      <c r="Z1037" s="2"/>
      <c r="AA1037" s="1"/>
      <c r="AB1037" s="2"/>
      <c r="AC1037" s="1"/>
      <c r="AD1037" s="2"/>
      <c r="AE1037" s="1"/>
      <c r="AF1037" s="2"/>
      <c r="AG1037" s="1"/>
      <c r="AH1037" s="2"/>
      <c r="AI1037" s="1"/>
    </row>
    <row r="1038" spans="1:35" x14ac:dyDescent="0.3">
      <c r="A1038" s="1"/>
      <c r="B1038" s="22"/>
      <c r="C1038" s="1"/>
      <c r="D1038" s="22"/>
      <c r="E1038" s="1"/>
      <c r="F1038" s="22"/>
      <c r="G1038" s="1"/>
      <c r="H1038" s="2"/>
      <c r="I1038" s="1"/>
      <c r="J1038" s="2"/>
      <c r="K1038" s="1"/>
      <c r="L1038" s="2"/>
      <c r="M1038" s="1"/>
      <c r="N1038" s="2"/>
      <c r="O1038" s="1"/>
      <c r="P1038" s="2"/>
      <c r="Q1038" s="1"/>
      <c r="R1038" s="2"/>
      <c r="S1038" s="1"/>
      <c r="T1038" s="2"/>
      <c r="U1038" s="1"/>
      <c r="V1038" s="2"/>
      <c r="W1038" s="1"/>
      <c r="X1038" s="2"/>
      <c r="Y1038" s="1"/>
      <c r="Z1038" s="2"/>
      <c r="AA1038" s="1"/>
      <c r="AB1038" s="2"/>
      <c r="AC1038" s="1"/>
      <c r="AD1038" s="2"/>
      <c r="AE1038" s="1"/>
      <c r="AF1038" s="2"/>
      <c r="AG1038" s="1"/>
      <c r="AH1038" s="2"/>
      <c r="AI1038" s="1"/>
    </row>
    <row r="1039" spans="1:35" x14ac:dyDescent="0.3">
      <c r="A1039" s="1"/>
      <c r="B1039" s="22"/>
      <c r="C1039" s="1"/>
      <c r="D1039" s="22"/>
      <c r="E1039" s="1"/>
      <c r="F1039" s="22"/>
      <c r="G1039" s="1"/>
      <c r="H1039" s="2"/>
      <c r="I1039" s="1"/>
      <c r="J1039" s="2"/>
      <c r="K1039" s="1"/>
      <c r="L1039" s="2"/>
      <c r="M1039" s="1"/>
      <c r="N1039" s="2"/>
      <c r="O1039" s="1"/>
      <c r="P1039" s="2"/>
      <c r="Q1039" s="1"/>
      <c r="R1039" s="2"/>
      <c r="S1039" s="1"/>
      <c r="T1039" s="2"/>
      <c r="U1039" s="1"/>
      <c r="V1039" s="2"/>
      <c r="W1039" s="1"/>
      <c r="X1039" s="2"/>
      <c r="Y1039" s="1"/>
      <c r="Z1039" s="2"/>
      <c r="AA1039" s="1"/>
      <c r="AB1039" s="2"/>
      <c r="AC1039" s="1"/>
      <c r="AD1039" s="2"/>
      <c r="AE1039" s="1"/>
      <c r="AF1039" s="2"/>
      <c r="AG1039" s="1"/>
      <c r="AH1039" s="2"/>
      <c r="AI1039" s="1"/>
    </row>
    <row r="1040" spans="1:35" x14ac:dyDescent="0.3">
      <c r="A1040" s="1"/>
      <c r="B1040" s="22"/>
      <c r="C1040" s="1"/>
      <c r="D1040" s="22"/>
      <c r="E1040" s="1"/>
      <c r="F1040" s="22"/>
      <c r="G1040" s="1"/>
      <c r="H1040" s="2"/>
      <c r="I1040" s="1"/>
      <c r="J1040" s="2"/>
      <c r="K1040" s="1"/>
      <c r="L1040" s="2"/>
      <c r="M1040" s="1"/>
      <c r="N1040" s="2"/>
      <c r="O1040" s="1"/>
      <c r="P1040" s="2"/>
      <c r="Q1040" s="1"/>
      <c r="R1040" s="2"/>
      <c r="S1040" s="1"/>
      <c r="T1040" s="2"/>
      <c r="U1040" s="1"/>
      <c r="V1040" s="2"/>
      <c r="W1040" s="1"/>
      <c r="X1040" s="2"/>
      <c r="Y1040" s="1"/>
      <c r="Z1040" s="2"/>
      <c r="AA1040" s="1"/>
      <c r="AB1040" s="2"/>
      <c r="AC1040" s="1"/>
      <c r="AD1040" s="2"/>
      <c r="AE1040" s="1"/>
      <c r="AF1040" s="2"/>
      <c r="AG1040" s="1"/>
      <c r="AH1040" s="2"/>
      <c r="AI1040" s="1"/>
    </row>
    <row r="1041" spans="1:35" x14ac:dyDescent="0.3">
      <c r="A1041" s="1"/>
      <c r="B1041" s="22"/>
      <c r="C1041" s="1"/>
      <c r="D1041" s="22"/>
      <c r="E1041" s="1"/>
      <c r="F1041" s="22"/>
      <c r="G1041" s="1"/>
      <c r="H1041" s="2"/>
      <c r="I1041" s="1"/>
      <c r="J1041" s="2"/>
      <c r="K1041" s="1"/>
      <c r="L1041" s="2"/>
      <c r="M1041" s="1"/>
      <c r="N1041" s="2"/>
      <c r="O1041" s="1"/>
      <c r="P1041" s="2"/>
      <c r="Q1041" s="1"/>
      <c r="R1041" s="2"/>
      <c r="S1041" s="1"/>
      <c r="T1041" s="2"/>
      <c r="U1041" s="1"/>
      <c r="V1041" s="2"/>
      <c r="W1041" s="1"/>
      <c r="X1041" s="2"/>
      <c r="Y1041" s="1"/>
      <c r="Z1041" s="2"/>
      <c r="AA1041" s="1"/>
      <c r="AB1041" s="2"/>
      <c r="AC1041" s="1"/>
      <c r="AD1041" s="2"/>
      <c r="AE1041" s="1"/>
      <c r="AF1041" s="2"/>
      <c r="AG1041" s="1"/>
      <c r="AH1041" s="2"/>
      <c r="AI1041" s="1"/>
    </row>
    <row r="1042" spans="1:35" x14ac:dyDescent="0.3">
      <c r="A1042" s="1"/>
      <c r="B1042" s="22"/>
      <c r="C1042" s="1"/>
      <c r="D1042" s="22"/>
      <c r="E1042" s="1"/>
      <c r="F1042" s="22"/>
      <c r="G1042" s="1"/>
      <c r="H1042" s="2"/>
      <c r="I1042" s="1"/>
      <c r="J1042" s="2"/>
      <c r="K1042" s="1"/>
      <c r="L1042" s="2"/>
      <c r="M1042" s="1"/>
      <c r="N1042" s="2"/>
      <c r="O1042" s="1"/>
      <c r="P1042" s="2"/>
      <c r="Q1042" s="1"/>
      <c r="R1042" s="2"/>
      <c r="S1042" s="1"/>
      <c r="T1042" s="2"/>
      <c r="U1042" s="1"/>
      <c r="V1042" s="2"/>
      <c r="W1042" s="1"/>
      <c r="X1042" s="2"/>
      <c r="Y1042" s="1"/>
      <c r="Z1042" s="2"/>
      <c r="AA1042" s="1"/>
      <c r="AB1042" s="2"/>
      <c r="AC1042" s="1"/>
      <c r="AD1042" s="2"/>
      <c r="AE1042" s="1"/>
      <c r="AF1042" s="2"/>
      <c r="AG1042" s="1"/>
      <c r="AH1042" s="2"/>
      <c r="AI1042" s="1"/>
    </row>
    <row r="1043" spans="1:35" x14ac:dyDescent="0.3">
      <c r="A1043" s="1"/>
      <c r="B1043" s="22"/>
      <c r="C1043" s="1"/>
      <c r="D1043" s="22"/>
      <c r="E1043" s="1"/>
      <c r="F1043" s="22"/>
      <c r="G1043" s="1"/>
      <c r="H1043" s="2"/>
      <c r="I1043" s="1"/>
      <c r="J1043" s="2"/>
      <c r="K1043" s="1"/>
      <c r="L1043" s="2"/>
      <c r="M1043" s="1"/>
      <c r="N1043" s="2"/>
      <c r="O1043" s="1"/>
      <c r="P1043" s="2"/>
      <c r="Q1043" s="1"/>
      <c r="R1043" s="2"/>
      <c r="S1043" s="1"/>
      <c r="T1043" s="2"/>
      <c r="U1043" s="1"/>
      <c r="V1043" s="2"/>
      <c r="W1043" s="1"/>
      <c r="X1043" s="2"/>
      <c r="Y1043" s="1"/>
      <c r="Z1043" s="2"/>
      <c r="AA1043" s="1"/>
      <c r="AB1043" s="2"/>
      <c r="AC1043" s="1"/>
      <c r="AD1043" s="2"/>
      <c r="AE1043" s="1"/>
      <c r="AF1043" s="2"/>
      <c r="AG1043" s="1"/>
      <c r="AH1043" s="2"/>
      <c r="AI1043" s="1"/>
    </row>
    <row r="1044" spans="1:35" x14ac:dyDescent="0.3">
      <c r="A1044" s="1"/>
      <c r="B1044" s="22"/>
      <c r="C1044" s="1"/>
      <c r="D1044" s="22"/>
      <c r="E1044" s="1"/>
      <c r="F1044" s="22"/>
      <c r="G1044" s="1"/>
      <c r="H1044" s="2"/>
      <c r="I1044" s="1"/>
      <c r="J1044" s="2"/>
      <c r="K1044" s="1"/>
      <c r="L1044" s="2"/>
      <c r="M1044" s="1"/>
      <c r="N1044" s="2"/>
      <c r="O1044" s="1"/>
      <c r="P1044" s="2"/>
      <c r="Q1044" s="1"/>
      <c r="R1044" s="2"/>
      <c r="S1044" s="1"/>
      <c r="T1044" s="2"/>
      <c r="U1044" s="1"/>
      <c r="V1044" s="2"/>
      <c r="W1044" s="1"/>
      <c r="X1044" s="2"/>
      <c r="Y1044" s="1"/>
      <c r="Z1044" s="2"/>
      <c r="AA1044" s="1"/>
      <c r="AB1044" s="2"/>
      <c r="AC1044" s="1"/>
      <c r="AD1044" s="2"/>
      <c r="AE1044" s="1"/>
      <c r="AF1044" s="2"/>
      <c r="AG1044" s="1"/>
      <c r="AH1044" s="2"/>
      <c r="AI1044" s="1"/>
    </row>
    <row r="1045" spans="1:35" x14ac:dyDescent="0.3">
      <c r="A1045" s="1"/>
      <c r="B1045" s="22"/>
      <c r="C1045" s="1"/>
      <c r="D1045" s="22"/>
      <c r="E1045" s="1"/>
      <c r="F1045" s="22"/>
      <c r="G1045" s="1"/>
      <c r="H1045" s="2"/>
      <c r="I1045" s="1"/>
      <c r="J1045" s="2"/>
      <c r="K1045" s="1"/>
      <c r="L1045" s="2"/>
      <c r="M1045" s="1"/>
      <c r="N1045" s="2"/>
      <c r="O1045" s="1"/>
      <c r="P1045" s="2"/>
      <c r="Q1045" s="1"/>
      <c r="R1045" s="2"/>
      <c r="S1045" s="1"/>
      <c r="T1045" s="2"/>
      <c r="U1045" s="1"/>
      <c r="V1045" s="2"/>
      <c r="W1045" s="1"/>
      <c r="X1045" s="2"/>
      <c r="Y1045" s="1"/>
      <c r="Z1045" s="2"/>
      <c r="AA1045" s="1"/>
      <c r="AB1045" s="2"/>
      <c r="AC1045" s="1"/>
      <c r="AD1045" s="2"/>
      <c r="AE1045" s="1"/>
      <c r="AF1045" s="2"/>
      <c r="AG1045" s="1"/>
      <c r="AH1045" s="2"/>
      <c r="AI1045" s="1"/>
    </row>
    <row r="1046" spans="1:35" x14ac:dyDescent="0.3">
      <c r="A1046" s="1"/>
      <c r="B1046" s="22"/>
      <c r="C1046" s="1"/>
      <c r="D1046" s="22"/>
      <c r="E1046" s="1"/>
      <c r="F1046" s="22"/>
      <c r="G1046" s="1"/>
      <c r="H1046" s="2"/>
      <c r="I1046" s="1"/>
      <c r="J1046" s="2"/>
      <c r="K1046" s="1"/>
      <c r="L1046" s="2"/>
      <c r="M1046" s="1"/>
      <c r="N1046" s="2"/>
      <c r="O1046" s="1"/>
      <c r="P1046" s="2"/>
      <c r="Q1046" s="1"/>
      <c r="R1046" s="2"/>
      <c r="S1046" s="1"/>
      <c r="T1046" s="2"/>
      <c r="U1046" s="1"/>
      <c r="V1046" s="2"/>
      <c r="W1046" s="1"/>
      <c r="X1046" s="2"/>
      <c r="Y1046" s="1"/>
      <c r="Z1046" s="2"/>
      <c r="AA1046" s="1"/>
      <c r="AB1046" s="2"/>
      <c r="AC1046" s="1"/>
      <c r="AD1046" s="2"/>
      <c r="AE1046" s="1"/>
      <c r="AF1046" s="2"/>
      <c r="AG1046" s="1"/>
      <c r="AH1046" s="2"/>
      <c r="AI1046" s="1"/>
    </row>
    <row r="1047" spans="1:35" x14ac:dyDescent="0.3">
      <c r="A1047" s="1"/>
      <c r="B1047" s="22"/>
      <c r="C1047" s="1"/>
      <c r="D1047" s="22"/>
      <c r="E1047" s="1"/>
      <c r="F1047" s="22"/>
      <c r="G1047" s="1"/>
      <c r="H1047" s="2"/>
      <c r="I1047" s="1"/>
      <c r="J1047" s="2"/>
      <c r="K1047" s="1"/>
      <c r="L1047" s="2"/>
      <c r="M1047" s="1"/>
      <c r="N1047" s="2"/>
      <c r="O1047" s="1"/>
      <c r="P1047" s="2"/>
      <c r="Q1047" s="1"/>
      <c r="R1047" s="2"/>
      <c r="S1047" s="1"/>
      <c r="T1047" s="2"/>
      <c r="U1047" s="1"/>
      <c r="V1047" s="2"/>
      <c r="W1047" s="1"/>
      <c r="X1047" s="2"/>
      <c r="Y1047" s="1"/>
      <c r="Z1047" s="2"/>
      <c r="AA1047" s="1"/>
      <c r="AB1047" s="2"/>
      <c r="AC1047" s="1"/>
      <c r="AD1047" s="2"/>
      <c r="AE1047" s="1"/>
      <c r="AF1047" s="2"/>
      <c r="AG1047" s="1"/>
      <c r="AH1047" s="2"/>
      <c r="AI1047" s="1"/>
    </row>
    <row r="1048" spans="1:35" x14ac:dyDescent="0.3">
      <c r="A1048" s="1"/>
      <c r="B1048" s="22"/>
      <c r="C1048" s="1"/>
      <c r="D1048" s="22"/>
      <c r="E1048" s="1"/>
      <c r="F1048" s="22"/>
      <c r="G1048" s="1"/>
      <c r="H1048" s="2"/>
      <c r="I1048" s="1"/>
      <c r="J1048" s="2"/>
      <c r="K1048" s="1"/>
      <c r="L1048" s="2"/>
      <c r="M1048" s="1"/>
      <c r="N1048" s="2"/>
      <c r="O1048" s="1"/>
      <c r="P1048" s="2"/>
      <c r="Q1048" s="1"/>
      <c r="R1048" s="2"/>
      <c r="S1048" s="1"/>
      <c r="T1048" s="2"/>
      <c r="U1048" s="1"/>
      <c r="V1048" s="2"/>
      <c r="W1048" s="1"/>
      <c r="X1048" s="2"/>
      <c r="Y1048" s="1"/>
      <c r="Z1048" s="2"/>
      <c r="AA1048" s="1"/>
      <c r="AB1048" s="2"/>
      <c r="AC1048" s="1"/>
      <c r="AD1048" s="2"/>
      <c r="AE1048" s="1"/>
      <c r="AF1048" s="2"/>
      <c r="AG1048" s="1"/>
      <c r="AH1048" s="2"/>
      <c r="AI1048" s="1"/>
    </row>
    <row r="1049" spans="1:35" x14ac:dyDescent="0.3">
      <c r="A1049" s="1"/>
      <c r="B1049" s="22"/>
      <c r="C1049" s="1"/>
      <c r="D1049" s="22"/>
      <c r="E1049" s="1"/>
      <c r="F1049" s="22"/>
      <c r="G1049" s="1"/>
      <c r="H1049" s="2"/>
      <c r="I1049" s="1"/>
      <c r="J1049" s="2"/>
      <c r="K1049" s="1"/>
      <c r="L1049" s="2"/>
      <c r="M1049" s="1"/>
      <c r="N1049" s="2"/>
      <c r="O1049" s="1"/>
      <c r="P1049" s="2"/>
      <c r="Q1049" s="1"/>
      <c r="R1049" s="2"/>
      <c r="S1049" s="1"/>
      <c r="T1049" s="2"/>
      <c r="U1049" s="1"/>
      <c r="V1049" s="2"/>
      <c r="W1049" s="1"/>
      <c r="X1049" s="2"/>
      <c r="Y1049" s="1"/>
      <c r="Z1049" s="2"/>
      <c r="AA1049" s="1"/>
      <c r="AB1049" s="2"/>
      <c r="AC1049" s="1"/>
      <c r="AD1049" s="2"/>
      <c r="AE1049" s="1"/>
      <c r="AF1049" s="2"/>
      <c r="AG1049" s="1"/>
      <c r="AH1049" s="2"/>
      <c r="AI1049" s="1"/>
    </row>
    <row r="1050" spans="1:35" x14ac:dyDescent="0.3">
      <c r="A1050" s="1"/>
      <c r="B1050" s="22"/>
      <c r="C1050" s="1"/>
      <c r="D1050" s="22"/>
      <c r="E1050" s="1"/>
      <c r="F1050" s="22"/>
      <c r="G1050" s="1"/>
      <c r="H1050" s="2"/>
      <c r="I1050" s="1"/>
      <c r="J1050" s="2"/>
      <c r="K1050" s="1"/>
      <c r="L1050" s="2"/>
      <c r="M1050" s="1"/>
      <c r="N1050" s="2"/>
      <c r="O1050" s="1"/>
      <c r="P1050" s="2"/>
      <c r="Q1050" s="1"/>
      <c r="R1050" s="2"/>
      <c r="S1050" s="1"/>
      <c r="T1050" s="2"/>
      <c r="U1050" s="1"/>
      <c r="V1050" s="2"/>
      <c r="W1050" s="1"/>
      <c r="X1050" s="2"/>
      <c r="Y1050" s="1"/>
      <c r="Z1050" s="2"/>
      <c r="AA1050" s="1"/>
      <c r="AB1050" s="2"/>
      <c r="AC1050" s="1"/>
      <c r="AD1050" s="2"/>
      <c r="AE1050" s="1"/>
      <c r="AF1050" s="2"/>
      <c r="AG1050" s="1"/>
      <c r="AH1050" s="2"/>
      <c r="AI1050" s="1"/>
    </row>
    <row r="1051" spans="1:35" x14ac:dyDescent="0.3">
      <c r="A1051" s="1"/>
      <c r="B1051" s="22"/>
      <c r="C1051" s="1"/>
      <c r="D1051" s="22"/>
      <c r="E1051" s="1"/>
      <c r="F1051" s="22"/>
      <c r="G1051" s="1"/>
      <c r="H1051" s="2"/>
      <c r="I1051" s="1"/>
      <c r="J1051" s="2"/>
      <c r="K1051" s="1"/>
      <c r="L1051" s="2"/>
      <c r="M1051" s="1"/>
      <c r="N1051" s="2"/>
      <c r="O1051" s="1"/>
      <c r="P1051" s="2"/>
      <c r="Q1051" s="1"/>
      <c r="R1051" s="2"/>
      <c r="S1051" s="1"/>
      <c r="T1051" s="2"/>
      <c r="U1051" s="1"/>
      <c r="V1051" s="2"/>
      <c r="W1051" s="1"/>
      <c r="X1051" s="2"/>
      <c r="Y1051" s="1"/>
      <c r="Z1051" s="2"/>
      <c r="AA1051" s="1"/>
      <c r="AB1051" s="2"/>
      <c r="AC1051" s="1"/>
      <c r="AD1051" s="2"/>
      <c r="AE1051" s="1"/>
      <c r="AF1051" s="2"/>
      <c r="AG1051" s="1"/>
      <c r="AH1051" s="2"/>
      <c r="AI1051" s="1"/>
    </row>
    <row r="1052" spans="1:35" x14ac:dyDescent="0.3">
      <c r="A1052" s="1"/>
      <c r="B1052" s="22"/>
      <c r="C1052" s="1"/>
      <c r="D1052" s="22"/>
      <c r="E1052" s="1"/>
      <c r="F1052" s="22"/>
      <c r="G1052" s="1"/>
      <c r="H1052" s="2"/>
      <c r="I1052" s="1"/>
      <c r="J1052" s="2"/>
      <c r="K1052" s="1"/>
      <c r="L1052" s="2"/>
      <c r="M1052" s="1"/>
      <c r="N1052" s="2"/>
      <c r="O1052" s="1"/>
      <c r="P1052" s="2"/>
      <c r="Q1052" s="1"/>
      <c r="R1052" s="2"/>
      <c r="S1052" s="1"/>
      <c r="T1052" s="2"/>
      <c r="U1052" s="1"/>
      <c r="V1052" s="2"/>
      <c r="W1052" s="1"/>
      <c r="X1052" s="2"/>
      <c r="Y1052" s="1"/>
      <c r="Z1052" s="2"/>
      <c r="AA1052" s="1"/>
      <c r="AB1052" s="2"/>
      <c r="AC1052" s="1"/>
      <c r="AD1052" s="2"/>
      <c r="AE1052" s="1"/>
      <c r="AF1052" s="2"/>
      <c r="AG1052" s="1"/>
      <c r="AH1052" s="2"/>
      <c r="AI1052" s="1"/>
    </row>
    <row r="1053" spans="1:35" x14ac:dyDescent="0.3">
      <c r="A1053" s="1"/>
      <c r="B1053" s="22"/>
      <c r="C1053" s="1"/>
      <c r="D1053" s="22"/>
      <c r="E1053" s="1"/>
      <c r="F1053" s="22"/>
      <c r="G1053" s="1"/>
      <c r="H1053" s="2"/>
      <c r="I1053" s="1"/>
      <c r="J1053" s="2"/>
      <c r="K1053" s="1"/>
      <c r="L1053" s="2"/>
      <c r="M1053" s="1"/>
      <c r="N1053" s="2"/>
      <c r="O1053" s="1"/>
      <c r="P1053" s="2"/>
      <c r="Q1053" s="1"/>
      <c r="R1053" s="2"/>
      <c r="S1053" s="1"/>
      <c r="T1053" s="2"/>
      <c r="U1053" s="1"/>
      <c r="V1053" s="2"/>
      <c r="W1053" s="1"/>
      <c r="X1053" s="2"/>
      <c r="Y1053" s="1"/>
      <c r="Z1053" s="2"/>
      <c r="AA1053" s="1"/>
      <c r="AB1053" s="2"/>
      <c r="AC1053" s="1"/>
      <c r="AD1053" s="2"/>
      <c r="AE1053" s="1"/>
      <c r="AF1053" s="2"/>
      <c r="AG1053" s="1"/>
      <c r="AH1053" s="2"/>
      <c r="AI1053" s="1"/>
    </row>
    <row r="1054" spans="1:35" x14ac:dyDescent="0.3">
      <c r="A1054" s="1"/>
      <c r="B1054" s="22"/>
      <c r="C1054" s="1"/>
      <c r="D1054" s="22"/>
      <c r="E1054" s="1"/>
      <c r="F1054" s="22"/>
      <c r="G1054" s="1"/>
      <c r="H1054" s="2"/>
      <c r="I1054" s="1"/>
      <c r="J1054" s="2"/>
      <c r="K1054" s="1"/>
      <c r="L1054" s="2"/>
      <c r="M1054" s="1"/>
      <c r="N1054" s="2"/>
      <c r="O1054" s="1"/>
      <c r="P1054" s="2"/>
      <c r="Q1054" s="1"/>
      <c r="R1054" s="2"/>
      <c r="S1054" s="1"/>
      <c r="T1054" s="2"/>
      <c r="U1054" s="1"/>
      <c r="V1054" s="2"/>
      <c r="W1054" s="1"/>
      <c r="X1054" s="2"/>
      <c r="Y1054" s="1"/>
      <c r="Z1054" s="2"/>
      <c r="AA1054" s="1"/>
      <c r="AB1054" s="2"/>
      <c r="AC1054" s="1"/>
      <c r="AD1054" s="2"/>
      <c r="AE1054" s="1"/>
      <c r="AF1054" s="2"/>
      <c r="AG1054" s="1"/>
      <c r="AH1054" s="2"/>
      <c r="AI1054" s="1"/>
    </row>
    <row r="1055" spans="1:35" x14ac:dyDescent="0.3">
      <c r="A1055" s="1"/>
      <c r="B1055" s="22"/>
      <c r="C1055" s="1"/>
      <c r="D1055" s="22"/>
      <c r="E1055" s="1"/>
      <c r="F1055" s="22"/>
      <c r="G1055" s="1"/>
      <c r="H1055" s="2"/>
      <c r="I1055" s="1"/>
      <c r="J1055" s="2"/>
      <c r="K1055" s="1"/>
      <c r="L1055" s="2"/>
      <c r="M1055" s="1"/>
      <c r="N1055" s="2"/>
      <c r="O1055" s="1"/>
      <c r="P1055" s="2"/>
      <c r="Q1055" s="1"/>
      <c r="R1055" s="2"/>
      <c r="S1055" s="1"/>
      <c r="T1055" s="2"/>
      <c r="U1055" s="1"/>
      <c r="V1055" s="2"/>
      <c r="W1055" s="1"/>
      <c r="X1055" s="2"/>
      <c r="Y1055" s="1"/>
      <c r="Z1055" s="2"/>
      <c r="AA1055" s="1"/>
      <c r="AB1055" s="2"/>
      <c r="AC1055" s="1"/>
      <c r="AD1055" s="2"/>
      <c r="AE1055" s="1"/>
      <c r="AF1055" s="2"/>
      <c r="AG1055" s="1"/>
      <c r="AH1055" s="2"/>
      <c r="AI1055" s="1"/>
    </row>
    <row r="1056" spans="1:35" x14ac:dyDescent="0.3">
      <c r="A1056" s="1"/>
      <c r="B1056" s="22"/>
      <c r="C1056" s="1"/>
      <c r="D1056" s="22"/>
      <c r="E1056" s="1"/>
      <c r="F1056" s="22"/>
      <c r="G1056" s="1"/>
      <c r="H1056" s="2"/>
      <c r="I1056" s="1"/>
      <c r="J1056" s="2"/>
      <c r="K1056" s="1"/>
      <c r="L1056" s="2"/>
      <c r="M1056" s="1"/>
      <c r="N1056" s="2"/>
      <c r="O1056" s="1"/>
      <c r="P1056" s="2"/>
      <c r="Q1056" s="1"/>
      <c r="R1056" s="2"/>
      <c r="S1056" s="1"/>
      <c r="T1056" s="2"/>
      <c r="U1056" s="1"/>
      <c r="V1056" s="2"/>
      <c r="W1056" s="1"/>
      <c r="X1056" s="2"/>
      <c r="Y1056" s="1"/>
      <c r="Z1056" s="2"/>
      <c r="AA1056" s="1"/>
      <c r="AB1056" s="2"/>
      <c r="AC1056" s="1"/>
      <c r="AD1056" s="2"/>
      <c r="AE1056" s="1"/>
      <c r="AF1056" s="2"/>
      <c r="AG1056" s="1"/>
      <c r="AH1056" s="2"/>
      <c r="AI1056" s="1"/>
    </row>
    <row r="1057" spans="1:35" x14ac:dyDescent="0.3">
      <c r="A1057" s="1"/>
      <c r="B1057" s="22"/>
      <c r="C1057" s="1"/>
      <c r="D1057" s="22"/>
      <c r="E1057" s="1"/>
      <c r="F1057" s="22"/>
      <c r="G1057" s="1"/>
      <c r="H1057" s="2"/>
      <c r="I1057" s="1"/>
      <c r="J1057" s="2"/>
      <c r="K1057" s="1"/>
      <c r="L1057" s="2"/>
      <c r="M1057" s="1"/>
      <c r="N1057" s="2"/>
      <c r="O1057" s="1"/>
      <c r="P1057" s="2"/>
      <c r="Q1057" s="1"/>
      <c r="R1057" s="2"/>
      <c r="S1057" s="1"/>
      <c r="T1057" s="2"/>
      <c r="U1057" s="1"/>
      <c r="V1057" s="2"/>
      <c r="W1057" s="1"/>
      <c r="X1057" s="2"/>
      <c r="Y1057" s="1"/>
      <c r="Z1057" s="2"/>
      <c r="AA1057" s="1"/>
      <c r="AB1057" s="2"/>
      <c r="AC1057" s="1"/>
      <c r="AD1057" s="2"/>
      <c r="AE1057" s="1"/>
      <c r="AF1057" s="2"/>
      <c r="AG1057" s="1"/>
      <c r="AH1057" s="2"/>
      <c r="AI1057" s="1"/>
    </row>
    <row r="1058" spans="1:35" x14ac:dyDescent="0.3">
      <c r="A1058" s="1"/>
      <c r="B1058" s="22"/>
      <c r="C1058" s="1"/>
      <c r="D1058" s="22"/>
      <c r="E1058" s="1"/>
      <c r="F1058" s="22"/>
      <c r="G1058" s="1"/>
      <c r="H1058" s="2"/>
      <c r="I1058" s="1"/>
      <c r="J1058" s="2"/>
      <c r="K1058" s="1"/>
      <c r="L1058" s="2"/>
      <c r="M1058" s="1"/>
      <c r="N1058" s="2"/>
      <c r="O1058" s="1"/>
      <c r="P1058" s="2"/>
      <c r="Q1058" s="1"/>
      <c r="R1058" s="2"/>
      <c r="S1058" s="1"/>
      <c r="T1058" s="2"/>
      <c r="U1058" s="1"/>
      <c r="V1058" s="2"/>
      <c r="W1058" s="1"/>
      <c r="X1058" s="2"/>
      <c r="Y1058" s="1"/>
      <c r="Z1058" s="2"/>
      <c r="AA1058" s="1"/>
      <c r="AB1058" s="2"/>
      <c r="AC1058" s="1"/>
      <c r="AD1058" s="2"/>
      <c r="AE1058" s="1"/>
      <c r="AF1058" s="2"/>
      <c r="AG1058" s="1"/>
      <c r="AH1058" s="2"/>
      <c r="AI1058" s="1"/>
    </row>
    <row r="1059" spans="1:35" x14ac:dyDescent="0.3">
      <c r="A1059" s="1"/>
      <c r="B1059" s="22"/>
      <c r="C1059" s="1"/>
      <c r="D1059" s="22"/>
      <c r="E1059" s="1"/>
      <c r="F1059" s="22"/>
      <c r="G1059" s="1"/>
      <c r="H1059" s="2"/>
      <c r="I1059" s="1"/>
      <c r="J1059" s="2"/>
      <c r="K1059" s="1"/>
      <c r="L1059" s="2"/>
      <c r="M1059" s="1"/>
      <c r="N1059" s="2"/>
      <c r="O1059" s="1"/>
      <c r="P1059" s="2"/>
      <c r="Q1059" s="1"/>
      <c r="R1059" s="2"/>
      <c r="S1059" s="1"/>
      <c r="T1059" s="2"/>
      <c r="U1059" s="1"/>
      <c r="V1059" s="2"/>
      <c r="W1059" s="1"/>
      <c r="X1059" s="2"/>
      <c r="Y1059" s="1"/>
      <c r="Z1059" s="2"/>
      <c r="AA1059" s="1"/>
      <c r="AB1059" s="2"/>
      <c r="AC1059" s="1"/>
      <c r="AD1059" s="2"/>
      <c r="AE1059" s="1"/>
      <c r="AF1059" s="2"/>
      <c r="AG1059" s="1"/>
      <c r="AH1059" s="2"/>
      <c r="AI1059" s="1"/>
    </row>
    <row r="1060" spans="1:35" x14ac:dyDescent="0.3">
      <c r="A1060" s="1"/>
      <c r="B1060" s="22"/>
      <c r="C1060" s="1"/>
      <c r="D1060" s="22"/>
      <c r="E1060" s="1"/>
      <c r="F1060" s="22"/>
      <c r="G1060" s="1"/>
      <c r="H1060" s="2"/>
      <c r="I1060" s="1"/>
      <c r="J1060" s="2"/>
      <c r="K1060" s="1"/>
      <c r="L1060" s="2"/>
      <c r="M1060" s="1"/>
      <c r="N1060" s="2"/>
      <c r="O1060" s="1"/>
      <c r="P1060" s="2"/>
      <c r="Q1060" s="1"/>
      <c r="R1060" s="2"/>
      <c r="S1060" s="1"/>
      <c r="T1060" s="2"/>
      <c r="U1060" s="1"/>
      <c r="V1060" s="2"/>
      <c r="W1060" s="1"/>
      <c r="X1060" s="2"/>
      <c r="Y1060" s="1"/>
      <c r="Z1060" s="2"/>
      <c r="AA1060" s="1"/>
      <c r="AB1060" s="2"/>
      <c r="AC1060" s="1"/>
      <c r="AD1060" s="2"/>
      <c r="AE1060" s="1"/>
      <c r="AF1060" s="2"/>
      <c r="AG1060" s="1"/>
      <c r="AH1060" s="2"/>
      <c r="AI1060" s="1"/>
    </row>
    <row r="1061" spans="1:35" x14ac:dyDescent="0.3">
      <c r="A1061" s="1"/>
      <c r="B1061" s="22"/>
      <c r="C1061" s="1"/>
      <c r="D1061" s="22"/>
      <c r="E1061" s="1"/>
      <c r="F1061" s="22"/>
      <c r="G1061" s="1"/>
      <c r="H1061" s="2"/>
      <c r="I1061" s="1"/>
      <c r="J1061" s="2"/>
      <c r="K1061" s="1"/>
      <c r="L1061" s="2"/>
      <c r="M1061" s="1"/>
      <c r="N1061" s="2"/>
      <c r="O1061" s="1"/>
      <c r="P1061" s="2"/>
      <c r="Q1061" s="1"/>
      <c r="R1061" s="2"/>
      <c r="S1061" s="1"/>
      <c r="T1061" s="2"/>
      <c r="U1061" s="1"/>
      <c r="V1061" s="2"/>
      <c r="W1061" s="1"/>
      <c r="X1061" s="2"/>
      <c r="Y1061" s="1"/>
      <c r="Z1061" s="2"/>
      <c r="AA1061" s="1"/>
      <c r="AB1061" s="2"/>
      <c r="AC1061" s="1"/>
      <c r="AD1061" s="2"/>
      <c r="AE1061" s="1"/>
      <c r="AF1061" s="2"/>
      <c r="AG1061" s="1"/>
      <c r="AH1061" s="2"/>
      <c r="AI1061" s="1"/>
    </row>
    <row r="1062" spans="1:35" x14ac:dyDescent="0.3">
      <c r="A1062" s="1"/>
      <c r="B1062" s="22"/>
      <c r="C1062" s="1"/>
      <c r="D1062" s="22"/>
      <c r="E1062" s="1"/>
      <c r="F1062" s="22"/>
      <c r="G1062" s="1"/>
      <c r="H1062" s="2"/>
      <c r="I1062" s="1"/>
      <c r="J1062" s="2"/>
      <c r="K1062" s="1"/>
      <c r="L1062" s="2"/>
      <c r="M1062" s="1"/>
      <c r="N1062" s="2"/>
      <c r="O1062" s="1"/>
      <c r="P1062" s="2"/>
      <c r="Q1062" s="1"/>
      <c r="R1062" s="2"/>
      <c r="S1062" s="1"/>
      <c r="T1062" s="2"/>
      <c r="U1062" s="1"/>
      <c r="V1062" s="2"/>
      <c r="W1062" s="1"/>
      <c r="X1062" s="2"/>
      <c r="Y1062" s="1"/>
      <c r="Z1062" s="2"/>
      <c r="AA1062" s="1"/>
      <c r="AB1062" s="2"/>
      <c r="AC1062" s="1"/>
      <c r="AD1062" s="2"/>
      <c r="AE1062" s="1"/>
      <c r="AF1062" s="2"/>
      <c r="AG1062" s="1"/>
      <c r="AH1062" s="2"/>
      <c r="AI1062" s="1"/>
    </row>
    <row r="1063" spans="1:35" x14ac:dyDescent="0.3">
      <c r="A1063" s="1"/>
      <c r="B1063" s="22"/>
      <c r="C1063" s="1"/>
      <c r="D1063" s="22"/>
      <c r="E1063" s="1"/>
      <c r="F1063" s="22"/>
      <c r="G1063" s="1"/>
      <c r="H1063" s="2"/>
      <c r="I1063" s="1"/>
      <c r="J1063" s="2"/>
      <c r="K1063" s="1"/>
      <c r="L1063" s="2"/>
      <c r="M1063" s="1"/>
      <c r="N1063" s="2"/>
      <c r="O1063" s="1"/>
      <c r="P1063" s="2"/>
      <c r="Q1063" s="1"/>
      <c r="R1063" s="2"/>
      <c r="S1063" s="1"/>
      <c r="T1063" s="2"/>
      <c r="U1063" s="1"/>
      <c r="V1063" s="2"/>
      <c r="W1063" s="1"/>
      <c r="X1063" s="2"/>
      <c r="Y1063" s="1"/>
      <c r="Z1063" s="2"/>
      <c r="AA1063" s="1"/>
      <c r="AB1063" s="2"/>
      <c r="AC1063" s="1"/>
      <c r="AD1063" s="2"/>
      <c r="AE1063" s="1"/>
      <c r="AF1063" s="2"/>
      <c r="AG1063" s="1"/>
      <c r="AH1063" s="2"/>
      <c r="AI1063" s="1"/>
    </row>
    <row r="1064" spans="1:35" x14ac:dyDescent="0.3">
      <c r="A1064" s="1"/>
      <c r="B1064" s="22"/>
      <c r="C1064" s="1"/>
      <c r="D1064" s="22"/>
      <c r="E1064" s="1"/>
      <c r="F1064" s="22"/>
      <c r="G1064" s="1"/>
      <c r="H1064" s="2"/>
      <c r="I1064" s="1"/>
      <c r="J1064" s="2"/>
      <c r="K1064" s="1"/>
      <c r="L1064" s="2"/>
      <c r="M1064" s="1"/>
      <c r="N1064" s="2"/>
      <c r="O1064" s="1"/>
      <c r="P1064" s="2"/>
      <c r="Q1064" s="1"/>
      <c r="R1064" s="2"/>
      <c r="S1064" s="1"/>
      <c r="T1064" s="2"/>
      <c r="U1064" s="1"/>
      <c r="V1064" s="2"/>
      <c r="W1064" s="1"/>
      <c r="X1064" s="2"/>
      <c r="Y1064" s="1"/>
      <c r="Z1064" s="2"/>
      <c r="AA1064" s="1"/>
      <c r="AB1064" s="2"/>
      <c r="AC1064" s="1"/>
      <c r="AD1064" s="2"/>
      <c r="AE1064" s="1"/>
      <c r="AF1064" s="2"/>
      <c r="AG1064" s="1"/>
      <c r="AH1064" s="2"/>
      <c r="AI1064" s="1"/>
    </row>
    <row r="1065" spans="1:35" x14ac:dyDescent="0.3">
      <c r="A1065" s="1"/>
      <c r="B1065" s="22"/>
      <c r="C1065" s="1"/>
      <c r="D1065" s="22"/>
      <c r="E1065" s="1"/>
      <c r="F1065" s="22"/>
      <c r="G1065" s="1"/>
      <c r="H1065" s="2"/>
      <c r="I1065" s="1"/>
      <c r="J1065" s="2"/>
      <c r="K1065" s="1"/>
      <c r="L1065" s="2"/>
      <c r="M1065" s="1"/>
      <c r="N1065" s="2"/>
      <c r="O1065" s="1"/>
      <c r="P1065" s="2"/>
      <c r="Q1065" s="1"/>
      <c r="R1065" s="2"/>
      <c r="S1065" s="1"/>
      <c r="T1065" s="2"/>
      <c r="U1065" s="1"/>
      <c r="V1065" s="2"/>
      <c r="W1065" s="1"/>
      <c r="X1065" s="2"/>
      <c r="Y1065" s="1"/>
      <c r="Z1065" s="2"/>
      <c r="AA1065" s="1"/>
      <c r="AB1065" s="2"/>
      <c r="AC1065" s="1"/>
      <c r="AD1065" s="2"/>
      <c r="AE1065" s="1"/>
      <c r="AF1065" s="2"/>
      <c r="AG1065" s="1"/>
      <c r="AH1065" s="2"/>
      <c r="AI1065" s="1"/>
    </row>
    <row r="1066" spans="1:35" x14ac:dyDescent="0.3">
      <c r="A1066" s="1"/>
      <c r="B1066" s="22"/>
      <c r="C1066" s="1"/>
      <c r="D1066" s="22"/>
      <c r="E1066" s="1"/>
      <c r="F1066" s="22"/>
      <c r="G1066" s="1"/>
      <c r="H1066" s="2"/>
      <c r="I1066" s="1"/>
      <c r="J1066" s="2"/>
      <c r="K1066" s="1"/>
      <c r="L1066" s="2"/>
      <c r="M1066" s="1"/>
      <c r="N1066" s="2"/>
      <c r="O1066" s="1"/>
      <c r="P1066" s="2"/>
      <c r="Q1066" s="1"/>
      <c r="R1066" s="2"/>
      <c r="S1066" s="1"/>
      <c r="T1066" s="2"/>
      <c r="U1066" s="1"/>
      <c r="V1066" s="2"/>
      <c r="W1066" s="1"/>
      <c r="X1066" s="2"/>
      <c r="Y1066" s="1"/>
      <c r="Z1066" s="2"/>
      <c r="AA1066" s="1"/>
      <c r="AB1066" s="2"/>
      <c r="AC1066" s="1"/>
      <c r="AD1066" s="2"/>
      <c r="AE1066" s="1"/>
      <c r="AF1066" s="2"/>
      <c r="AG1066" s="1"/>
      <c r="AH1066" s="2"/>
      <c r="AI1066" s="1"/>
    </row>
    <row r="1067" spans="1:35" x14ac:dyDescent="0.3">
      <c r="A1067" s="1"/>
      <c r="B1067" s="22"/>
      <c r="C1067" s="1"/>
      <c r="D1067" s="22"/>
      <c r="E1067" s="1"/>
      <c r="F1067" s="22"/>
      <c r="G1067" s="1"/>
      <c r="H1067" s="2"/>
      <c r="I1067" s="1"/>
      <c r="J1067" s="2"/>
      <c r="K1067" s="1"/>
      <c r="L1067" s="2"/>
      <c r="M1067" s="1"/>
      <c r="N1067" s="2"/>
      <c r="O1067" s="1"/>
      <c r="P1067" s="2"/>
      <c r="Q1067" s="1"/>
      <c r="R1067" s="2"/>
      <c r="S1067" s="1"/>
      <c r="T1067" s="2"/>
      <c r="U1067" s="1"/>
      <c r="V1067" s="2"/>
      <c r="W1067" s="1"/>
      <c r="X1067" s="2"/>
      <c r="Y1067" s="1"/>
      <c r="Z1067" s="2"/>
      <c r="AA1067" s="1"/>
      <c r="AB1067" s="2"/>
      <c r="AC1067" s="1"/>
      <c r="AD1067" s="2"/>
      <c r="AE1067" s="1"/>
      <c r="AF1067" s="2"/>
      <c r="AG1067" s="1"/>
      <c r="AH1067" s="2"/>
      <c r="AI1067" s="1"/>
    </row>
    <row r="1068" spans="1:35" x14ac:dyDescent="0.3">
      <c r="A1068" s="1"/>
      <c r="B1068" s="22"/>
      <c r="C1068" s="1"/>
      <c r="D1068" s="22"/>
      <c r="E1068" s="1"/>
      <c r="F1068" s="22"/>
      <c r="G1068" s="1"/>
      <c r="H1068" s="2"/>
      <c r="I1068" s="1"/>
      <c r="J1068" s="2"/>
      <c r="K1068" s="1"/>
      <c r="L1068" s="2"/>
      <c r="M1068" s="1"/>
      <c r="N1068" s="2"/>
      <c r="O1068" s="1"/>
      <c r="P1068" s="2"/>
      <c r="Q1068" s="1"/>
      <c r="R1068" s="2"/>
      <c r="S1068" s="1"/>
      <c r="T1068" s="2"/>
      <c r="U1068" s="1"/>
      <c r="V1068" s="2"/>
      <c r="W1068" s="1"/>
      <c r="X1068" s="2"/>
      <c r="Y1068" s="1"/>
      <c r="Z1068" s="2"/>
      <c r="AA1068" s="1"/>
      <c r="AB1068" s="2"/>
      <c r="AC1068" s="1"/>
      <c r="AD1068" s="2"/>
      <c r="AE1068" s="1"/>
      <c r="AF1068" s="2"/>
      <c r="AG1068" s="1"/>
      <c r="AH1068" s="2"/>
      <c r="AI1068" s="1"/>
    </row>
    <row r="1069" spans="1:35" x14ac:dyDescent="0.3">
      <c r="A1069" s="1"/>
      <c r="B1069" s="22"/>
      <c r="C1069" s="1"/>
      <c r="D1069" s="22"/>
      <c r="E1069" s="1"/>
      <c r="F1069" s="22"/>
      <c r="G1069" s="1"/>
      <c r="H1069" s="2"/>
      <c r="I1069" s="1"/>
      <c r="J1069" s="2"/>
      <c r="K1069" s="1"/>
      <c r="L1069" s="2"/>
      <c r="M1069" s="1"/>
      <c r="N1069" s="2"/>
      <c r="O1069" s="1"/>
      <c r="P1069" s="2"/>
      <c r="Q1069" s="1"/>
      <c r="R1069" s="2"/>
      <c r="S1069" s="1"/>
      <c r="T1069" s="2"/>
      <c r="U1069" s="1"/>
      <c r="V1069" s="2"/>
      <c r="W1069" s="1"/>
      <c r="X1069" s="2"/>
      <c r="Y1069" s="1"/>
      <c r="Z1069" s="2"/>
      <c r="AA1069" s="1"/>
      <c r="AB1069" s="2"/>
      <c r="AC1069" s="1"/>
      <c r="AD1069" s="2"/>
      <c r="AE1069" s="1"/>
      <c r="AF1069" s="2"/>
      <c r="AG1069" s="1"/>
      <c r="AH1069" s="2"/>
      <c r="AI1069" s="1"/>
    </row>
    <row r="1070" spans="1:35" x14ac:dyDescent="0.3">
      <c r="A1070" s="1"/>
      <c r="B1070" s="22"/>
      <c r="C1070" s="1"/>
      <c r="D1070" s="22"/>
      <c r="E1070" s="1"/>
      <c r="F1070" s="22"/>
      <c r="G1070" s="1"/>
      <c r="H1070" s="2"/>
      <c r="I1070" s="1"/>
      <c r="J1070" s="2"/>
      <c r="K1070" s="1"/>
      <c r="L1070" s="2"/>
      <c r="M1070" s="1"/>
      <c r="N1070" s="2"/>
      <c r="O1070" s="1"/>
      <c r="P1070" s="2"/>
      <c r="Q1070" s="1"/>
      <c r="R1070" s="2"/>
      <c r="S1070" s="1"/>
      <c r="T1070" s="2"/>
      <c r="U1070" s="1"/>
      <c r="V1070" s="2"/>
      <c r="W1070" s="1"/>
      <c r="X1070" s="2"/>
      <c r="Y1070" s="1"/>
      <c r="Z1070" s="2"/>
      <c r="AA1070" s="1"/>
      <c r="AB1070" s="2"/>
      <c r="AC1070" s="1"/>
      <c r="AD1070" s="2"/>
      <c r="AE1070" s="1"/>
      <c r="AF1070" s="2"/>
      <c r="AG1070" s="1"/>
      <c r="AH1070" s="2"/>
      <c r="AI1070" s="1"/>
    </row>
    <row r="1071" spans="1:35" x14ac:dyDescent="0.3">
      <c r="A1071" s="1"/>
      <c r="B1071" s="22"/>
      <c r="C1071" s="1"/>
      <c r="D1071" s="22"/>
      <c r="E1071" s="1"/>
      <c r="F1071" s="22"/>
      <c r="G1071" s="1"/>
      <c r="H1071" s="2"/>
      <c r="I1071" s="1"/>
      <c r="J1071" s="2"/>
      <c r="K1071" s="1"/>
      <c r="L1071" s="2"/>
      <c r="M1071" s="1"/>
      <c r="N1071" s="2"/>
      <c r="O1071" s="1"/>
      <c r="P1071" s="2"/>
      <c r="Q1071" s="1"/>
      <c r="R1071" s="2"/>
      <c r="S1071" s="1"/>
      <c r="T1071" s="2"/>
      <c r="U1071" s="1"/>
      <c r="V1071" s="2"/>
      <c r="W1071" s="1"/>
      <c r="X1071" s="2"/>
      <c r="Y1071" s="1"/>
      <c r="Z1071" s="2"/>
      <c r="AA1071" s="1"/>
      <c r="AB1071" s="2"/>
      <c r="AC1071" s="1"/>
      <c r="AD1071" s="2"/>
      <c r="AE1071" s="1"/>
      <c r="AF1071" s="2"/>
      <c r="AG1071" s="1"/>
      <c r="AH1071" s="2"/>
      <c r="AI1071" s="1"/>
    </row>
    <row r="1072" spans="1:35" x14ac:dyDescent="0.3">
      <c r="A1072" s="1"/>
      <c r="B1072" s="22"/>
      <c r="C1072" s="1"/>
      <c r="D1072" s="22"/>
      <c r="E1072" s="1"/>
      <c r="F1072" s="22"/>
      <c r="G1072" s="1"/>
      <c r="H1072" s="2"/>
      <c r="I1072" s="1"/>
      <c r="J1072" s="2"/>
      <c r="K1072" s="1"/>
      <c r="L1072" s="2"/>
      <c r="M1072" s="1"/>
      <c r="N1072" s="2"/>
      <c r="O1072" s="1"/>
      <c r="P1072" s="2"/>
      <c r="Q1072" s="1"/>
      <c r="R1072" s="2"/>
      <c r="S1072" s="1"/>
      <c r="T1072" s="2"/>
      <c r="U1072" s="1"/>
      <c r="V1072" s="2"/>
      <c r="W1072" s="1"/>
      <c r="X1072" s="2"/>
      <c r="Y1072" s="1"/>
      <c r="Z1072" s="2"/>
      <c r="AA1072" s="1"/>
      <c r="AB1072" s="2"/>
      <c r="AC1072" s="1"/>
      <c r="AD1072" s="2"/>
      <c r="AE1072" s="1"/>
      <c r="AF1072" s="2"/>
      <c r="AG1072" s="1"/>
      <c r="AH1072" s="2"/>
      <c r="AI1072" s="1"/>
    </row>
    <row r="1073" spans="1:35" x14ac:dyDescent="0.3">
      <c r="A1073" s="1"/>
      <c r="B1073" s="22"/>
      <c r="C1073" s="1"/>
      <c r="D1073" s="22"/>
      <c r="E1073" s="1"/>
      <c r="F1073" s="22"/>
      <c r="G1073" s="1"/>
      <c r="H1073" s="2"/>
      <c r="I1073" s="1"/>
      <c r="J1073" s="2"/>
      <c r="K1073" s="1"/>
      <c r="L1073" s="2"/>
      <c r="M1073" s="1"/>
      <c r="N1073" s="2"/>
      <c r="O1073" s="1"/>
      <c r="P1073" s="2"/>
      <c r="Q1073" s="1"/>
      <c r="R1073" s="2"/>
      <c r="S1073" s="1"/>
      <c r="T1073" s="2"/>
      <c r="U1073" s="1"/>
      <c r="V1073" s="2"/>
      <c r="W1073" s="1"/>
      <c r="X1073" s="2"/>
      <c r="Y1073" s="1"/>
      <c r="Z1073" s="2"/>
      <c r="AA1073" s="1"/>
      <c r="AB1073" s="2"/>
      <c r="AC1073" s="1"/>
      <c r="AD1073" s="2"/>
      <c r="AE1073" s="1"/>
      <c r="AF1073" s="2"/>
      <c r="AG1073" s="1"/>
      <c r="AH1073" s="2"/>
      <c r="AI1073" s="1"/>
    </row>
    <row r="1074" spans="1:35" x14ac:dyDescent="0.3">
      <c r="A1074" s="1"/>
      <c r="B1074" s="22"/>
      <c r="C1074" s="1"/>
      <c r="D1074" s="22"/>
      <c r="E1074" s="1"/>
      <c r="F1074" s="22"/>
      <c r="G1074" s="1"/>
      <c r="H1074" s="2"/>
      <c r="I1074" s="1"/>
      <c r="J1074" s="2"/>
      <c r="K1074" s="1"/>
      <c r="L1074" s="2"/>
      <c r="M1074" s="1"/>
      <c r="N1074" s="2"/>
      <c r="O1074" s="1"/>
      <c r="P1074" s="2"/>
      <c r="Q1074" s="1"/>
      <c r="R1074" s="2"/>
      <c r="S1074" s="1"/>
      <c r="T1074" s="2"/>
      <c r="U1074" s="1"/>
      <c r="V1074" s="2"/>
      <c r="W1074" s="1"/>
      <c r="X1074" s="2"/>
      <c r="Y1074" s="1"/>
      <c r="Z1074" s="2"/>
      <c r="AA1074" s="1"/>
      <c r="AB1074" s="2"/>
      <c r="AC1074" s="1"/>
      <c r="AD1074" s="2"/>
      <c r="AE1074" s="1"/>
      <c r="AF1074" s="2"/>
      <c r="AG1074" s="1"/>
      <c r="AH1074" s="2"/>
      <c r="AI1074" s="1"/>
    </row>
    <row r="1075" spans="1:35" x14ac:dyDescent="0.3">
      <c r="A1075" s="1"/>
      <c r="B1075" s="22"/>
      <c r="C1075" s="1"/>
      <c r="D1075" s="22"/>
      <c r="E1075" s="1"/>
      <c r="F1075" s="22"/>
      <c r="G1075" s="1"/>
      <c r="H1075" s="2"/>
      <c r="I1075" s="1"/>
      <c r="J1075" s="2"/>
      <c r="K1075" s="1"/>
      <c r="L1075" s="2"/>
      <c r="M1075" s="1"/>
      <c r="N1075" s="2"/>
      <c r="O1075" s="1"/>
      <c r="P1075" s="2"/>
      <c r="Q1075" s="1"/>
      <c r="R1075" s="2"/>
      <c r="S1075" s="1"/>
      <c r="T1075" s="2"/>
      <c r="U1075" s="1"/>
      <c r="V1075" s="2"/>
      <c r="W1075" s="1"/>
      <c r="X1075" s="2"/>
      <c r="Y1075" s="1"/>
      <c r="Z1075" s="2"/>
      <c r="AA1075" s="1"/>
      <c r="AB1075" s="2"/>
      <c r="AC1075" s="1"/>
      <c r="AD1075" s="2"/>
      <c r="AE1075" s="1"/>
      <c r="AF1075" s="2"/>
      <c r="AG1075" s="1"/>
      <c r="AH1075" s="2"/>
      <c r="AI1075" s="1"/>
    </row>
    <row r="1076" spans="1:35" x14ac:dyDescent="0.3">
      <c r="A1076" s="1"/>
      <c r="B1076" s="22"/>
      <c r="C1076" s="1"/>
      <c r="D1076" s="22"/>
      <c r="E1076" s="1"/>
      <c r="F1076" s="22"/>
      <c r="G1076" s="1"/>
      <c r="H1076" s="2"/>
      <c r="I1076" s="1"/>
      <c r="J1076" s="2"/>
      <c r="K1076" s="1"/>
      <c r="L1076" s="2"/>
      <c r="M1076" s="1"/>
      <c r="N1076" s="2"/>
      <c r="O1076" s="1"/>
      <c r="P1076" s="2"/>
      <c r="Q1076" s="1"/>
      <c r="R1076" s="2"/>
      <c r="S1076" s="1"/>
      <c r="T1076" s="2"/>
      <c r="U1076" s="1"/>
      <c r="V1076" s="2"/>
      <c r="W1076" s="1"/>
      <c r="X1076" s="2"/>
      <c r="Y1076" s="1"/>
      <c r="Z1076" s="2"/>
      <c r="AA1076" s="1"/>
      <c r="AB1076" s="2"/>
      <c r="AC1076" s="1"/>
      <c r="AD1076" s="2"/>
      <c r="AE1076" s="1"/>
      <c r="AF1076" s="2"/>
      <c r="AG1076" s="1"/>
      <c r="AH1076" s="2"/>
      <c r="AI1076" s="1"/>
    </row>
    <row r="1077" spans="1:35" x14ac:dyDescent="0.3">
      <c r="A1077" s="1"/>
      <c r="B1077" s="22"/>
      <c r="C1077" s="1"/>
      <c r="D1077" s="22"/>
      <c r="E1077" s="1"/>
      <c r="F1077" s="22"/>
      <c r="G1077" s="1"/>
      <c r="H1077" s="2"/>
      <c r="I1077" s="1"/>
      <c r="J1077" s="2"/>
      <c r="K1077" s="1"/>
      <c r="L1077" s="2"/>
      <c r="M1077" s="1"/>
      <c r="N1077" s="2"/>
      <c r="O1077" s="1"/>
      <c r="P1077" s="2"/>
      <c r="Q1077" s="1"/>
      <c r="R1077" s="2"/>
      <c r="S1077" s="1"/>
      <c r="T1077" s="2"/>
      <c r="U1077" s="1"/>
      <c r="V1077" s="2"/>
      <c r="W1077" s="1"/>
      <c r="X1077" s="2"/>
      <c r="Y1077" s="1"/>
      <c r="Z1077" s="2"/>
      <c r="AA1077" s="1"/>
      <c r="AB1077" s="2"/>
      <c r="AC1077" s="1"/>
      <c r="AD1077" s="2"/>
      <c r="AE1077" s="1"/>
      <c r="AF1077" s="2"/>
      <c r="AG1077" s="1"/>
      <c r="AH1077" s="2"/>
      <c r="AI1077" s="1"/>
    </row>
    <row r="1078" spans="1:35" x14ac:dyDescent="0.3">
      <c r="A1078" s="1"/>
      <c r="B1078" s="22"/>
      <c r="C1078" s="1"/>
      <c r="D1078" s="22"/>
      <c r="E1078" s="1"/>
      <c r="F1078" s="22"/>
      <c r="G1078" s="1"/>
      <c r="H1078" s="2"/>
      <c r="I1078" s="1"/>
      <c r="J1078" s="2"/>
      <c r="K1078" s="1"/>
      <c r="L1078" s="2"/>
      <c r="M1078" s="1"/>
      <c r="N1078" s="2"/>
      <c r="O1078" s="1"/>
      <c r="P1078" s="2"/>
      <c r="Q1078" s="1"/>
      <c r="R1078" s="2"/>
      <c r="S1078" s="1"/>
      <c r="T1078" s="2"/>
      <c r="U1078" s="1"/>
      <c r="V1078" s="2"/>
      <c r="W1078" s="1"/>
      <c r="X1078" s="2"/>
      <c r="Y1078" s="1"/>
      <c r="Z1078" s="2"/>
      <c r="AA1078" s="1"/>
      <c r="AB1078" s="2"/>
      <c r="AC1078" s="1"/>
      <c r="AD1078" s="2"/>
      <c r="AE1078" s="1"/>
      <c r="AF1078" s="2"/>
      <c r="AG1078" s="1"/>
      <c r="AH1078" s="2"/>
      <c r="AI1078" s="1"/>
    </row>
    <row r="1079" spans="1:35" x14ac:dyDescent="0.3">
      <c r="A1079" s="1"/>
      <c r="B1079" s="22"/>
      <c r="C1079" s="1"/>
      <c r="D1079" s="22"/>
      <c r="E1079" s="1"/>
      <c r="F1079" s="22"/>
      <c r="G1079" s="1"/>
      <c r="H1079" s="2"/>
      <c r="I1079" s="1"/>
      <c r="J1079" s="2"/>
      <c r="K1079" s="1"/>
      <c r="L1079" s="2"/>
      <c r="M1079" s="1"/>
      <c r="N1079" s="2"/>
      <c r="O1079" s="1"/>
      <c r="P1079" s="2"/>
      <c r="Q1079" s="1"/>
      <c r="R1079" s="2"/>
      <c r="S1079" s="1"/>
      <c r="T1079" s="2"/>
      <c r="U1079" s="1"/>
      <c r="V1079" s="2"/>
      <c r="W1079" s="1"/>
      <c r="X1079" s="2"/>
      <c r="Y1079" s="1"/>
      <c r="Z1079" s="2"/>
      <c r="AA1079" s="1"/>
      <c r="AB1079" s="2"/>
      <c r="AC1079" s="1"/>
      <c r="AD1079" s="2"/>
      <c r="AE1079" s="1"/>
      <c r="AF1079" s="2"/>
      <c r="AG1079" s="1"/>
      <c r="AH1079" s="2"/>
      <c r="AI1079" s="1"/>
    </row>
    <row r="1080" spans="1:35" x14ac:dyDescent="0.3">
      <c r="A1080" s="1"/>
      <c r="B1080" s="22"/>
      <c r="C1080" s="1"/>
      <c r="D1080" s="22"/>
      <c r="E1080" s="1"/>
      <c r="F1080" s="22"/>
      <c r="G1080" s="1"/>
      <c r="H1080" s="2"/>
      <c r="I1080" s="1"/>
      <c r="J1080" s="2"/>
      <c r="K1080" s="1"/>
      <c r="L1080" s="2"/>
      <c r="M1080" s="1"/>
      <c r="N1080" s="2"/>
      <c r="O1080" s="1"/>
      <c r="P1080" s="2"/>
      <c r="Q1080" s="1"/>
      <c r="R1080" s="2"/>
      <c r="S1080" s="1"/>
      <c r="T1080" s="2"/>
      <c r="U1080" s="1"/>
      <c r="V1080" s="2"/>
      <c r="W1080" s="1"/>
      <c r="X1080" s="2"/>
      <c r="Y1080" s="1"/>
      <c r="Z1080" s="2"/>
      <c r="AA1080" s="1"/>
      <c r="AB1080" s="2"/>
      <c r="AC1080" s="1"/>
      <c r="AD1080" s="2"/>
      <c r="AE1080" s="1"/>
      <c r="AF1080" s="2"/>
      <c r="AG1080" s="1"/>
      <c r="AH1080" s="2"/>
      <c r="AI1080" s="1"/>
    </row>
    <row r="1081" spans="1:35" x14ac:dyDescent="0.3">
      <c r="A1081" s="1"/>
      <c r="B1081" s="22"/>
      <c r="C1081" s="1"/>
      <c r="D1081" s="22"/>
      <c r="E1081" s="1"/>
      <c r="F1081" s="22"/>
      <c r="G1081" s="1"/>
      <c r="H1081" s="2"/>
      <c r="I1081" s="1"/>
      <c r="J1081" s="2"/>
      <c r="K1081" s="1"/>
      <c r="L1081" s="2"/>
      <c r="M1081" s="1"/>
      <c r="N1081" s="2"/>
      <c r="O1081" s="1"/>
      <c r="P1081" s="2"/>
      <c r="Q1081" s="1"/>
      <c r="R1081" s="2"/>
      <c r="S1081" s="1"/>
      <c r="T1081" s="2"/>
      <c r="U1081" s="1"/>
      <c r="V1081" s="2"/>
      <c r="W1081" s="1"/>
      <c r="X1081" s="2"/>
      <c r="Y1081" s="1"/>
      <c r="Z1081" s="2"/>
      <c r="AA1081" s="1"/>
      <c r="AB1081" s="2"/>
      <c r="AC1081" s="1"/>
      <c r="AD1081" s="2"/>
      <c r="AE1081" s="1"/>
      <c r="AF1081" s="2"/>
      <c r="AG1081" s="1"/>
      <c r="AH1081" s="2"/>
      <c r="AI1081" s="1"/>
    </row>
    <row r="1082" spans="1:35" x14ac:dyDescent="0.3">
      <c r="A1082" s="1"/>
      <c r="B1082" s="22"/>
      <c r="C1082" s="1"/>
      <c r="D1082" s="22"/>
      <c r="E1082" s="1"/>
      <c r="F1082" s="22"/>
      <c r="G1082" s="1"/>
      <c r="H1082" s="2"/>
      <c r="I1082" s="1"/>
      <c r="J1082" s="2"/>
      <c r="K1082" s="1"/>
      <c r="L1082" s="2"/>
      <c r="M1082" s="1"/>
      <c r="N1082" s="2"/>
      <c r="O1082" s="1"/>
      <c r="P1082" s="2"/>
      <c r="Q1082" s="1"/>
      <c r="R1082" s="2"/>
      <c r="S1082" s="1"/>
      <c r="T1082" s="2"/>
      <c r="U1082" s="1"/>
      <c r="V1082" s="2"/>
      <c r="W1082" s="1"/>
      <c r="X1082" s="2"/>
      <c r="Y1082" s="1"/>
      <c r="Z1082" s="2"/>
      <c r="AA1082" s="1"/>
      <c r="AB1082" s="2"/>
      <c r="AC1082" s="1"/>
      <c r="AD1082" s="2"/>
      <c r="AE1082" s="1"/>
      <c r="AF1082" s="2"/>
      <c r="AG1082" s="1"/>
      <c r="AH1082" s="2"/>
      <c r="AI1082" s="1"/>
    </row>
    <row r="1083" spans="1:35" x14ac:dyDescent="0.3">
      <c r="A1083" s="1"/>
      <c r="B1083" s="22"/>
      <c r="C1083" s="1"/>
      <c r="D1083" s="22"/>
      <c r="E1083" s="1"/>
      <c r="F1083" s="22"/>
      <c r="G1083" s="1"/>
      <c r="H1083" s="2"/>
      <c r="I1083" s="1"/>
      <c r="J1083" s="2"/>
      <c r="K1083" s="1"/>
      <c r="L1083" s="2"/>
      <c r="M1083" s="1"/>
      <c r="N1083" s="2"/>
      <c r="O1083" s="1"/>
      <c r="P1083" s="2"/>
      <c r="Q1083" s="1"/>
      <c r="R1083" s="2"/>
      <c r="S1083" s="1"/>
      <c r="T1083" s="2"/>
      <c r="U1083" s="1"/>
      <c r="V1083" s="2"/>
      <c r="W1083" s="1"/>
      <c r="X1083" s="2"/>
      <c r="Y1083" s="1"/>
      <c r="Z1083" s="2"/>
      <c r="AA1083" s="1"/>
      <c r="AB1083" s="2"/>
      <c r="AC1083" s="1"/>
      <c r="AD1083" s="2"/>
      <c r="AE1083" s="1"/>
      <c r="AF1083" s="2"/>
      <c r="AG1083" s="1"/>
      <c r="AH1083" s="2"/>
      <c r="AI1083" s="1"/>
    </row>
    <row r="1084" spans="1:35" x14ac:dyDescent="0.3">
      <c r="A1084" s="1"/>
      <c r="B1084" s="22"/>
      <c r="C1084" s="1"/>
      <c r="D1084" s="22"/>
      <c r="E1084" s="1"/>
      <c r="F1084" s="22"/>
      <c r="G1084" s="1"/>
      <c r="H1084" s="2"/>
      <c r="I1084" s="1"/>
      <c r="J1084" s="2"/>
      <c r="K1084" s="1"/>
      <c r="L1084" s="2"/>
      <c r="M1084" s="1"/>
      <c r="N1084" s="2"/>
      <c r="O1084" s="1"/>
      <c r="P1084" s="2"/>
      <c r="Q1084" s="1"/>
      <c r="R1084" s="2"/>
      <c r="S1084" s="1"/>
      <c r="T1084" s="2"/>
      <c r="U1084" s="1"/>
      <c r="V1084" s="2"/>
      <c r="W1084" s="1"/>
      <c r="X1084" s="2"/>
      <c r="Y1084" s="1"/>
      <c r="Z1084" s="2"/>
      <c r="AA1084" s="1"/>
      <c r="AB1084" s="2"/>
      <c r="AC1084" s="1"/>
      <c r="AD1084" s="2"/>
      <c r="AE1084" s="1"/>
      <c r="AF1084" s="2"/>
      <c r="AG1084" s="1"/>
      <c r="AH1084" s="2"/>
      <c r="AI1084" s="1"/>
    </row>
    <row r="1085" spans="1:35" x14ac:dyDescent="0.3">
      <c r="A1085" s="1"/>
      <c r="B1085" s="22"/>
      <c r="C1085" s="1"/>
      <c r="D1085" s="22"/>
      <c r="E1085" s="1"/>
      <c r="F1085" s="22"/>
      <c r="G1085" s="1"/>
      <c r="H1085" s="2"/>
      <c r="I1085" s="1"/>
      <c r="J1085" s="2"/>
      <c r="K1085" s="1"/>
      <c r="L1085" s="2"/>
      <c r="M1085" s="1"/>
      <c r="N1085" s="2"/>
      <c r="O1085" s="1"/>
      <c r="P1085" s="2"/>
      <c r="Q1085" s="1"/>
      <c r="R1085" s="2"/>
      <c r="S1085" s="1"/>
      <c r="T1085" s="2"/>
      <c r="U1085" s="1"/>
      <c r="V1085" s="2"/>
      <c r="W1085" s="1"/>
      <c r="X1085" s="2"/>
      <c r="Y1085" s="1"/>
      <c r="Z1085" s="2"/>
      <c r="AA1085" s="1"/>
      <c r="AB1085" s="2"/>
      <c r="AC1085" s="1"/>
      <c r="AD1085" s="2"/>
      <c r="AE1085" s="1"/>
      <c r="AF1085" s="2"/>
      <c r="AG1085" s="1"/>
      <c r="AH1085" s="2"/>
      <c r="AI1085" s="1"/>
    </row>
    <row r="1086" spans="1:35" x14ac:dyDescent="0.3">
      <c r="A1086" s="1"/>
      <c r="B1086" s="22"/>
      <c r="C1086" s="1"/>
      <c r="D1086" s="22"/>
      <c r="E1086" s="1"/>
      <c r="F1086" s="22"/>
      <c r="G1086" s="1"/>
      <c r="H1086" s="2"/>
      <c r="I1086" s="1"/>
      <c r="J1086" s="2"/>
      <c r="K1086" s="1"/>
      <c r="L1086" s="2"/>
      <c r="M1086" s="1"/>
      <c r="N1086" s="2"/>
      <c r="O1086" s="1"/>
      <c r="P1086" s="2"/>
      <c r="Q1086" s="1"/>
      <c r="R1086" s="2"/>
      <c r="S1086" s="1"/>
      <c r="T1086" s="2"/>
      <c r="U1086" s="1"/>
      <c r="V1086" s="2"/>
      <c r="W1086" s="1"/>
      <c r="X1086" s="2"/>
      <c r="Y1086" s="1"/>
      <c r="Z1086" s="2"/>
      <c r="AA1086" s="1"/>
      <c r="AB1086" s="2"/>
      <c r="AC1086" s="1"/>
      <c r="AD1086" s="2"/>
      <c r="AE1086" s="1"/>
      <c r="AF1086" s="2"/>
      <c r="AG1086" s="1"/>
      <c r="AH1086" s="2"/>
      <c r="AI1086" s="1"/>
    </row>
    <row r="1087" spans="1:35" x14ac:dyDescent="0.3">
      <c r="A1087" s="1"/>
      <c r="B1087" s="22"/>
      <c r="C1087" s="1"/>
      <c r="D1087" s="22"/>
      <c r="E1087" s="1"/>
      <c r="F1087" s="22"/>
      <c r="G1087" s="1"/>
      <c r="H1087" s="2"/>
      <c r="I1087" s="1"/>
      <c r="J1087" s="2"/>
      <c r="K1087" s="1"/>
      <c r="L1087" s="2"/>
      <c r="M1087" s="1"/>
      <c r="N1087" s="2"/>
      <c r="O1087" s="1"/>
      <c r="P1087" s="2"/>
      <c r="Q1087" s="1"/>
      <c r="R1087" s="2"/>
      <c r="S1087" s="1"/>
      <c r="T1087" s="2"/>
      <c r="U1087" s="1"/>
      <c r="V1087" s="2"/>
      <c r="W1087" s="1"/>
      <c r="X1087" s="2"/>
      <c r="Y1087" s="1"/>
      <c r="Z1087" s="2"/>
      <c r="AA1087" s="1"/>
      <c r="AB1087" s="2"/>
      <c r="AC1087" s="1"/>
      <c r="AD1087" s="2"/>
      <c r="AE1087" s="1"/>
      <c r="AF1087" s="2"/>
      <c r="AG1087" s="1"/>
      <c r="AH1087" s="2"/>
      <c r="AI1087" s="1"/>
    </row>
    <row r="1088" spans="1:35" x14ac:dyDescent="0.3">
      <c r="A1088" s="1"/>
      <c r="B1088" s="22"/>
      <c r="C1088" s="1"/>
      <c r="D1088" s="22"/>
      <c r="E1088" s="1"/>
      <c r="F1088" s="22"/>
      <c r="G1088" s="1"/>
      <c r="H1088" s="2"/>
      <c r="I1088" s="1"/>
      <c r="J1088" s="2"/>
      <c r="K1088" s="1"/>
      <c r="L1088" s="2"/>
      <c r="M1088" s="1"/>
      <c r="N1088" s="2"/>
      <c r="O1088" s="1"/>
      <c r="P1088" s="2"/>
      <c r="Q1088" s="1"/>
      <c r="R1088" s="2"/>
      <c r="S1088" s="1"/>
      <c r="T1088" s="2"/>
      <c r="U1088" s="1"/>
      <c r="V1088" s="2"/>
      <c r="W1088" s="1"/>
      <c r="X1088" s="2"/>
      <c r="Y1088" s="1"/>
      <c r="Z1088" s="2"/>
      <c r="AA1088" s="1"/>
      <c r="AB1088" s="2"/>
      <c r="AC1088" s="1"/>
      <c r="AD1088" s="2"/>
      <c r="AE1088" s="1"/>
      <c r="AF1088" s="2"/>
      <c r="AG1088" s="1"/>
      <c r="AH1088" s="2"/>
      <c r="AI1088" s="1"/>
    </row>
    <row r="1089" spans="1:35" x14ac:dyDescent="0.3">
      <c r="A1089" s="1"/>
      <c r="B1089" s="22"/>
      <c r="C1089" s="1"/>
      <c r="D1089" s="22"/>
      <c r="E1089" s="1"/>
      <c r="F1089" s="22"/>
      <c r="G1089" s="1"/>
      <c r="H1089" s="2"/>
      <c r="I1089" s="1"/>
      <c r="J1089" s="2"/>
      <c r="K1089" s="1"/>
      <c r="L1089" s="2"/>
      <c r="M1089" s="1"/>
      <c r="N1089" s="2"/>
      <c r="O1089" s="1"/>
      <c r="P1089" s="2"/>
      <c r="Q1089" s="1"/>
      <c r="R1089" s="2"/>
      <c r="S1089" s="1"/>
      <c r="T1089" s="2"/>
      <c r="U1089" s="1"/>
      <c r="V1089" s="2"/>
      <c r="W1089" s="1"/>
      <c r="X1089" s="2"/>
      <c r="Y1089" s="1"/>
      <c r="Z1089" s="2"/>
      <c r="AA1089" s="1"/>
      <c r="AB1089" s="2"/>
      <c r="AC1089" s="1"/>
      <c r="AD1089" s="2"/>
      <c r="AE1089" s="1"/>
      <c r="AF1089" s="2"/>
      <c r="AG1089" s="1"/>
      <c r="AH1089" s="2"/>
      <c r="AI1089" s="1"/>
    </row>
    <row r="1090" spans="1:35" x14ac:dyDescent="0.3">
      <c r="A1090" s="1"/>
      <c r="B1090" s="22"/>
      <c r="C1090" s="1"/>
      <c r="D1090" s="22"/>
      <c r="E1090" s="1"/>
      <c r="F1090" s="22"/>
      <c r="G1090" s="1"/>
      <c r="H1090" s="2"/>
      <c r="I1090" s="1"/>
      <c r="J1090" s="2"/>
      <c r="K1090" s="1"/>
      <c r="L1090" s="2"/>
      <c r="M1090" s="1"/>
      <c r="N1090" s="2"/>
      <c r="O1090" s="1"/>
      <c r="P1090" s="2"/>
      <c r="Q1090" s="1"/>
      <c r="R1090" s="2"/>
      <c r="S1090" s="1"/>
      <c r="T1090" s="2"/>
      <c r="U1090" s="1"/>
      <c r="V1090" s="2"/>
      <c r="W1090" s="1"/>
      <c r="X1090" s="2"/>
      <c r="Y1090" s="1"/>
      <c r="Z1090" s="2"/>
      <c r="AA1090" s="1"/>
      <c r="AB1090" s="2"/>
      <c r="AC1090" s="1"/>
      <c r="AD1090" s="2"/>
      <c r="AE1090" s="1"/>
      <c r="AF1090" s="2"/>
      <c r="AG1090" s="1"/>
      <c r="AH1090" s="2"/>
      <c r="AI1090" s="1"/>
    </row>
    <row r="1091" spans="1:35" x14ac:dyDescent="0.3">
      <c r="A1091" s="1"/>
      <c r="B1091" s="22"/>
      <c r="C1091" s="1"/>
      <c r="D1091" s="22"/>
      <c r="E1091" s="1"/>
      <c r="F1091" s="22"/>
      <c r="G1091" s="1"/>
      <c r="H1091" s="2"/>
      <c r="I1091" s="1"/>
      <c r="J1091" s="2"/>
      <c r="K1091" s="1"/>
      <c r="L1091" s="2"/>
      <c r="M1091" s="1"/>
      <c r="N1091" s="2"/>
      <c r="O1091" s="1"/>
      <c r="P1091" s="2"/>
      <c r="Q1091" s="1"/>
      <c r="R1091" s="2"/>
      <c r="S1091" s="1"/>
      <c r="T1091" s="2"/>
      <c r="U1091" s="1"/>
      <c r="V1091" s="2"/>
      <c r="W1091" s="1"/>
      <c r="X1091" s="2"/>
      <c r="Y1091" s="1"/>
      <c r="Z1091" s="2"/>
      <c r="AA1091" s="1"/>
      <c r="AB1091" s="2"/>
      <c r="AC1091" s="1"/>
      <c r="AD1091" s="2"/>
      <c r="AE1091" s="1"/>
      <c r="AF1091" s="2"/>
      <c r="AG1091" s="1"/>
      <c r="AH1091" s="2"/>
      <c r="AI1091" s="1"/>
    </row>
    <row r="1092" spans="1:35" x14ac:dyDescent="0.3">
      <c r="A1092" s="1"/>
      <c r="B1092" s="22"/>
      <c r="C1092" s="1"/>
      <c r="D1092" s="22"/>
      <c r="E1092" s="1"/>
      <c r="F1092" s="22"/>
      <c r="G1092" s="1"/>
      <c r="H1092" s="2"/>
      <c r="I1092" s="1"/>
      <c r="J1092" s="2"/>
      <c r="K1092" s="1"/>
      <c r="L1092" s="2"/>
      <c r="M1092" s="1"/>
      <c r="N1092" s="2"/>
      <c r="O1092" s="1"/>
      <c r="P1092" s="2"/>
      <c r="Q1092" s="1"/>
      <c r="R1092" s="2"/>
      <c r="S1092" s="1"/>
      <c r="T1092" s="2"/>
      <c r="U1092" s="1"/>
      <c r="V1092" s="2"/>
      <c r="W1092" s="1"/>
      <c r="X1092" s="2"/>
      <c r="Y1092" s="1"/>
      <c r="Z1092" s="2"/>
      <c r="AA1092" s="1"/>
      <c r="AB1092" s="2"/>
      <c r="AC1092" s="1"/>
      <c r="AD1092" s="2"/>
      <c r="AE1092" s="1"/>
      <c r="AF1092" s="2"/>
      <c r="AG1092" s="1"/>
      <c r="AH1092" s="2"/>
      <c r="AI1092" s="1"/>
    </row>
    <row r="1093" spans="1:35" x14ac:dyDescent="0.3">
      <c r="A1093" s="1"/>
      <c r="B1093" s="22"/>
      <c r="C1093" s="1"/>
      <c r="D1093" s="22"/>
      <c r="E1093" s="1"/>
      <c r="F1093" s="22"/>
      <c r="G1093" s="1"/>
      <c r="H1093" s="2"/>
      <c r="I1093" s="1"/>
      <c r="J1093" s="2"/>
      <c r="K1093" s="1"/>
      <c r="L1093" s="2"/>
      <c r="M1093" s="1"/>
      <c r="N1093" s="2"/>
      <c r="O1093" s="1"/>
      <c r="P1093" s="2"/>
      <c r="Q1093" s="1"/>
      <c r="R1093" s="2"/>
      <c r="S1093" s="1"/>
      <c r="T1093" s="2"/>
      <c r="U1093" s="1"/>
      <c r="V1093" s="2"/>
      <c r="W1093" s="1"/>
      <c r="X1093" s="2"/>
      <c r="Y1093" s="1"/>
      <c r="Z1093" s="2"/>
      <c r="AA1093" s="1"/>
      <c r="AB1093" s="2"/>
      <c r="AC1093" s="1"/>
      <c r="AD1093" s="2"/>
      <c r="AE1093" s="1"/>
      <c r="AF1093" s="2"/>
      <c r="AG1093" s="1"/>
      <c r="AH1093" s="2"/>
      <c r="AI1093" s="1"/>
    </row>
    <row r="1094" spans="1:35" x14ac:dyDescent="0.3">
      <c r="A1094" s="1"/>
      <c r="B1094" s="22"/>
      <c r="C1094" s="1"/>
      <c r="D1094" s="22"/>
      <c r="E1094" s="1"/>
      <c r="F1094" s="22"/>
      <c r="G1094" s="1"/>
      <c r="H1094" s="2"/>
      <c r="I1094" s="1"/>
      <c r="J1094" s="2"/>
      <c r="K1094" s="1"/>
      <c r="L1094" s="2"/>
      <c r="M1094" s="1"/>
      <c r="N1094" s="2"/>
      <c r="O1094" s="1"/>
      <c r="P1094" s="2"/>
      <c r="Q1094" s="1"/>
      <c r="R1094" s="2"/>
      <c r="S1094" s="1"/>
      <c r="T1094" s="2"/>
      <c r="U1094" s="1"/>
      <c r="V1094" s="2"/>
      <c r="W1094" s="1"/>
      <c r="X1094" s="2"/>
      <c r="Y1094" s="1"/>
      <c r="Z1094" s="2"/>
      <c r="AA1094" s="1"/>
      <c r="AB1094" s="2"/>
      <c r="AC1094" s="1"/>
      <c r="AD1094" s="2"/>
      <c r="AE1094" s="1"/>
      <c r="AF1094" s="2"/>
      <c r="AG1094" s="1"/>
      <c r="AH1094" s="2"/>
      <c r="AI1094" s="1"/>
    </row>
    <row r="1095" spans="1:35" x14ac:dyDescent="0.3">
      <c r="A1095" s="1"/>
      <c r="B1095" s="22"/>
      <c r="C1095" s="1"/>
      <c r="D1095" s="22"/>
      <c r="E1095" s="1"/>
      <c r="F1095" s="22"/>
      <c r="G1095" s="1"/>
      <c r="H1095" s="2"/>
      <c r="I1095" s="1"/>
      <c r="J1095" s="2"/>
      <c r="K1095" s="1"/>
      <c r="L1095" s="2"/>
      <c r="M1095" s="1"/>
      <c r="N1095" s="2"/>
      <c r="O1095" s="1"/>
      <c r="P1095" s="2"/>
      <c r="Q1095" s="1"/>
      <c r="R1095" s="2"/>
      <c r="S1095" s="1"/>
      <c r="T1095" s="2"/>
      <c r="U1095" s="1"/>
      <c r="V1095" s="2"/>
      <c r="W1095" s="1"/>
      <c r="X1095" s="2"/>
      <c r="Y1095" s="1"/>
      <c r="Z1095" s="2"/>
      <c r="AA1095" s="1"/>
      <c r="AB1095" s="2"/>
      <c r="AC1095" s="1"/>
      <c r="AD1095" s="2"/>
      <c r="AE1095" s="1"/>
      <c r="AF1095" s="2"/>
      <c r="AG1095" s="1"/>
      <c r="AH1095" s="2"/>
      <c r="AI1095" s="1"/>
    </row>
    <row r="1096" spans="1:35" x14ac:dyDescent="0.3">
      <c r="A1096" s="1"/>
      <c r="B1096" s="22"/>
      <c r="C1096" s="1"/>
      <c r="D1096" s="22"/>
      <c r="E1096" s="1"/>
      <c r="F1096" s="22"/>
      <c r="G1096" s="1"/>
      <c r="H1096" s="2"/>
      <c r="I1096" s="1"/>
      <c r="J1096" s="2"/>
      <c r="K1096" s="1"/>
      <c r="L1096" s="2"/>
      <c r="M1096" s="1"/>
      <c r="N1096" s="2"/>
      <c r="O1096" s="1"/>
      <c r="P1096" s="2"/>
      <c r="Q1096" s="1"/>
      <c r="R1096" s="2"/>
      <c r="S1096" s="1"/>
      <c r="T1096" s="2"/>
      <c r="U1096" s="1"/>
      <c r="V1096" s="2"/>
      <c r="W1096" s="1"/>
      <c r="X1096" s="2"/>
      <c r="Y1096" s="1"/>
      <c r="Z1096" s="2"/>
      <c r="AA1096" s="1"/>
      <c r="AB1096" s="2"/>
      <c r="AC1096" s="1"/>
      <c r="AD1096" s="2"/>
      <c r="AE1096" s="1"/>
      <c r="AF1096" s="2"/>
      <c r="AG1096" s="1"/>
      <c r="AH1096" s="2"/>
      <c r="AI1096" s="1"/>
    </row>
    <row r="1097" spans="1:35" x14ac:dyDescent="0.3">
      <c r="A1097" s="1"/>
      <c r="B1097" s="22"/>
      <c r="C1097" s="1"/>
      <c r="D1097" s="22"/>
      <c r="E1097" s="1"/>
      <c r="F1097" s="22"/>
      <c r="G1097" s="1"/>
      <c r="H1097" s="2"/>
      <c r="I1097" s="1"/>
      <c r="J1097" s="2"/>
      <c r="K1097" s="1"/>
      <c r="L1097" s="2"/>
      <c r="M1097" s="1"/>
      <c r="N1097" s="2"/>
      <c r="O1097" s="1"/>
      <c r="P1097" s="2"/>
      <c r="Q1097" s="1"/>
      <c r="R1097" s="2"/>
      <c r="S1097" s="1"/>
      <c r="T1097" s="2"/>
      <c r="U1097" s="1"/>
      <c r="V1097" s="2"/>
      <c r="W1097" s="1"/>
      <c r="X1097" s="2"/>
      <c r="Y1097" s="1"/>
      <c r="Z1097" s="2"/>
      <c r="AA1097" s="1"/>
      <c r="AB1097" s="2"/>
      <c r="AC1097" s="1"/>
      <c r="AD1097" s="2"/>
      <c r="AE1097" s="1"/>
      <c r="AF1097" s="2"/>
      <c r="AG1097" s="1"/>
      <c r="AH1097" s="2"/>
      <c r="AI1097" s="1"/>
    </row>
    <row r="1098" spans="1:35" x14ac:dyDescent="0.3">
      <c r="A1098" s="1"/>
      <c r="B1098" s="22"/>
      <c r="C1098" s="1"/>
      <c r="D1098" s="22"/>
      <c r="E1098" s="1"/>
      <c r="F1098" s="22"/>
      <c r="G1098" s="1"/>
      <c r="H1098" s="2"/>
      <c r="I1098" s="1"/>
      <c r="J1098" s="2"/>
      <c r="K1098" s="1"/>
      <c r="L1098" s="2"/>
      <c r="M1098" s="1"/>
      <c r="N1098" s="2"/>
      <c r="O1098" s="1"/>
      <c r="P1098" s="2"/>
      <c r="Q1098" s="1"/>
      <c r="R1098" s="2"/>
      <c r="S1098" s="1"/>
      <c r="T1098" s="2"/>
      <c r="U1098" s="1"/>
      <c r="V1098" s="2"/>
      <c r="W1098" s="1"/>
      <c r="X1098" s="2"/>
      <c r="Y1098" s="1"/>
      <c r="Z1098" s="2"/>
      <c r="AA1098" s="1"/>
      <c r="AB1098" s="2"/>
      <c r="AC1098" s="1"/>
      <c r="AD1098" s="2"/>
      <c r="AE1098" s="1"/>
      <c r="AF1098" s="2"/>
      <c r="AG1098" s="1"/>
      <c r="AH1098" s="2"/>
      <c r="AI1098" s="1"/>
    </row>
    <row r="1099" spans="1:35" x14ac:dyDescent="0.3">
      <c r="A1099" s="1"/>
      <c r="B1099" s="22"/>
      <c r="C1099" s="1"/>
      <c r="D1099" s="22"/>
      <c r="E1099" s="1"/>
      <c r="F1099" s="22"/>
      <c r="G1099" s="1"/>
      <c r="H1099" s="2"/>
      <c r="I1099" s="1"/>
      <c r="J1099" s="2"/>
      <c r="K1099" s="1"/>
      <c r="L1099" s="2"/>
      <c r="M1099" s="1"/>
      <c r="N1099" s="2"/>
      <c r="O1099" s="1"/>
      <c r="P1099" s="2"/>
      <c r="Q1099" s="1"/>
      <c r="R1099" s="2"/>
      <c r="S1099" s="1"/>
      <c r="T1099" s="2"/>
      <c r="U1099" s="1"/>
      <c r="V1099" s="2"/>
      <c r="W1099" s="1"/>
      <c r="X1099" s="2"/>
      <c r="Y1099" s="1"/>
      <c r="Z1099" s="2"/>
      <c r="AA1099" s="1"/>
      <c r="AB1099" s="2"/>
      <c r="AC1099" s="1"/>
      <c r="AD1099" s="2"/>
      <c r="AE1099" s="1"/>
      <c r="AF1099" s="2"/>
      <c r="AG1099" s="1"/>
      <c r="AH1099" s="2"/>
      <c r="AI1099" s="1"/>
    </row>
    <row r="1100" spans="1:35" x14ac:dyDescent="0.3">
      <c r="A1100" s="1"/>
      <c r="B1100" s="22"/>
      <c r="C1100" s="1"/>
      <c r="D1100" s="22"/>
      <c r="E1100" s="1"/>
      <c r="F1100" s="22"/>
      <c r="G1100" s="1"/>
      <c r="H1100" s="2"/>
      <c r="I1100" s="1"/>
      <c r="J1100" s="2"/>
      <c r="K1100" s="1"/>
      <c r="L1100" s="2"/>
      <c r="M1100" s="1"/>
      <c r="N1100" s="2"/>
      <c r="O1100" s="1"/>
      <c r="P1100" s="2"/>
      <c r="Q1100" s="1"/>
      <c r="R1100" s="2"/>
      <c r="S1100" s="1"/>
      <c r="T1100" s="2"/>
      <c r="U1100" s="1"/>
      <c r="V1100" s="2"/>
      <c r="W1100" s="1"/>
      <c r="X1100" s="2"/>
      <c r="Y1100" s="1"/>
      <c r="Z1100" s="2"/>
      <c r="AA1100" s="1"/>
      <c r="AB1100" s="2"/>
      <c r="AC1100" s="1"/>
      <c r="AD1100" s="2"/>
      <c r="AE1100" s="1"/>
      <c r="AF1100" s="2"/>
      <c r="AG1100" s="1"/>
      <c r="AH1100" s="2"/>
      <c r="AI1100" s="1"/>
    </row>
    <row r="1101" spans="1:35" x14ac:dyDescent="0.3">
      <c r="A1101" s="1"/>
      <c r="B1101" s="22"/>
      <c r="C1101" s="1"/>
      <c r="D1101" s="22"/>
      <c r="E1101" s="1"/>
      <c r="F1101" s="22"/>
      <c r="G1101" s="1"/>
      <c r="H1101" s="2"/>
      <c r="I1101" s="1"/>
      <c r="J1101" s="2"/>
      <c r="K1101" s="1"/>
      <c r="L1101" s="2"/>
      <c r="M1101" s="1"/>
      <c r="N1101" s="2"/>
      <c r="O1101" s="1"/>
      <c r="P1101" s="2"/>
      <c r="Q1101" s="1"/>
      <c r="R1101" s="2"/>
      <c r="S1101" s="1"/>
      <c r="T1101" s="2"/>
      <c r="U1101" s="1"/>
      <c r="V1101" s="2"/>
      <c r="W1101" s="1"/>
      <c r="X1101" s="2"/>
      <c r="Y1101" s="1"/>
      <c r="Z1101" s="2"/>
      <c r="AA1101" s="1"/>
      <c r="AB1101" s="2"/>
      <c r="AC1101" s="1"/>
      <c r="AD1101" s="2"/>
      <c r="AE1101" s="1"/>
      <c r="AF1101" s="2"/>
      <c r="AG1101" s="1"/>
      <c r="AH1101" s="2"/>
      <c r="AI1101" s="1"/>
    </row>
    <row r="1102" spans="1:35" x14ac:dyDescent="0.3">
      <c r="A1102" s="1"/>
      <c r="B1102" s="22"/>
      <c r="C1102" s="1"/>
      <c r="D1102" s="22"/>
      <c r="E1102" s="1"/>
      <c r="F1102" s="22"/>
      <c r="G1102" s="1"/>
      <c r="H1102" s="2"/>
      <c r="I1102" s="1"/>
      <c r="J1102" s="2"/>
      <c r="K1102" s="1"/>
      <c r="L1102" s="2"/>
      <c r="M1102" s="1"/>
      <c r="N1102" s="2"/>
      <c r="O1102" s="1"/>
      <c r="P1102" s="2"/>
      <c r="Q1102" s="1"/>
      <c r="R1102" s="2"/>
      <c r="S1102" s="1"/>
      <c r="T1102" s="2"/>
      <c r="U1102" s="1"/>
      <c r="V1102" s="2"/>
      <c r="W1102" s="1"/>
      <c r="X1102" s="2"/>
      <c r="Y1102" s="1"/>
      <c r="Z1102" s="2"/>
      <c r="AA1102" s="1"/>
      <c r="AB1102" s="2"/>
      <c r="AC1102" s="1"/>
      <c r="AD1102" s="2"/>
      <c r="AE1102" s="1"/>
      <c r="AF1102" s="2"/>
      <c r="AG1102" s="1"/>
      <c r="AH1102" s="2"/>
      <c r="AI1102" s="1"/>
    </row>
    <row r="1103" spans="1:35" x14ac:dyDescent="0.3">
      <c r="A1103" s="1"/>
      <c r="B1103" s="22"/>
      <c r="C1103" s="1"/>
      <c r="D1103" s="22"/>
      <c r="E1103" s="1"/>
      <c r="F1103" s="22"/>
      <c r="G1103" s="1"/>
      <c r="H1103" s="2"/>
      <c r="I1103" s="1"/>
      <c r="J1103" s="2"/>
      <c r="K1103" s="1"/>
      <c r="L1103" s="2"/>
      <c r="M1103" s="1"/>
      <c r="N1103" s="2"/>
      <c r="O1103" s="1"/>
      <c r="P1103" s="2"/>
      <c r="Q1103" s="1"/>
      <c r="R1103" s="2"/>
      <c r="S1103" s="1"/>
      <c r="T1103" s="2"/>
      <c r="U1103" s="1"/>
      <c r="V1103" s="2"/>
      <c r="W1103" s="1"/>
      <c r="X1103" s="2"/>
      <c r="Y1103" s="1"/>
      <c r="Z1103" s="2"/>
      <c r="AA1103" s="1"/>
      <c r="AB1103" s="2"/>
      <c r="AC1103" s="1"/>
      <c r="AD1103" s="2"/>
      <c r="AE1103" s="1"/>
      <c r="AF1103" s="2"/>
      <c r="AG1103" s="1"/>
      <c r="AH1103" s="2"/>
      <c r="AI1103" s="1"/>
    </row>
    <row r="1104" spans="1:35" x14ac:dyDescent="0.3">
      <c r="A1104" s="1"/>
      <c r="B1104" s="22"/>
      <c r="C1104" s="1"/>
      <c r="D1104" s="22"/>
      <c r="E1104" s="1"/>
      <c r="F1104" s="22"/>
      <c r="G1104" s="1"/>
      <c r="H1104" s="2"/>
      <c r="I1104" s="1"/>
      <c r="J1104" s="2"/>
      <c r="K1104" s="1"/>
      <c r="L1104" s="2"/>
      <c r="M1104" s="1"/>
      <c r="N1104" s="2"/>
      <c r="O1104" s="1"/>
      <c r="P1104" s="2"/>
      <c r="Q1104" s="1"/>
      <c r="R1104" s="2"/>
      <c r="S1104" s="1"/>
      <c r="T1104" s="2"/>
      <c r="U1104" s="1"/>
      <c r="V1104" s="2"/>
      <c r="W1104" s="1"/>
      <c r="X1104" s="2"/>
      <c r="Y1104" s="1"/>
      <c r="Z1104" s="2"/>
      <c r="AA1104" s="1"/>
      <c r="AB1104" s="2"/>
      <c r="AC1104" s="1"/>
      <c r="AD1104" s="2"/>
      <c r="AE1104" s="1"/>
      <c r="AF1104" s="2"/>
      <c r="AG1104" s="1"/>
      <c r="AH1104" s="2"/>
      <c r="AI1104" s="1"/>
    </row>
    <row r="1105" spans="1:35" x14ac:dyDescent="0.3">
      <c r="A1105" s="1"/>
      <c r="B1105" s="22"/>
      <c r="C1105" s="1"/>
      <c r="D1105" s="22"/>
      <c r="E1105" s="1"/>
      <c r="F1105" s="22"/>
      <c r="G1105" s="1"/>
      <c r="H1105" s="2"/>
      <c r="I1105" s="1"/>
      <c r="J1105" s="2"/>
      <c r="K1105" s="1"/>
      <c r="L1105" s="2"/>
      <c r="M1105" s="1"/>
      <c r="N1105" s="2"/>
      <c r="O1105" s="1"/>
      <c r="P1105" s="2"/>
      <c r="Q1105" s="1"/>
      <c r="R1105" s="2"/>
      <c r="S1105" s="1"/>
      <c r="T1105" s="2"/>
      <c r="U1105" s="1"/>
      <c r="V1105" s="2"/>
      <c r="W1105" s="1"/>
      <c r="X1105" s="2"/>
      <c r="Y1105" s="1"/>
      <c r="Z1105" s="2"/>
      <c r="AA1105" s="1"/>
      <c r="AB1105" s="2"/>
      <c r="AC1105" s="1"/>
      <c r="AD1105" s="2"/>
      <c r="AE1105" s="1"/>
      <c r="AF1105" s="2"/>
      <c r="AG1105" s="1"/>
      <c r="AH1105" s="2"/>
      <c r="AI1105" s="1"/>
    </row>
    <row r="1106" spans="1:35" x14ac:dyDescent="0.3">
      <c r="A1106" s="1"/>
      <c r="B1106" s="22"/>
      <c r="C1106" s="1"/>
      <c r="D1106" s="22"/>
      <c r="E1106" s="1"/>
      <c r="F1106" s="22"/>
      <c r="G1106" s="1"/>
      <c r="H1106" s="2"/>
      <c r="I1106" s="1"/>
      <c r="J1106" s="2"/>
      <c r="K1106" s="1"/>
      <c r="L1106" s="2"/>
      <c r="M1106" s="1"/>
      <c r="N1106" s="2"/>
      <c r="O1106" s="1"/>
      <c r="P1106" s="2"/>
      <c r="Q1106" s="1"/>
      <c r="R1106" s="2"/>
      <c r="S1106" s="1"/>
      <c r="T1106" s="2"/>
      <c r="U1106" s="1"/>
      <c r="V1106" s="2"/>
      <c r="W1106" s="1"/>
      <c r="X1106" s="2"/>
      <c r="Y1106" s="1"/>
      <c r="Z1106" s="2"/>
      <c r="AA1106" s="1"/>
      <c r="AB1106" s="2"/>
      <c r="AC1106" s="1"/>
      <c r="AD1106" s="2"/>
      <c r="AE1106" s="1"/>
      <c r="AF1106" s="2"/>
      <c r="AG1106" s="1"/>
      <c r="AH1106" s="2"/>
      <c r="AI1106" s="1"/>
    </row>
    <row r="1107" spans="1:35" x14ac:dyDescent="0.3">
      <c r="A1107" s="1"/>
      <c r="B1107" s="22"/>
      <c r="C1107" s="1"/>
      <c r="D1107" s="22"/>
      <c r="E1107" s="1"/>
      <c r="F1107" s="22"/>
      <c r="G1107" s="1"/>
      <c r="H1107" s="2"/>
      <c r="I1107" s="1"/>
      <c r="J1107" s="2"/>
      <c r="K1107" s="1"/>
      <c r="L1107" s="2"/>
      <c r="M1107" s="1"/>
      <c r="N1107" s="2"/>
      <c r="O1107" s="1"/>
      <c r="P1107" s="2"/>
      <c r="Q1107" s="1"/>
      <c r="R1107" s="2"/>
      <c r="S1107" s="1"/>
      <c r="T1107" s="2"/>
      <c r="U1107" s="1"/>
      <c r="V1107" s="2"/>
      <c r="W1107" s="1"/>
      <c r="X1107" s="2"/>
      <c r="Y1107" s="1"/>
      <c r="Z1107" s="2"/>
      <c r="AA1107" s="1"/>
      <c r="AB1107" s="2"/>
      <c r="AC1107" s="1"/>
      <c r="AD1107" s="2"/>
      <c r="AE1107" s="1"/>
      <c r="AF1107" s="2"/>
      <c r="AG1107" s="1"/>
      <c r="AH1107" s="2"/>
      <c r="AI1107" s="1"/>
    </row>
    <row r="1108" spans="1:35" x14ac:dyDescent="0.3">
      <c r="A1108" s="1"/>
      <c r="B1108" s="22"/>
      <c r="C1108" s="1"/>
      <c r="D1108" s="22"/>
      <c r="E1108" s="1"/>
      <c r="F1108" s="22"/>
      <c r="G1108" s="1"/>
      <c r="H1108" s="2"/>
      <c r="I1108" s="1"/>
      <c r="J1108" s="2"/>
      <c r="K1108" s="1"/>
      <c r="L1108" s="2"/>
      <c r="M1108" s="1"/>
      <c r="N1108" s="2"/>
      <c r="O1108" s="1"/>
      <c r="P1108" s="2"/>
      <c r="Q1108" s="1"/>
      <c r="R1108" s="2"/>
      <c r="S1108" s="1"/>
      <c r="T1108" s="2"/>
      <c r="U1108" s="1"/>
      <c r="V1108" s="2"/>
      <c r="W1108" s="1"/>
      <c r="X1108" s="2"/>
      <c r="Y1108" s="1"/>
      <c r="Z1108" s="2"/>
      <c r="AA1108" s="1"/>
      <c r="AB1108" s="2"/>
      <c r="AC1108" s="1"/>
      <c r="AD1108" s="2"/>
      <c r="AE1108" s="1"/>
      <c r="AF1108" s="2"/>
      <c r="AG1108" s="1"/>
      <c r="AH1108" s="2"/>
      <c r="AI1108" s="1"/>
    </row>
    <row r="1109" spans="1:35" x14ac:dyDescent="0.3">
      <c r="A1109" s="1"/>
      <c r="B1109" s="22"/>
      <c r="C1109" s="1"/>
      <c r="D1109" s="22"/>
      <c r="E1109" s="1"/>
      <c r="F1109" s="22"/>
      <c r="G1109" s="1"/>
      <c r="H1109" s="2"/>
      <c r="I1109" s="1"/>
      <c r="J1109" s="2"/>
      <c r="K1109" s="1"/>
      <c r="L1109" s="2"/>
      <c r="M1109" s="1"/>
      <c r="N1109" s="2"/>
      <c r="O1109" s="1"/>
      <c r="P1109" s="2"/>
      <c r="Q1109" s="1"/>
      <c r="R1109" s="2"/>
      <c r="S1109" s="1"/>
      <c r="T1109" s="2"/>
      <c r="U1109" s="1"/>
      <c r="V1109" s="2"/>
      <c r="W1109" s="1"/>
      <c r="X1109" s="2"/>
      <c r="Y1109" s="1"/>
      <c r="Z1109" s="2"/>
      <c r="AA1109" s="1"/>
      <c r="AB1109" s="2"/>
      <c r="AC1109" s="1"/>
      <c r="AD1109" s="2"/>
      <c r="AE1109" s="1"/>
      <c r="AF1109" s="2"/>
      <c r="AG1109" s="1"/>
      <c r="AH1109" s="2"/>
      <c r="AI1109" s="1"/>
    </row>
    <row r="1110" spans="1:35" x14ac:dyDescent="0.3">
      <c r="A1110" s="1"/>
      <c r="B1110" s="22"/>
      <c r="C1110" s="1"/>
      <c r="D1110" s="22"/>
      <c r="E1110" s="1"/>
      <c r="F1110" s="22"/>
      <c r="G1110" s="1"/>
      <c r="H1110" s="2"/>
      <c r="I1110" s="1"/>
      <c r="J1110" s="2"/>
      <c r="K1110" s="1"/>
      <c r="L1110" s="2"/>
      <c r="M1110" s="1"/>
      <c r="N1110" s="2"/>
      <c r="O1110" s="1"/>
      <c r="P1110" s="2"/>
      <c r="Q1110" s="1"/>
      <c r="R1110" s="2"/>
      <c r="S1110" s="1"/>
      <c r="T1110" s="2"/>
      <c r="U1110" s="1"/>
      <c r="V1110" s="2"/>
      <c r="W1110" s="1"/>
      <c r="X1110" s="2"/>
      <c r="Y1110" s="1"/>
      <c r="Z1110" s="2"/>
      <c r="AA1110" s="1"/>
      <c r="AB1110" s="2"/>
      <c r="AC1110" s="1"/>
      <c r="AD1110" s="2"/>
      <c r="AE1110" s="1"/>
      <c r="AF1110" s="2"/>
      <c r="AG1110" s="1"/>
      <c r="AH1110" s="2"/>
      <c r="AI1110" s="1"/>
    </row>
    <row r="1111" spans="1:35" x14ac:dyDescent="0.3">
      <c r="A1111" s="1"/>
      <c r="B1111" s="22"/>
      <c r="C1111" s="1"/>
      <c r="D1111" s="22"/>
      <c r="E1111" s="1"/>
      <c r="F1111" s="22"/>
      <c r="G1111" s="1"/>
      <c r="H1111" s="2"/>
      <c r="I1111" s="1"/>
      <c r="J1111" s="2"/>
      <c r="K1111" s="1"/>
      <c r="L1111" s="2"/>
      <c r="M1111" s="1"/>
      <c r="N1111" s="2"/>
      <c r="O1111" s="1"/>
      <c r="P1111" s="2"/>
      <c r="Q1111" s="1"/>
      <c r="R1111" s="2"/>
      <c r="S1111" s="1"/>
      <c r="T1111" s="2"/>
      <c r="U1111" s="1"/>
      <c r="V1111" s="2"/>
      <c r="W1111" s="1"/>
      <c r="X1111" s="2"/>
      <c r="Y1111" s="1"/>
      <c r="Z1111" s="2"/>
      <c r="AA1111" s="1"/>
      <c r="AB1111" s="2"/>
      <c r="AC1111" s="1"/>
      <c r="AD1111" s="2"/>
      <c r="AE1111" s="1"/>
      <c r="AF1111" s="2"/>
      <c r="AG1111" s="1"/>
      <c r="AH1111" s="2"/>
      <c r="AI1111" s="1"/>
    </row>
    <row r="1112" spans="1:35" x14ac:dyDescent="0.3">
      <c r="A1112" s="1"/>
      <c r="B1112" s="22"/>
      <c r="C1112" s="1"/>
      <c r="D1112" s="22"/>
      <c r="E1112" s="1"/>
      <c r="F1112" s="22"/>
      <c r="G1112" s="1"/>
      <c r="H1112" s="2"/>
      <c r="I1112" s="1"/>
      <c r="J1112" s="2"/>
      <c r="K1112" s="1"/>
      <c r="L1112" s="2"/>
      <c r="M1112" s="1"/>
      <c r="N1112" s="2"/>
      <c r="O1112" s="1"/>
      <c r="P1112" s="2"/>
      <c r="Q1112" s="1"/>
      <c r="R1112" s="2"/>
      <c r="S1112" s="1"/>
      <c r="T1112" s="2"/>
      <c r="U1112" s="1"/>
      <c r="V1112" s="2"/>
      <c r="W1112" s="1"/>
      <c r="X1112" s="2"/>
      <c r="Y1112" s="1"/>
      <c r="Z1112" s="2"/>
      <c r="AA1112" s="1"/>
      <c r="AB1112" s="2"/>
      <c r="AC1112" s="1"/>
      <c r="AD1112" s="2"/>
      <c r="AE1112" s="1"/>
      <c r="AF1112" s="2"/>
      <c r="AG1112" s="1"/>
      <c r="AH1112" s="2"/>
      <c r="AI1112" s="1"/>
    </row>
    <row r="1113" spans="1:35" x14ac:dyDescent="0.3">
      <c r="A1113" s="1"/>
      <c r="B1113" s="22"/>
      <c r="C1113" s="1"/>
      <c r="D1113" s="22"/>
      <c r="E1113" s="1"/>
      <c r="F1113" s="22"/>
      <c r="G1113" s="1"/>
      <c r="H1113" s="2"/>
      <c r="I1113" s="1"/>
      <c r="J1113" s="2"/>
      <c r="K1113" s="1"/>
      <c r="L1113" s="2"/>
      <c r="M1113" s="1"/>
      <c r="N1113" s="2"/>
      <c r="O1113" s="1"/>
      <c r="P1113" s="2"/>
      <c r="Q1113" s="1"/>
      <c r="R1113" s="2"/>
      <c r="S1113" s="1"/>
      <c r="T1113" s="2"/>
      <c r="U1113" s="1"/>
      <c r="V1113" s="2"/>
      <c r="W1113" s="1"/>
      <c r="X1113" s="2"/>
      <c r="Y1113" s="1"/>
      <c r="Z1113" s="2"/>
      <c r="AA1113" s="1"/>
      <c r="AB1113" s="2"/>
      <c r="AC1113" s="1"/>
      <c r="AD1113" s="2"/>
      <c r="AE1113" s="1"/>
      <c r="AF1113" s="2"/>
      <c r="AG1113" s="1"/>
      <c r="AH1113" s="2"/>
      <c r="AI1113" s="1"/>
    </row>
    <row r="1114" spans="1:35" x14ac:dyDescent="0.3">
      <c r="A1114" s="1"/>
      <c r="B1114" s="22"/>
      <c r="C1114" s="1"/>
      <c r="D1114" s="22"/>
      <c r="E1114" s="1"/>
      <c r="F1114" s="22"/>
      <c r="G1114" s="1"/>
      <c r="H1114" s="2"/>
      <c r="I1114" s="1"/>
      <c r="J1114" s="2"/>
      <c r="K1114" s="1"/>
      <c r="L1114" s="2"/>
      <c r="M1114" s="1"/>
      <c r="N1114" s="2"/>
      <c r="O1114" s="1"/>
      <c r="P1114" s="2"/>
      <c r="Q1114" s="1"/>
      <c r="R1114" s="2"/>
      <c r="S1114" s="1"/>
      <c r="T1114" s="2"/>
      <c r="U1114" s="1"/>
      <c r="V1114" s="2"/>
      <c r="W1114" s="1"/>
      <c r="X1114" s="2"/>
      <c r="Y1114" s="1"/>
      <c r="Z1114" s="2"/>
      <c r="AA1114" s="1"/>
      <c r="AB1114" s="2"/>
      <c r="AC1114" s="1"/>
      <c r="AD1114" s="2"/>
      <c r="AE1114" s="1"/>
      <c r="AF1114" s="2"/>
      <c r="AG1114" s="1"/>
      <c r="AH1114" s="2"/>
      <c r="AI1114" s="1"/>
    </row>
    <row r="1115" spans="1:35" x14ac:dyDescent="0.3">
      <c r="A1115" s="1"/>
      <c r="B1115" s="22"/>
      <c r="C1115" s="1"/>
      <c r="D1115" s="22"/>
      <c r="E1115" s="1"/>
      <c r="F1115" s="22"/>
      <c r="G1115" s="1"/>
      <c r="H1115" s="2"/>
      <c r="I1115" s="1"/>
      <c r="J1115" s="2"/>
      <c r="K1115" s="1"/>
      <c r="L1115" s="2"/>
      <c r="M1115" s="1"/>
      <c r="N1115" s="2"/>
      <c r="O1115" s="1"/>
      <c r="P1115" s="2"/>
      <c r="Q1115" s="1"/>
      <c r="R1115" s="2"/>
      <c r="S1115" s="1"/>
      <c r="T1115" s="2"/>
      <c r="U1115" s="1"/>
      <c r="V1115" s="2"/>
      <c r="W1115" s="1"/>
      <c r="X1115" s="2"/>
      <c r="Y1115" s="1"/>
      <c r="Z1115" s="2"/>
      <c r="AA1115" s="1"/>
      <c r="AB1115" s="2"/>
      <c r="AC1115" s="1"/>
      <c r="AD1115" s="2"/>
      <c r="AE1115" s="1"/>
      <c r="AF1115" s="2"/>
      <c r="AG1115" s="1"/>
      <c r="AH1115" s="2"/>
      <c r="AI1115" s="1"/>
    </row>
    <row r="1116" spans="1:35" x14ac:dyDescent="0.3">
      <c r="A1116" s="1"/>
      <c r="B1116" s="22"/>
      <c r="C1116" s="1"/>
      <c r="D1116" s="22"/>
      <c r="E1116" s="1"/>
      <c r="F1116" s="22"/>
      <c r="G1116" s="1"/>
      <c r="H1116" s="2"/>
      <c r="I1116" s="1"/>
      <c r="J1116" s="2"/>
      <c r="K1116" s="1"/>
      <c r="L1116" s="2"/>
      <c r="M1116" s="1"/>
      <c r="N1116" s="2"/>
      <c r="O1116" s="1"/>
      <c r="P1116" s="2"/>
      <c r="Q1116" s="1"/>
      <c r="R1116" s="2"/>
      <c r="S1116" s="1"/>
      <c r="T1116" s="2"/>
      <c r="U1116" s="1"/>
      <c r="V1116" s="2"/>
      <c r="W1116" s="1"/>
      <c r="X1116" s="2"/>
      <c r="Y1116" s="1"/>
      <c r="Z1116" s="2"/>
      <c r="AA1116" s="1"/>
      <c r="AB1116" s="2"/>
      <c r="AC1116" s="1"/>
      <c r="AD1116" s="2"/>
      <c r="AE1116" s="1"/>
      <c r="AF1116" s="2"/>
      <c r="AG1116" s="1"/>
      <c r="AH1116" s="2"/>
      <c r="AI1116" s="1"/>
    </row>
    <row r="1117" spans="1:35" x14ac:dyDescent="0.3">
      <c r="A1117" s="1"/>
      <c r="B1117" s="22"/>
      <c r="C1117" s="1"/>
      <c r="D1117" s="22"/>
      <c r="E1117" s="1"/>
      <c r="F1117" s="22"/>
      <c r="G1117" s="1"/>
      <c r="H1117" s="2"/>
      <c r="I1117" s="1"/>
      <c r="J1117" s="2"/>
      <c r="K1117" s="1"/>
      <c r="L1117" s="2"/>
      <c r="M1117" s="1"/>
      <c r="N1117" s="2"/>
      <c r="O1117" s="1"/>
      <c r="P1117" s="2"/>
      <c r="Q1117" s="1"/>
      <c r="R1117" s="2"/>
      <c r="S1117" s="1"/>
      <c r="T1117" s="2"/>
      <c r="U1117" s="1"/>
      <c r="V1117" s="2"/>
      <c r="W1117" s="1"/>
      <c r="X1117" s="2"/>
      <c r="Y1117" s="1"/>
      <c r="Z1117" s="2"/>
      <c r="AA1117" s="1"/>
      <c r="AB1117" s="2"/>
      <c r="AC1117" s="1"/>
      <c r="AD1117" s="2"/>
      <c r="AE1117" s="1"/>
      <c r="AF1117" s="2"/>
      <c r="AG1117" s="1"/>
      <c r="AH1117" s="2"/>
      <c r="AI1117" s="1"/>
    </row>
    <row r="1118" spans="1:35" x14ac:dyDescent="0.3">
      <c r="A1118" s="1"/>
      <c r="B1118" s="22"/>
      <c r="C1118" s="1"/>
      <c r="D1118" s="22"/>
      <c r="E1118" s="1"/>
      <c r="F1118" s="22"/>
      <c r="G1118" s="1"/>
      <c r="H1118" s="2"/>
      <c r="I1118" s="1"/>
      <c r="J1118" s="2"/>
      <c r="K1118" s="1"/>
      <c r="L1118" s="2"/>
      <c r="M1118" s="1"/>
      <c r="N1118" s="2"/>
      <c r="O1118" s="1"/>
      <c r="P1118" s="2"/>
      <c r="Q1118" s="1"/>
      <c r="R1118" s="2"/>
      <c r="S1118" s="1"/>
      <c r="T1118" s="2"/>
      <c r="U1118" s="1"/>
      <c r="V1118" s="2"/>
      <c r="W1118" s="1"/>
      <c r="X1118" s="2"/>
      <c r="Y1118" s="1"/>
      <c r="Z1118" s="2"/>
      <c r="AA1118" s="1"/>
      <c r="AB1118" s="2"/>
      <c r="AC1118" s="1"/>
      <c r="AD1118" s="2"/>
      <c r="AE1118" s="1"/>
      <c r="AF1118" s="2"/>
      <c r="AG1118" s="1"/>
      <c r="AH1118" s="2"/>
      <c r="AI1118" s="1"/>
    </row>
    <row r="1119" spans="1:35" x14ac:dyDescent="0.3">
      <c r="A1119" s="1"/>
      <c r="B1119" s="22"/>
      <c r="C1119" s="1"/>
      <c r="D1119" s="22"/>
      <c r="E1119" s="1"/>
      <c r="F1119" s="22"/>
      <c r="G1119" s="1"/>
      <c r="H1119" s="2"/>
      <c r="I1119" s="1"/>
      <c r="J1119" s="2"/>
      <c r="K1119" s="1"/>
      <c r="L1119" s="2"/>
      <c r="M1119" s="1"/>
      <c r="N1119" s="2"/>
      <c r="O1119" s="1"/>
      <c r="P1119" s="2"/>
      <c r="Q1119" s="1"/>
      <c r="R1119" s="2"/>
      <c r="S1119" s="1"/>
      <c r="T1119" s="2"/>
      <c r="U1119" s="1"/>
      <c r="V1119" s="2"/>
      <c r="W1119" s="1"/>
      <c r="X1119" s="2"/>
      <c r="Y1119" s="1"/>
      <c r="Z1119" s="2"/>
      <c r="AA1119" s="1"/>
      <c r="AB1119" s="2"/>
      <c r="AC1119" s="1"/>
      <c r="AD1119" s="2"/>
      <c r="AE1119" s="1"/>
      <c r="AF1119" s="2"/>
      <c r="AG1119" s="1"/>
      <c r="AH1119" s="2"/>
      <c r="AI1119" s="1"/>
    </row>
    <row r="1120" spans="1:35" x14ac:dyDescent="0.3">
      <c r="A1120" s="1"/>
      <c r="B1120" s="22"/>
      <c r="C1120" s="1"/>
      <c r="D1120" s="22"/>
      <c r="E1120" s="1"/>
      <c r="F1120" s="22"/>
      <c r="G1120" s="1"/>
      <c r="H1120" s="2"/>
      <c r="I1120" s="1"/>
      <c r="J1120" s="2"/>
      <c r="K1120" s="1"/>
      <c r="L1120" s="2"/>
      <c r="M1120" s="1"/>
      <c r="N1120" s="2"/>
      <c r="O1120" s="1"/>
      <c r="P1120" s="2"/>
      <c r="Q1120" s="1"/>
      <c r="R1120" s="2"/>
      <c r="S1120" s="1"/>
      <c r="T1120" s="2"/>
      <c r="U1120" s="1"/>
      <c r="V1120" s="2"/>
      <c r="W1120" s="1"/>
      <c r="X1120" s="2"/>
      <c r="Y1120" s="1"/>
      <c r="Z1120" s="2"/>
      <c r="AA1120" s="1"/>
      <c r="AB1120" s="2"/>
      <c r="AC1120" s="1"/>
      <c r="AD1120" s="2"/>
      <c r="AE1120" s="1"/>
      <c r="AF1120" s="2"/>
      <c r="AG1120" s="1"/>
      <c r="AH1120" s="2"/>
      <c r="AI1120" s="1"/>
    </row>
    <row r="1121" spans="1:35" x14ac:dyDescent="0.3">
      <c r="A1121" s="1"/>
      <c r="B1121" s="22"/>
      <c r="C1121" s="1"/>
      <c r="D1121" s="22"/>
      <c r="E1121" s="1"/>
      <c r="F1121" s="22"/>
      <c r="G1121" s="1"/>
      <c r="H1121" s="2"/>
      <c r="I1121" s="1"/>
      <c r="J1121" s="2"/>
      <c r="K1121" s="1"/>
      <c r="L1121" s="2"/>
      <c r="M1121" s="1"/>
      <c r="N1121" s="2"/>
      <c r="O1121" s="1"/>
      <c r="P1121" s="2"/>
      <c r="Q1121" s="1"/>
      <c r="R1121" s="2"/>
      <c r="S1121" s="1"/>
      <c r="T1121" s="2"/>
      <c r="U1121" s="1"/>
      <c r="V1121" s="2"/>
      <c r="W1121" s="1"/>
      <c r="X1121" s="2"/>
      <c r="Y1121" s="1"/>
      <c r="Z1121" s="2"/>
      <c r="AA1121" s="1"/>
      <c r="AB1121" s="2"/>
      <c r="AC1121" s="1"/>
      <c r="AD1121" s="2"/>
      <c r="AE1121" s="1"/>
      <c r="AF1121" s="2"/>
      <c r="AG1121" s="1"/>
      <c r="AH1121" s="2"/>
      <c r="AI1121" s="1"/>
    </row>
    <row r="1122" spans="1:35" x14ac:dyDescent="0.3">
      <c r="A1122" s="1"/>
      <c r="B1122" s="22"/>
      <c r="C1122" s="1"/>
      <c r="D1122" s="22"/>
      <c r="E1122" s="1"/>
      <c r="F1122" s="22"/>
      <c r="G1122" s="1"/>
      <c r="H1122" s="2"/>
      <c r="I1122" s="1"/>
      <c r="J1122" s="2"/>
      <c r="K1122" s="1"/>
      <c r="L1122" s="2"/>
      <c r="M1122" s="1"/>
      <c r="N1122" s="2"/>
      <c r="O1122" s="1"/>
      <c r="P1122" s="2"/>
      <c r="Q1122" s="1"/>
      <c r="R1122" s="2"/>
      <c r="S1122" s="1"/>
      <c r="T1122" s="2"/>
      <c r="U1122" s="1"/>
      <c r="V1122" s="2"/>
      <c r="W1122" s="1"/>
      <c r="X1122" s="2"/>
      <c r="Y1122" s="1"/>
      <c r="Z1122" s="2"/>
      <c r="AA1122" s="1"/>
      <c r="AB1122" s="2"/>
      <c r="AC1122" s="1"/>
      <c r="AD1122" s="2"/>
      <c r="AE1122" s="1"/>
      <c r="AF1122" s="2"/>
      <c r="AG1122" s="1"/>
      <c r="AH1122" s="2"/>
      <c r="AI1122" s="1"/>
    </row>
    <row r="1123" spans="1:35" x14ac:dyDescent="0.3">
      <c r="A1123" s="1"/>
      <c r="B1123" s="22"/>
      <c r="C1123" s="1"/>
      <c r="D1123" s="22"/>
      <c r="E1123" s="1"/>
      <c r="F1123" s="22"/>
      <c r="G1123" s="1"/>
      <c r="H1123" s="2"/>
      <c r="I1123" s="1"/>
      <c r="J1123" s="2"/>
      <c r="K1123" s="1"/>
      <c r="L1123" s="2"/>
      <c r="M1123" s="1"/>
      <c r="N1123" s="2"/>
      <c r="O1123" s="1"/>
      <c r="P1123" s="2"/>
      <c r="Q1123" s="1"/>
      <c r="R1123" s="2"/>
      <c r="S1123" s="1"/>
      <c r="T1123" s="2"/>
      <c r="U1123" s="1"/>
      <c r="V1123" s="2"/>
      <c r="W1123" s="1"/>
      <c r="X1123" s="2"/>
      <c r="Y1123" s="1"/>
      <c r="Z1123" s="2"/>
      <c r="AA1123" s="1"/>
      <c r="AB1123" s="2"/>
      <c r="AC1123" s="1"/>
      <c r="AD1123" s="2"/>
      <c r="AE1123" s="1"/>
      <c r="AF1123" s="2"/>
      <c r="AG1123" s="1"/>
      <c r="AH1123" s="2"/>
      <c r="AI1123" s="1"/>
    </row>
    <row r="1124" spans="1:35" x14ac:dyDescent="0.3">
      <c r="A1124" s="1"/>
      <c r="B1124" s="22"/>
      <c r="C1124" s="1"/>
      <c r="D1124" s="22"/>
      <c r="E1124" s="1"/>
      <c r="F1124" s="22"/>
      <c r="G1124" s="1"/>
      <c r="H1124" s="2"/>
      <c r="I1124" s="1"/>
      <c r="J1124" s="2"/>
      <c r="K1124" s="1"/>
      <c r="L1124" s="2"/>
      <c r="M1124" s="1"/>
      <c r="N1124" s="2"/>
      <c r="O1124" s="1"/>
      <c r="P1124" s="2"/>
      <c r="Q1124" s="1"/>
      <c r="R1124" s="2"/>
      <c r="S1124" s="1"/>
      <c r="T1124" s="2"/>
      <c r="U1124" s="1"/>
      <c r="V1124" s="2"/>
      <c r="W1124" s="1"/>
      <c r="X1124" s="2"/>
      <c r="Y1124" s="1"/>
      <c r="Z1124" s="2"/>
      <c r="AA1124" s="1"/>
      <c r="AB1124" s="2"/>
      <c r="AC1124" s="1"/>
      <c r="AD1124" s="2"/>
      <c r="AE1124" s="1"/>
      <c r="AF1124" s="2"/>
      <c r="AG1124" s="1"/>
      <c r="AH1124" s="2"/>
      <c r="AI1124" s="1"/>
    </row>
    <row r="1125" spans="1:35" x14ac:dyDescent="0.3">
      <c r="A1125" s="1"/>
      <c r="B1125" s="22"/>
      <c r="C1125" s="1"/>
      <c r="D1125" s="22"/>
      <c r="E1125" s="1"/>
      <c r="F1125" s="22"/>
      <c r="G1125" s="1"/>
      <c r="H1125" s="2"/>
      <c r="I1125" s="1"/>
      <c r="J1125" s="2"/>
      <c r="K1125" s="1"/>
      <c r="L1125" s="2"/>
      <c r="M1125" s="1"/>
      <c r="N1125" s="2"/>
      <c r="O1125" s="1"/>
      <c r="P1125" s="2"/>
      <c r="Q1125" s="1"/>
      <c r="R1125" s="2"/>
      <c r="S1125" s="1"/>
      <c r="T1125" s="2"/>
      <c r="U1125" s="1"/>
      <c r="V1125" s="2"/>
      <c r="W1125" s="1"/>
      <c r="X1125" s="2"/>
      <c r="Y1125" s="1"/>
      <c r="Z1125" s="2"/>
      <c r="AA1125" s="1"/>
      <c r="AB1125" s="2"/>
      <c r="AC1125" s="1"/>
      <c r="AD1125" s="2"/>
      <c r="AE1125" s="1"/>
      <c r="AF1125" s="2"/>
      <c r="AG1125" s="1"/>
      <c r="AH1125" s="2"/>
      <c r="AI1125" s="1"/>
    </row>
    <row r="1126" spans="1:35" x14ac:dyDescent="0.3">
      <c r="A1126" s="1"/>
      <c r="B1126" s="22"/>
      <c r="C1126" s="1"/>
      <c r="D1126" s="22"/>
      <c r="E1126" s="1"/>
      <c r="F1126" s="22"/>
      <c r="G1126" s="1"/>
      <c r="H1126" s="2"/>
      <c r="I1126" s="1"/>
      <c r="J1126" s="2"/>
      <c r="K1126" s="1"/>
      <c r="L1126" s="2"/>
      <c r="M1126" s="1"/>
      <c r="N1126" s="2"/>
      <c r="O1126" s="1"/>
      <c r="P1126" s="2"/>
      <c r="Q1126" s="1"/>
      <c r="R1126" s="2"/>
      <c r="S1126" s="1"/>
      <c r="T1126" s="2"/>
      <c r="U1126" s="1"/>
      <c r="V1126" s="2"/>
      <c r="W1126" s="1"/>
      <c r="X1126" s="2"/>
      <c r="Y1126" s="1"/>
      <c r="Z1126" s="2"/>
      <c r="AA1126" s="1"/>
      <c r="AB1126" s="2"/>
      <c r="AC1126" s="1"/>
      <c r="AD1126" s="2"/>
      <c r="AE1126" s="1"/>
      <c r="AF1126" s="2"/>
      <c r="AG1126" s="1"/>
      <c r="AH1126" s="2"/>
      <c r="AI1126" s="1"/>
    </row>
    <row r="1127" spans="1:35" x14ac:dyDescent="0.3">
      <c r="A1127" s="1"/>
      <c r="B1127" s="22"/>
      <c r="C1127" s="1"/>
      <c r="D1127" s="22"/>
      <c r="E1127" s="1"/>
      <c r="F1127" s="22"/>
      <c r="G1127" s="1"/>
      <c r="H1127" s="2"/>
      <c r="I1127" s="1"/>
      <c r="J1127" s="2"/>
      <c r="K1127" s="1"/>
      <c r="L1127" s="2"/>
      <c r="M1127" s="1"/>
      <c r="N1127" s="2"/>
      <c r="O1127" s="1"/>
      <c r="P1127" s="2"/>
      <c r="Q1127" s="1"/>
      <c r="R1127" s="2"/>
      <c r="S1127" s="1"/>
      <c r="T1127" s="2"/>
      <c r="U1127" s="1"/>
      <c r="V1127" s="2"/>
      <c r="W1127" s="1"/>
      <c r="X1127" s="2"/>
      <c r="Y1127" s="1"/>
      <c r="Z1127" s="2"/>
      <c r="AA1127" s="1"/>
      <c r="AB1127" s="2"/>
      <c r="AC1127" s="1"/>
      <c r="AD1127" s="2"/>
      <c r="AE1127" s="1"/>
      <c r="AF1127" s="2"/>
      <c r="AG1127" s="1"/>
      <c r="AH1127" s="2"/>
      <c r="AI1127" s="1"/>
    </row>
    <row r="1128" spans="1:35" x14ac:dyDescent="0.3">
      <c r="A1128" s="1"/>
      <c r="B1128" s="22"/>
      <c r="C1128" s="1"/>
      <c r="D1128" s="22"/>
      <c r="E1128" s="1"/>
      <c r="F1128" s="22"/>
      <c r="G1128" s="1"/>
      <c r="H1128" s="2"/>
      <c r="I1128" s="1"/>
      <c r="J1128" s="2"/>
      <c r="K1128" s="1"/>
      <c r="L1128" s="2"/>
      <c r="M1128" s="1"/>
      <c r="N1128" s="2"/>
      <c r="O1128" s="1"/>
      <c r="P1128" s="2"/>
      <c r="Q1128" s="1"/>
      <c r="R1128" s="2"/>
      <c r="S1128" s="1"/>
      <c r="T1128" s="2"/>
      <c r="U1128" s="1"/>
      <c r="V1128" s="2"/>
      <c r="W1128" s="1"/>
      <c r="X1128" s="2"/>
      <c r="Y1128" s="1"/>
      <c r="Z1128" s="2"/>
      <c r="AA1128" s="1"/>
      <c r="AB1128" s="2"/>
      <c r="AC1128" s="1"/>
      <c r="AD1128" s="2"/>
      <c r="AE1128" s="1"/>
      <c r="AF1128" s="2"/>
      <c r="AG1128" s="1"/>
      <c r="AH1128" s="2"/>
      <c r="AI1128" s="1"/>
    </row>
    <row r="1129" spans="1:35" x14ac:dyDescent="0.3">
      <c r="A1129" s="1"/>
      <c r="B1129" s="22"/>
      <c r="C1129" s="1"/>
      <c r="D1129" s="22"/>
      <c r="E1129" s="1"/>
      <c r="F1129" s="22"/>
      <c r="G1129" s="1"/>
      <c r="H1129" s="2"/>
      <c r="I1129" s="1"/>
      <c r="J1129" s="2"/>
      <c r="K1129" s="1"/>
      <c r="L1129" s="2"/>
      <c r="M1129" s="1"/>
      <c r="N1129" s="2"/>
      <c r="O1129" s="1"/>
      <c r="P1129" s="2"/>
      <c r="Q1129" s="1"/>
      <c r="R1129" s="2"/>
      <c r="S1129" s="1"/>
      <c r="T1129" s="2"/>
      <c r="U1129" s="1"/>
      <c r="V1129" s="2"/>
      <c r="W1129" s="1"/>
      <c r="X1129" s="2"/>
      <c r="Y1129" s="1"/>
      <c r="Z1129" s="2"/>
      <c r="AA1129" s="1"/>
      <c r="AB1129" s="2"/>
      <c r="AC1129" s="1"/>
      <c r="AD1129" s="2"/>
      <c r="AE1129" s="1"/>
      <c r="AF1129" s="2"/>
      <c r="AG1129" s="1"/>
      <c r="AH1129" s="2"/>
      <c r="AI1129" s="1"/>
    </row>
    <row r="1130" spans="1:35" x14ac:dyDescent="0.3">
      <c r="A1130" s="1"/>
      <c r="B1130" s="22"/>
      <c r="C1130" s="1"/>
      <c r="D1130" s="22"/>
      <c r="E1130" s="1"/>
      <c r="F1130" s="22"/>
      <c r="G1130" s="1"/>
      <c r="H1130" s="2"/>
      <c r="I1130" s="1"/>
      <c r="J1130" s="2"/>
      <c r="K1130" s="1"/>
      <c r="L1130" s="2"/>
      <c r="M1130" s="1"/>
      <c r="N1130" s="2"/>
      <c r="O1130" s="1"/>
      <c r="P1130" s="2"/>
      <c r="Q1130" s="1"/>
      <c r="R1130" s="2"/>
      <c r="S1130" s="1"/>
      <c r="T1130" s="2"/>
      <c r="U1130" s="1"/>
      <c r="V1130" s="2"/>
      <c r="W1130" s="1"/>
      <c r="X1130" s="2"/>
      <c r="Y1130" s="1"/>
      <c r="Z1130" s="2"/>
      <c r="AA1130" s="1"/>
      <c r="AB1130" s="2"/>
      <c r="AC1130" s="1"/>
      <c r="AD1130" s="2"/>
      <c r="AE1130" s="1"/>
      <c r="AF1130" s="2"/>
      <c r="AG1130" s="1"/>
      <c r="AH1130" s="2"/>
      <c r="AI1130" s="1"/>
    </row>
    <row r="1131" spans="1:35" x14ac:dyDescent="0.3">
      <c r="A1131" s="1"/>
      <c r="B1131" s="22"/>
      <c r="C1131" s="1"/>
      <c r="D1131" s="22"/>
      <c r="E1131" s="1"/>
      <c r="F1131" s="22"/>
      <c r="G1131" s="1"/>
      <c r="H1131" s="2"/>
      <c r="I1131" s="1"/>
      <c r="J1131" s="2"/>
      <c r="K1131" s="1"/>
      <c r="L1131" s="2"/>
      <c r="M1131" s="1"/>
      <c r="N1131" s="2"/>
      <c r="O1131" s="1"/>
      <c r="P1131" s="2"/>
      <c r="Q1131" s="1"/>
      <c r="R1131" s="2"/>
      <c r="S1131" s="1"/>
      <c r="T1131" s="2"/>
      <c r="U1131" s="1"/>
      <c r="V1131" s="2"/>
      <c r="W1131" s="1"/>
      <c r="X1131" s="2"/>
      <c r="Y1131" s="1"/>
      <c r="Z1131" s="2"/>
      <c r="AA1131" s="1"/>
      <c r="AB1131" s="2"/>
      <c r="AC1131" s="1"/>
      <c r="AD1131" s="2"/>
      <c r="AE1131" s="1"/>
      <c r="AF1131" s="2"/>
      <c r="AG1131" s="1"/>
      <c r="AH1131" s="2"/>
      <c r="AI1131" s="1"/>
    </row>
    <row r="1132" spans="1:35" x14ac:dyDescent="0.3">
      <c r="A1132" s="1"/>
      <c r="B1132" s="22"/>
      <c r="C1132" s="1"/>
      <c r="D1132" s="22"/>
      <c r="E1132" s="1"/>
      <c r="F1132" s="22"/>
      <c r="G1132" s="1"/>
      <c r="H1132" s="2"/>
      <c r="I1132" s="1"/>
      <c r="J1132" s="2"/>
      <c r="K1132" s="1"/>
      <c r="L1132" s="2"/>
      <c r="M1132" s="1"/>
      <c r="N1132" s="2"/>
      <c r="O1132" s="1"/>
      <c r="P1132" s="2"/>
      <c r="Q1132" s="1"/>
      <c r="R1132" s="2"/>
      <c r="S1132" s="1"/>
      <c r="T1132" s="2"/>
      <c r="U1132" s="1"/>
      <c r="V1132" s="2"/>
      <c r="W1132" s="1"/>
      <c r="X1132" s="2"/>
      <c r="Y1132" s="1"/>
      <c r="Z1132" s="2"/>
      <c r="AA1132" s="1"/>
      <c r="AB1132" s="2"/>
      <c r="AC1132" s="1"/>
      <c r="AD1132" s="2"/>
      <c r="AE1132" s="1"/>
      <c r="AF1132" s="2"/>
      <c r="AG1132" s="1"/>
      <c r="AH1132" s="2"/>
      <c r="AI1132" s="1"/>
    </row>
    <row r="1133" spans="1:35" x14ac:dyDescent="0.3">
      <c r="A1133" s="1"/>
      <c r="B1133" s="22"/>
      <c r="C1133" s="1"/>
      <c r="D1133" s="22"/>
      <c r="E1133" s="1"/>
      <c r="F1133" s="22"/>
      <c r="G1133" s="1"/>
      <c r="H1133" s="2"/>
      <c r="I1133" s="1"/>
      <c r="J1133" s="2"/>
      <c r="K1133" s="1"/>
      <c r="L1133" s="2"/>
      <c r="M1133" s="1"/>
      <c r="N1133" s="2"/>
      <c r="O1133" s="1"/>
      <c r="P1133" s="2"/>
      <c r="Q1133" s="1"/>
      <c r="R1133" s="2"/>
      <c r="S1133" s="1"/>
      <c r="T1133" s="2"/>
      <c r="U1133" s="1"/>
      <c r="V1133" s="2"/>
      <c r="W1133" s="1"/>
      <c r="X1133" s="2"/>
      <c r="Y1133" s="1"/>
      <c r="Z1133" s="2"/>
      <c r="AA1133" s="1"/>
      <c r="AB1133" s="2"/>
      <c r="AC1133" s="1"/>
      <c r="AD1133" s="2"/>
      <c r="AE1133" s="1"/>
      <c r="AF1133" s="2"/>
      <c r="AG1133" s="1"/>
      <c r="AH1133" s="2"/>
      <c r="AI1133" s="1"/>
    </row>
    <row r="1134" spans="1:35" x14ac:dyDescent="0.3">
      <c r="A1134" s="1"/>
      <c r="B1134" s="22"/>
      <c r="C1134" s="1"/>
      <c r="D1134" s="22"/>
      <c r="E1134" s="1"/>
      <c r="F1134" s="22"/>
      <c r="G1134" s="1"/>
      <c r="H1134" s="2"/>
      <c r="I1134" s="1"/>
      <c r="J1134" s="2"/>
      <c r="K1134" s="1"/>
      <c r="L1134" s="2"/>
      <c r="M1134" s="1"/>
      <c r="N1134" s="2"/>
      <c r="O1134" s="1"/>
      <c r="P1134" s="2"/>
      <c r="Q1134" s="1"/>
      <c r="R1134" s="2"/>
      <c r="S1134" s="1"/>
      <c r="T1134" s="2"/>
      <c r="U1134" s="1"/>
      <c r="V1134" s="2"/>
      <c r="W1134" s="1"/>
      <c r="X1134" s="2"/>
      <c r="Y1134" s="1"/>
      <c r="Z1134" s="2"/>
      <c r="AA1134" s="1"/>
      <c r="AB1134" s="2"/>
      <c r="AC1134" s="1"/>
      <c r="AD1134" s="2"/>
      <c r="AE1134" s="1"/>
      <c r="AF1134" s="2"/>
      <c r="AG1134" s="1"/>
      <c r="AH1134" s="2"/>
      <c r="AI1134" s="1"/>
    </row>
    <row r="1135" spans="1:35" x14ac:dyDescent="0.3">
      <c r="A1135" s="1"/>
      <c r="B1135" s="22"/>
      <c r="C1135" s="1"/>
      <c r="D1135" s="22"/>
      <c r="E1135" s="1"/>
      <c r="F1135" s="22"/>
      <c r="G1135" s="1"/>
      <c r="H1135" s="2"/>
      <c r="I1135" s="1"/>
      <c r="J1135" s="2"/>
      <c r="K1135" s="1"/>
      <c r="L1135" s="2"/>
      <c r="M1135" s="1"/>
      <c r="N1135" s="2"/>
      <c r="O1135" s="1"/>
      <c r="P1135" s="2"/>
      <c r="Q1135" s="1"/>
      <c r="R1135" s="2"/>
      <c r="S1135" s="1"/>
      <c r="T1135" s="2"/>
      <c r="U1135" s="1"/>
      <c r="V1135" s="2"/>
      <c r="W1135" s="1"/>
      <c r="X1135" s="2"/>
      <c r="Y1135" s="1"/>
      <c r="Z1135" s="2"/>
      <c r="AA1135" s="1"/>
      <c r="AB1135" s="2"/>
      <c r="AC1135" s="1"/>
      <c r="AD1135" s="2"/>
      <c r="AE1135" s="1"/>
      <c r="AF1135" s="2"/>
      <c r="AG1135" s="1"/>
      <c r="AH1135" s="2"/>
      <c r="AI1135" s="1"/>
    </row>
    <row r="1136" spans="1:35" x14ac:dyDescent="0.3">
      <c r="A1136" s="1"/>
      <c r="B1136" s="22"/>
      <c r="C1136" s="1"/>
      <c r="D1136" s="22"/>
      <c r="E1136" s="1"/>
      <c r="F1136" s="22"/>
      <c r="G1136" s="1"/>
      <c r="H1136" s="2"/>
      <c r="I1136" s="1"/>
      <c r="J1136" s="2"/>
      <c r="K1136" s="1"/>
      <c r="L1136" s="2"/>
      <c r="M1136" s="1"/>
      <c r="N1136" s="2"/>
      <c r="O1136" s="1"/>
      <c r="P1136" s="2"/>
      <c r="Q1136" s="1"/>
      <c r="R1136" s="2"/>
      <c r="S1136" s="1"/>
      <c r="T1136" s="2"/>
      <c r="U1136" s="1"/>
      <c r="V1136" s="2"/>
      <c r="W1136" s="1"/>
      <c r="X1136" s="2"/>
      <c r="Y1136" s="1"/>
      <c r="Z1136" s="2"/>
      <c r="AA1136" s="1"/>
      <c r="AB1136" s="2"/>
      <c r="AC1136" s="1"/>
      <c r="AD1136" s="2"/>
      <c r="AE1136" s="1"/>
      <c r="AF1136" s="2"/>
      <c r="AG1136" s="1"/>
      <c r="AH1136" s="2"/>
      <c r="AI1136" s="1"/>
    </row>
    <row r="1137" spans="1:35" x14ac:dyDescent="0.3">
      <c r="A1137" s="1"/>
      <c r="B1137" s="22"/>
      <c r="C1137" s="1"/>
      <c r="D1137" s="22"/>
      <c r="E1137" s="1"/>
      <c r="F1137" s="22"/>
      <c r="G1137" s="1"/>
      <c r="H1137" s="2"/>
      <c r="I1137" s="1"/>
      <c r="J1137" s="2"/>
      <c r="K1137" s="1"/>
      <c r="L1137" s="2"/>
      <c r="M1137" s="1"/>
      <c r="N1137" s="2"/>
      <c r="O1137" s="1"/>
      <c r="P1137" s="2"/>
      <c r="Q1137" s="1"/>
      <c r="R1137" s="2"/>
      <c r="S1137" s="1"/>
      <c r="T1137" s="2"/>
      <c r="U1137" s="1"/>
      <c r="V1137" s="2"/>
      <c r="W1137" s="1"/>
      <c r="X1137" s="2"/>
      <c r="Y1137" s="1"/>
      <c r="Z1137" s="2"/>
      <c r="AA1137" s="1"/>
      <c r="AB1137" s="2"/>
      <c r="AC1137" s="1"/>
      <c r="AD1137" s="2"/>
      <c r="AE1137" s="1"/>
      <c r="AF1137" s="2"/>
      <c r="AG1137" s="1"/>
      <c r="AH1137" s="2"/>
      <c r="AI1137" s="1"/>
    </row>
    <row r="1138" spans="1:35" x14ac:dyDescent="0.3">
      <c r="A1138" s="1"/>
      <c r="B1138" s="22"/>
      <c r="C1138" s="1"/>
      <c r="D1138" s="22"/>
      <c r="E1138" s="1"/>
      <c r="F1138" s="22"/>
      <c r="G1138" s="1"/>
      <c r="H1138" s="2"/>
      <c r="I1138" s="1"/>
      <c r="J1138" s="2"/>
      <c r="K1138" s="1"/>
      <c r="L1138" s="2"/>
      <c r="M1138" s="1"/>
      <c r="N1138" s="2"/>
      <c r="O1138" s="1"/>
      <c r="P1138" s="2"/>
      <c r="Q1138" s="1"/>
      <c r="R1138" s="2"/>
      <c r="S1138" s="1"/>
      <c r="T1138" s="2"/>
      <c r="U1138" s="1"/>
      <c r="V1138" s="2"/>
      <c r="W1138" s="1"/>
      <c r="X1138" s="2"/>
      <c r="Y1138" s="1"/>
      <c r="Z1138" s="2"/>
      <c r="AA1138" s="1"/>
      <c r="AB1138" s="2"/>
      <c r="AC1138" s="1"/>
      <c r="AD1138" s="2"/>
      <c r="AE1138" s="1"/>
      <c r="AF1138" s="2"/>
      <c r="AG1138" s="1"/>
      <c r="AH1138" s="2"/>
      <c r="AI1138" s="1"/>
    </row>
    <row r="1139" spans="1:35" x14ac:dyDescent="0.3">
      <c r="A1139" s="1"/>
      <c r="B1139" s="22"/>
      <c r="C1139" s="1"/>
      <c r="D1139" s="22"/>
      <c r="E1139" s="1"/>
      <c r="F1139" s="22"/>
      <c r="G1139" s="1"/>
      <c r="H1139" s="2"/>
      <c r="I1139" s="1"/>
      <c r="J1139" s="2"/>
      <c r="K1139" s="1"/>
      <c r="L1139" s="2"/>
      <c r="M1139" s="1"/>
      <c r="N1139" s="2"/>
      <c r="O1139" s="1"/>
      <c r="P1139" s="2"/>
      <c r="Q1139" s="1"/>
      <c r="R1139" s="2"/>
      <c r="S1139" s="1"/>
      <c r="T1139" s="2"/>
      <c r="U1139" s="1"/>
      <c r="V1139" s="2"/>
      <c r="W1139" s="1"/>
      <c r="X1139" s="2"/>
      <c r="Y1139" s="1"/>
      <c r="Z1139" s="2"/>
      <c r="AA1139" s="1"/>
      <c r="AB1139" s="2"/>
      <c r="AC1139" s="1"/>
      <c r="AD1139" s="2"/>
      <c r="AE1139" s="1"/>
      <c r="AF1139" s="2"/>
      <c r="AG1139" s="1"/>
      <c r="AH1139" s="2"/>
      <c r="AI1139" s="1"/>
    </row>
  </sheetData>
  <mergeCells count="20">
    <mergeCell ref="AF7:AG7"/>
    <mergeCell ref="AH7:AI7"/>
    <mergeCell ref="P7:Q7"/>
    <mergeCell ref="R7:S7"/>
    <mergeCell ref="T7:U7"/>
    <mergeCell ref="V7:W7"/>
    <mergeCell ref="X7:Y7"/>
    <mergeCell ref="Z7:AA7"/>
    <mergeCell ref="A2:AI2"/>
    <mergeCell ref="A4:AI4"/>
    <mergeCell ref="A5:AI5"/>
    <mergeCell ref="B7:C7"/>
    <mergeCell ref="D7:E7"/>
    <mergeCell ref="F7:G7"/>
    <mergeCell ref="H7:I7"/>
    <mergeCell ref="J7:K7"/>
    <mergeCell ref="L7:M7"/>
    <mergeCell ref="N7:O7"/>
    <mergeCell ref="AB7:AC7"/>
    <mergeCell ref="AD7:A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2C38-0AF4-4F3F-82BE-D20B2E41F3D3}">
  <sheetPr codeName="Hoja4"/>
  <dimension ref="A1:AD80"/>
  <sheetViews>
    <sheetView zoomScale="80" zoomScaleNormal="80" workbookViewId="0">
      <selection activeCell="A2" sqref="A2:AC2"/>
    </sheetView>
  </sheetViews>
  <sheetFormatPr baseColWidth="10" defaultRowHeight="14.4" x14ac:dyDescent="0.3"/>
  <cols>
    <col min="1" max="1" width="24.33203125" customWidth="1"/>
    <col min="2" max="2" width="8.21875" bestFit="1" customWidth="1"/>
    <col min="3" max="3" width="13.33203125" bestFit="1" customWidth="1"/>
  </cols>
  <sheetData>
    <row r="1" spans="1:30"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x14ac:dyDescent="0.3">
      <c r="A2" s="161" t="s">
        <v>22</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
    </row>
    <row r="3" spans="1:30" x14ac:dyDescent="0.3">
      <c r="A3" s="3"/>
      <c r="B3" s="3"/>
      <c r="C3" s="3"/>
      <c r="D3" s="3"/>
      <c r="E3" s="3"/>
      <c r="F3" s="3"/>
      <c r="G3" s="3"/>
      <c r="H3" s="3"/>
      <c r="I3" s="3"/>
      <c r="J3" s="3"/>
      <c r="K3" s="3"/>
      <c r="L3" s="1"/>
      <c r="M3" s="1"/>
      <c r="N3" s="1"/>
      <c r="O3" s="1"/>
      <c r="P3" s="1"/>
      <c r="Q3" s="1"/>
      <c r="R3" s="1"/>
      <c r="S3" s="1"/>
      <c r="T3" s="1"/>
      <c r="U3" s="1"/>
      <c r="V3" s="1"/>
      <c r="W3" s="1"/>
      <c r="X3" s="1"/>
      <c r="Y3" s="1"/>
      <c r="Z3" s="1"/>
      <c r="AA3" s="1"/>
      <c r="AB3" s="1"/>
      <c r="AC3" s="1"/>
      <c r="AD3" s="1"/>
    </row>
    <row r="4" spans="1:30" x14ac:dyDescent="0.3">
      <c r="A4" s="161" t="s">
        <v>101</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
    </row>
    <row r="5" spans="1:30" x14ac:dyDescent="0.3">
      <c r="A5" s="161" t="str">
        <f>'1'!A5:AA5</f>
        <v>Al 30-09-2024</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
    </row>
    <row r="6" spans="1:30" x14ac:dyDescent="0.3">
      <c r="A6" s="3"/>
      <c r="B6" s="3"/>
      <c r="C6" s="3"/>
      <c r="D6" s="3"/>
      <c r="E6" s="3"/>
      <c r="F6" s="3"/>
      <c r="G6" s="3"/>
      <c r="H6" s="3"/>
      <c r="I6" s="3"/>
      <c r="J6" s="3"/>
      <c r="K6" s="3"/>
      <c r="L6" s="1"/>
      <c r="M6" s="1"/>
      <c r="N6" s="1"/>
      <c r="O6" s="1"/>
      <c r="P6" s="1"/>
      <c r="Q6" s="1"/>
      <c r="R6" s="1"/>
      <c r="S6" s="1"/>
      <c r="T6" s="1"/>
      <c r="U6" s="1"/>
      <c r="V6" s="1"/>
      <c r="W6" s="1"/>
      <c r="X6" s="1"/>
      <c r="Y6" s="1"/>
      <c r="Z6" s="1"/>
      <c r="AA6" s="1"/>
      <c r="AB6" s="1"/>
      <c r="AC6" s="1"/>
      <c r="AD6" s="1"/>
    </row>
    <row r="7" spans="1:30" x14ac:dyDescent="0.3">
      <c r="A7" s="6"/>
      <c r="B7" s="163" t="s">
        <v>27</v>
      </c>
      <c r="C7" s="163" t="s">
        <v>34</v>
      </c>
      <c r="D7" s="162" t="s">
        <v>2</v>
      </c>
      <c r="E7" s="162"/>
      <c r="F7" s="162" t="s">
        <v>3</v>
      </c>
      <c r="G7" s="162"/>
      <c r="H7" s="162" t="s">
        <v>4</v>
      </c>
      <c r="I7" s="162"/>
      <c r="J7" s="162" t="s">
        <v>6</v>
      </c>
      <c r="K7" s="162"/>
      <c r="L7" s="162" t="s">
        <v>7</v>
      </c>
      <c r="M7" s="162"/>
      <c r="N7" s="162" t="s">
        <v>8</v>
      </c>
      <c r="O7" s="162"/>
      <c r="P7" s="162" t="s">
        <v>10</v>
      </c>
      <c r="Q7" s="162"/>
      <c r="R7" s="162" t="s">
        <v>11</v>
      </c>
      <c r="S7" s="162"/>
      <c r="T7" s="162" t="s">
        <v>12</v>
      </c>
      <c r="U7" s="162"/>
      <c r="V7" s="162" t="s">
        <v>14</v>
      </c>
      <c r="W7" s="162"/>
      <c r="X7" s="162" t="s">
        <v>15</v>
      </c>
      <c r="Y7" s="162"/>
      <c r="Z7" s="162" t="s">
        <v>16</v>
      </c>
      <c r="AA7" s="162"/>
      <c r="AB7" s="162" t="s">
        <v>17</v>
      </c>
      <c r="AC7" s="162"/>
      <c r="AD7" s="1"/>
    </row>
    <row r="8" spans="1:30" x14ac:dyDescent="0.3">
      <c r="A8" s="6"/>
      <c r="B8" s="164"/>
      <c r="C8" s="164"/>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1"/>
    </row>
    <row r="9" spans="1:30" x14ac:dyDescent="0.3">
      <c r="A9" s="76" t="s">
        <v>407</v>
      </c>
      <c r="B9" s="1" t="s">
        <v>35</v>
      </c>
      <c r="C9" s="16" t="s">
        <v>35</v>
      </c>
      <c r="D9" s="77">
        <v>5649.7169376341999</v>
      </c>
      <c r="E9" s="78">
        <v>4.006360032200753E-3</v>
      </c>
      <c r="F9" s="77">
        <v>163964.08136361901</v>
      </c>
      <c r="G9" s="78">
        <v>1.7057495191636803E-2</v>
      </c>
      <c r="H9" s="77">
        <v>167453.52404865398</v>
      </c>
      <c r="I9" s="78">
        <v>4.8031945485692173E-2</v>
      </c>
      <c r="J9" s="77">
        <v>50663.850269305105</v>
      </c>
      <c r="K9" s="78">
        <v>6.845224912156043E-3</v>
      </c>
      <c r="L9" s="77">
        <v>651740.076090505</v>
      </c>
      <c r="M9" s="78">
        <v>2.6468496563356717E-2</v>
      </c>
      <c r="N9" s="77">
        <v>163903.21446261098</v>
      </c>
      <c r="O9" s="78">
        <v>5.1008578610125067E-2</v>
      </c>
      <c r="P9" s="77">
        <v>21570.806875922401</v>
      </c>
      <c r="Q9" s="78">
        <v>4.8226574927657632E-3</v>
      </c>
      <c r="R9" s="77">
        <v>276679.67864093796</v>
      </c>
      <c r="S9" s="78">
        <v>2.1622095971570523E-2</v>
      </c>
      <c r="T9" s="77">
        <v>170030.40831473499</v>
      </c>
      <c r="U9" s="78">
        <v>5.1642727805166419E-2</v>
      </c>
      <c r="V9" s="77">
        <v>58969.344768842602</v>
      </c>
      <c r="W9" s="78">
        <v>9.1948889846475666E-3</v>
      </c>
      <c r="X9" s="77">
        <v>707608.10203302698</v>
      </c>
      <c r="Y9" s="78">
        <v>3.3622089189633678E-2</v>
      </c>
      <c r="Z9" s="77">
        <v>155199.24761844799</v>
      </c>
      <c r="AA9" s="78">
        <v>5.2621197368560677E-2</v>
      </c>
      <c r="AB9" s="139">
        <v>2593432.0514242412</v>
      </c>
      <c r="AC9" s="78">
        <v>2.4299277564616143E-2</v>
      </c>
      <c r="AD9" s="1"/>
    </row>
    <row r="10" spans="1:30" x14ac:dyDescent="0.3">
      <c r="A10" s="81" t="s">
        <v>194</v>
      </c>
      <c r="B10" s="1"/>
      <c r="C10" s="16"/>
      <c r="D10" s="82">
        <v>5649.7169376341999</v>
      </c>
      <c r="E10" s="61">
        <v>4.006360032200753E-3</v>
      </c>
      <c r="F10" s="82">
        <v>163964.08136361901</v>
      </c>
      <c r="G10" s="61">
        <v>1.7057495191636803E-2</v>
      </c>
      <c r="H10" s="82">
        <v>167453.52404865398</v>
      </c>
      <c r="I10" s="61">
        <v>4.8031945485692173E-2</v>
      </c>
      <c r="J10" s="82">
        <v>50663.850269305105</v>
      </c>
      <c r="K10" s="61">
        <v>6.845224912156043E-3</v>
      </c>
      <c r="L10" s="82">
        <v>651740.076090505</v>
      </c>
      <c r="M10" s="61">
        <v>2.6468496563356717E-2</v>
      </c>
      <c r="N10" s="82">
        <v>163903.21446261098</v>
      </c>
      <c r="O10" s="61">
        <v>5.1008578610125067E-2</v>
      </c>
      <c r="P10" s="82">
        <v>21570.806875922401</v>
      </c>
      <c r="Q10" s="61">
        <v>4.8226574927657632E-3</v>
      </c>
      <c r="R10" s="82">
        <v>276679.67864093796</v>
      </c>
      <c r="S10" s="61">
        <v>2.1622095971570523E-2</v>
      </c>
      <c r="T10" s="82">
        <v>170030.40831473499</v>
      </c>
      <c r="U10" s="61">
        <v>5.1642727805166419E-2</v>
      </c>
      <c r="V10" s="82">
        <v>58969.344768842602</v>
      </c>
      <c r="W10" s="61">
        <v>9.1948889846475666E-3</v>
      </c>
      <c r="X10" s="82">
        <v>707608.10203302698</v>
      </c>
      <c r="Y10" s="61">
        <v>3.3622089189633678E-2</v>
      </c>
      <c r="Z10" s="82">
        <v>155199.24761844799</v>
      </c>
      <c r="AA10" s="61">
        <v>5.2621197368560677E-2</v>
      </c>
      <c r="AB10" s="88">
        <v>2593432.0514242412</v>
      </c>
      <c r="AC10" s="61">
        <v>2.4299277564616143E-2</v>
      </c>
      <c r="AD10" s="1"/>
    </row>
    <row r="11" spans="1:30" x14ac:dyDescent="0.3">
      <c r="A11" s="83" t="s">
        <v>408</v>
      </c>
      <c r="B11" s="1" t="s">
        <v>451</v>
      </c>
      <c r="C11" s="16" t="s">
        <v>452</v>
      </c>
      <c r="D11" s="82">
        <v>5649.7169376341999</v>
      </c>
      <c r="E11" s="61">
        <v>4.006360032200753E-3</v>
      </c>
      <c r="F11" s="82">
        <v>163964.08136361901</v>
      </c>
      <c r="G11" s="61">
        <v>1.7057495191636803E-2</v>
      </c>
      <c r="H11" s="82">
        <v>167453.52404865398</v>
      </c>
      <c r="I11" s="61">
        <v>4.8031945485692173E-2</v>
      </c>
      <c r="J11" s="82">
        <v>50663.850269305105</v>
      </c>
      <c r="K11" s="61">
        <v>6.845224912156043E-3</v>
      </c>
      <c r="L11" s="82">
        <v>651740.076090505</v>
      </c>
      <c r="M11" s="61">
        <v>2.6468496563356717E-2</v>
      </c>
      <c r="N11" s="82">
        <v>163903.21446261098</v>
      </c>
      <c r="O11" s="61">
        <v>5.1008578610125067E-2</v>
      </c>
      <c r="P11" s="82">
        <v>21570.806875922401</v>
      </c>
      <c r="Q11" s="61">
        <v>4.8226574927657632E-3</v>
      </c>
      <c r="R11" s="82">
        <v>276679.67864093796</v>
      </c>
      <c r="S11" s="61">
        <v>2.1622095971570523E-2</v>
      </c>
      <c r="T11" s="82">
        <v>170030.40831473499</v>
      </c>
      <c r="U11" s="61">
        <v>5.1642727805166419E-2</v>
      </c>
      <c r="V11" s="82">
        <v>58969.344768842602</v>
      </c>
      <c r="W11" s="61">
        <v>9.1948889846475666E-3</v>
      </c>
      <c r="X11" s="82">
        <v>707608.10203302698</v>
      </c>
      <c r="Y11" s="61">
        <v>3.3622089189633678E-2</v>
      </c>
      <c r="Z11" s="82">
        <v>155199.24761844799</v>
      </c>
      <c r="AA11" s="61">
        <v>5.2621197368560677E-2</v>
      </c>
      <c r="AB11" s="88">
        <v>2593432.0514242412</v>
      </c>
      <c r="AC11" s="61">
        <v>2.4299277564616143E-2</v>
      </c>
      <c r="AD11" s="1"/>
    </row>
    <row r="12" spans="1:30" x14ac:dyDescent="0.3">
      <c r="A12" s="76" t="s">
        <v>409</v>
      </c>
      <c r="B12" s="76"/>
      <c r="C12" s="76"/>
      <c r="D12" s="77">
        <v>258.98098557200001</v>
      </c>
      <c r="E12" s="78">
        <v>1.8365009807555068E-4</v>
      </c>
      <c r="F12" s="77">
        <v>26035.340269743403</v>
      </c>
      <c r="G12" s="78">
        <v>2.7085059591735331E-3</v>
      </c>
      <c r="H12" s="77">
        <v>32706.4331106196</v>
      </c>
      <c r="I12" s="78">
        <v>9.3814305857443415E-3</v>
      </c>
      <c r="J12" s="77">
        <v>170.74508458860001</v>
      </c>
      <c r="K12" s="78">
        <v>2.3069476568427938E-5</v>
      </c>
      <c r="L12" s="77">
        <v>94577.018681859001</v>
      </c>
      <c r="M12" s="78">
        <v>3.8409660319947583E-3</v>
      </c>
      <c r="N12" s="77">
        <v>24485.768474476597</v>
      </c>
      <c r="O12" s="78">
        <v>7.6202547348122665E-3</v>
      </c>
      <c r="P12" s="77">
        <v>20.203516137400001</v>
      </c>
      <c r="Q12" s="78">
        <v>4.5169677259038407E-6</v>
      </c>
      <c r="R12" s="77">
        <v>328.25860005599998</v>
      </c>
      <c r="S12" s="78">
        <v>2.5652910212879068E-5</v>
      </c>
      <c r="T12" s="77">
        <v>163.3875180716</v>
      </c>
      <c r="U12" s="78">
        <v>4.9625106509857879E-5</v>
      </c>
      <c r="V12" s="77">
        <v>10828.4017817804</v>
      </c>
      <c r="W12" s="78">
        <v>1.6884357907472961E-3</v>
      </c>
      <c r="X12" s="77">
        <v>46953.357122818401</v>
      </c>
      <c r="Y12" s="78">
        <v>2.2309947503433743E-3</v>
      </c>
      <c r="Z12" s="77">
        <v>17966.321841246601</v>
      </c>
      <c r="AA12" s="78">
        <v>6.0915847344800043E-3</v>
      </c>
      <c r="AB12" s="139">
        <v>254494.21698696964</v>
      </c>
      <c r="AC12" s="78">
        <v>2.3844949451287635E-3</v>
      </c>
      <c r="AD12" s="1"/>
    </row>
    <row r="13" spans="1:30" x14ac:dyDescent="0.3">
      <c r="A13" s="81" t="s">
        <v>1097</v>
      </c>
      <c r="B13" s="1" t="s">
        <v>35</v>
      </c>
      <c r="C13" s="16" t="s">
        <v>35</v>
      </c>
      <c r="D13" s="82">
        <v>258.98098557200001</v>
      </c>
      <c r="E13" s="61">
        <v>1.8365009807555068E-4</v>
      </c>
      <c r="F13" s="82">
        <v>26035.340269743403</v>
      </c>
      <c r="G13" s="61">
        <v>2.7085059591735331E-3</v>
      </c>
      <c r="H13" s="82">
        <v>32706.4331106196</v>
      </c>
      <c r="I13" s="61">
        <v>9.3814305857443415E-3</v>
      </c>
      <c r="J13" s="82">
        <v>170.74508458860001</v>
      </c>
      <c r="K13" s="61">
        <v>2.3069476568427938E-5</v>
      </c>
      <c r="L13" s="82">
        <v>94577.018681859001</v>
      </c>
      <c r="M13" s="61">
        <v>3.8409660319947583E-3</v>
      </c>
      <c r="N13" s="82">
        <v>24485.768474476597</v>
      </c>
      <c r="O13" s="61">
        <v>7.6202547348122665E-3</v>
      </c>
      <c r="P13" s="82">
        <v>20.203516137400001</v>
      </c>
      <c r="Q13" s="61">
        <v>4.5169677259038407E-6</v>
      </c>
      <c r="R13" s="82">
        <v>328.25860005599998</v>
      </c>
      <c r="S13" s="61">
        <v>2.5652910212879068E-5</v>
      </c>
      <c r="T13" s="82">
        <v>163.3875180716</v>
      </c>
      <c r="U13" s="61">
        <v>4.9625106509857879E-5</v>
      </c>
      <c r="V13" s="82">
        <v>10828.4017817804</v>
      </c>
      <c r="W13" s="61">
        <v>1.6884357907472961E-3</v>
      </c>
      <c r="X13" s="82">
        <v>46953.357122818401</v>
      </c>
      <c r="Y13" s="61">
        <v>2.2309947503433743E-3</v>
      </c>
      <c r="Z13" s="82">
        <v>17966.321841246601</v>
      </c>
      <c r="AA13" s="61">
        <v>6.0915847344800043E-3</v>
      </c>
      <c r="AB13" s="88">
        <v>254494.21698696964</v>
      </c>
      <c r="AC13" s="61">
        <v>2.3844949451287635E-3</v>
      </c>
      <c r="AD13" s="1"/>
    </row>
    <row r="14" spans="1:30" x14ac:dyDescent="0.3">
      <c r="A14" s="83" t="s">
        <v>410</v>
      </c>
      <c r="B14" s="1" t="s">
        <v>453</v>
      </c>
      <c r="C14" s="16" t="s">
        <v>452</v>
      </c>
      <c r="D14" s="82">
        <v>258.98098557200001</v>
      </c>
      <c r="E14" s="61">
        <v>1.8365009807555068E-4</v>
      </c>
      <c r="F14" s="82">
        <v>26035.340269743403</v>
      </c>
      <c r="G14" s="61">
        <v>2.7085059591735331E-3</v>
      </c>
      <c r="H14" s="82">
        <v>32706.4331106196</v>
      </c>
      <c r="I14" s="61">
        <v>9.3814305857443415E-3</v>
      </c>
      <c r="J14" s="82">
        <v>170.74508458860001</v>
      </c>
      <c r="K14" s="61">
        <v>2.3069476568427938E-5</v>
      </c>
      <c r="L14" s="82">
        <v>94577.018681859001</v>
      </c>
      <c r="M14" s="61">
        <v>3.8409660319947583E-3</v>
      </c>
      <c r="N14" s="82">
        <v>24485.768474476597</v>
      </c>
      <c r="O14" s="61">
        <v>7.6202547348122665E-3</v>
      </c>
      <c r="P14" s="82">
        <v>20.203516137400001</v>
      </c>
      <c r="Q14" s="61">
        <v>4.5169677259038407E-6</v>
      </c>
      <c r="R14" s="82">
        <v>328.25860005599998</v>
      </c>
      <c r="S14" s="61">
        <v>2.5652910212879068E-5</v>
      </c>
      <c r="T14" s="82">
        <v>163.3875180716</v>
      </c>
      <c r="U14" s="61">
        <v>4.9625106509857879E-5</v>
      </c>
      <c r="V14" s="82">
        <v>10828.4017817804</v>
      </c>
      <c r="W14" s="61">
        <v>1.6884357907472961E-3</v>
      </c>
      <c r="X14" s="82">
        <v>46953.357122818401</v>
      </c>
      <c r="Y14" s="61">
        <v>2.2309947503433743E-3</v>
      </c>
      <c r="Z14" s="82">
        <v>17966.321841246601</v>
      </c>
      <c r="AA14" s="61">
        <v>6.0915847344800043E-3</v>
      </c>
      <c r="AB14" s="88">
        <v>254494.21698696964</v>
      </c>
      <c r="AC14" s="61">
        <v>2.3844949451287635E-3</v>
      </c>
      <c r="AD14" s="1"/>
    </row>
    <row r="15" spans="1:30" x14ac:dyDescent="0.3">
      <c r="A15" s="76" t="s">
        <v>411</v>
      </c>
      <c r="B15" s="76"/>
      <c r="C15" s="76"/>
      <c r="D15" s="77">
        <v>13979.191451766299</v>
      </c>
      <c r="E15" s="78">
        <v>9.9130052944371265E-3</v>
      </c>
      <c r="F15" s="77">
        <v>223713.89449278012</v>
      </c>
      <c r="G15" s="78">
        <v>2.3273381876548288E-2</v>
      </c>
      <c r="H15" s="77">
        <v>336027.20890915324</v>
      </c>
      <c r="I15" s="78">
        <v>9.6385195066687385E-2</v>
      </c>
      <c r="J15" s="77">
        <v>117215.34276220849</v>
      </c>
      <c r="K15" s="78">
        <v>1.5837039232071463E-2</v>
      </c>
      <c r="L15" s="77">
        <v>762698.49728094018</v>
      </c>
      <c r="M15" s="78">
        <v>3.0974744832715378E-2</v>
      </c>
      <c r="N15" s="77">
        <v>308878.88282002002</v>
      </c>
      <c r="O15" s="78">
        <v>9.6126685660131966E-2</v>
      </c>
      <c r="P15" s="77">
        <v>56563.334853099805</v>
      </c>
      <c r="Q15" s="78">
        <v>1.2646054095899735E-2</v>
      </c>
      <c r="R15" s="77">
        <v>261918.78710741902</v>
      </c>
      <c r="S15" s="78">
        <v>2.0468554754046256E-2</v>
      </c>
      <c r="T15" s="77">
        <v>323713.84224899014</v>
      </c>
      <c r="U15" s="78">
        <v>9.832044754656058E-2</v>
      </c>
      <c r="V15" s="77">
        <v>93200.018131300298</v>
      </c>
      <c r="W15" s="78">
        <v>1.4532361236905539E-2</v>
      </c>
      <c r="X15" s="77">
        <v>524597.62350654288</v>
      </c>
      <c r="Y15" s="78">
        <v>2.4926322968223464E-2</v>
      </c>
      <c r="Z15" s="77">
        <v>123568.7940256616</v>
      </c>
      <c r="AA15" s="78">
        <v>4.1896710188989675E-2</v>
      </c>
      <c r="AB15" s="139">
        <v>3146075.417589881</v>
      </c>
      <c r="AC15" s="78">
        <v>2.9477294293964406E-2</v>
      </c>
      <c r="AD15" s="1"/>
    </row>
    <row r="16" spans="1:30" x14ac:dyDescent="0.3">
      <c r="A16" s="62" t="s">
        <v>412</v>
      </c>
      <c r="B16" s="1" t="s">
        <v>35</v>
      </c>
      <c r="C16" s="16" t="s">
        <v>35</v>
      </c>
      <c r="D16" s="79">
        <v>1719.7994866409999</v>
      </c>
      <c r="E16" s="80">
        <v>1.2195541834637642E-3</v>
      </c>
      <c r="F16" s="79">
        <v>38617.376078802597</v>
      </c>
      <c r="G16" s="80">
        <v>4.0174390714085018E-3</v>
      </c>
      <c r="H16" s="79">
        <v>58654.322141256001</v>
      </c>
      <c r="I16" s="80">
        <v>1.6824257474393124E-2</v>
      </c>
      <c r="J16" s="79">
        <v>11927.189249999999</v>
      </c>
      <c r="K16" s="80">
        <v>1.6114900970241553E-3</v>
      </c>
      <c r="L16" s="79">
        <v>197539.84349999999</v>
      </c>
      <c r="M16" s="80">
        <v>8.0224967906986546E-3</v>
      </c>
      <c r="N16" s="79">
        <v>26403.678</v>
      </c>
      <c r="O16" s="80">
        <v>8.2171303917084569E-3</v>
      </c>
      <c r="P16" s="79">
        <v>1575.4635000000001</v>
      </c>
      <c r="Q16" s="80">
        <v>3.5223164791924711E-4</v>
      </c>
      <c r="R16" s="79">
        <v>50350.315499999997</v>
      </c>
      <c r="S16" s="80">
        <v>3.9348005581309508E-3</v>
      </c>
      <c r="T16" s="79">
        <v>15710.982749999999</v>
      </c>
      <c r="U16" s="80">
        <v>4.7718406004651224E-3</v>
      </c>
      <c r="V16" s="79">
        <v>6729.2370000000001</v>
      </c>
      <c r="W16" s="80">
        <v>1.0492669947229135E-3</v>
      </c>
      <c r="X16" s="79">
        <v>62700.270750000003</v>
      </c>
      <c r="Y16" s="80">
        <v>2.9792113591038069E-3</v>
      </c>
      <c r="Z16" s="79">
        <v>1017.981</v>
      </c>
      <c r="AA16" s="80">
        <v>3.4515231188580455E-4</v>
      </c>
      <c r="AB16" s="140">
        <v>472946.45895669953</v>
      </c>
      <c r="AC16" s="80">
        <v>4.431292993807164E-3</v>
      </c>
      <c r="AD16" s="1"/>
    </row>
    <row r="17" spans="1:30" x14ac:dyDescent="0.3">
      <c r="A17" s="81" t="s">
        <v>1115</v>
      </c>
      <c r="B17" s="1" t="s">
        <v>35</v>
      </c>
      <c r="C17" s="16" t="s">
        <v>35</v>
      </c>
      <c r="D17" s="82">
        <v>626.46749999999997</v>
      </c>
      <c r="E17" s="61">
        <v>4.4424426589480042E-4</v>
      </c>
      <c r="F17" s="82">
        <v>15181.047</v>
      </c>
      <c r="G17" s="61">
        <v>1.579313188918761E-3</v>
      </c>
      <c r="H17" s="82">
        <v>34407.557999999997</v>
      </c>
      <c r="I17" s="61">
        <v>9.8693769482665946E-3</v>
      </c>
      <c r="J17" s="82">
        <v>11927.189249999999</v>
      </c>
      <c r="K17" s="61">
        <v>1.6114900970241553E-3</v>
      </c>
      <c r="L17" s="82">
        <v>197539.84349999999</v>
      </c>
      <c r="M17" s="61">
        <v>8.0224967906986546E-3</v>
      </c>
      <c r="N17" s="82">
        <v>26403.678</v>
      </c>
      <c r="O17" s="61">
        <v>8.2171303917084569E-3</v>
      </c>
      <c r="P17" s="82">
        <v>1575.4635000000001</v>
      </c>
      <c r="Q17" s="61">
        <v>3.5223164791924711E-4</v>
      </c>
      <c r="R17" s="82">
        <v>50350.315499999997</v>
      </c>
      <c r="S17" s="61">
        <v>3.9348005581309508E-3</v>
      </c>
      <c r="T17" s="82">
        <v>15710.982749999999</v>
      </c>
      <c r="U17" s="61">
        <v>4.7718406004651224E-3</v>
      </c>
      <c r="V17" s="82">
        <v>6729.2370000000001</v>
      </c>
      <c r="W17" s="61">
        <v>1.0492669947229135E-3</v>
      </c>
      <c r="X17" s="82">
        <v>62700.270750000003</v>
      </c>
      <c r="Y17" s="61">
        <v>2.9792113591038069E-3</v>
      </c>
      <c r="Z17" s="82">
        <v>1017.981</v>
      </c>
      <c r="AA17" s="61">
        <v>3.4515231188580455E-4</v>
      </c>
      <c r="AB17" s="88">
        <v>424170.03375</v>
      </c>
      <c r="AC17" s="61">
        <v>3.9742800969177171E-3</v>
      </c>
      <c r="AD17" s="1"/>
    </row>
    <row r="18" spans="1:30" x14ac:dyDescent="0.3">
      <c r="A18" s="83" t="s">
        <v>413</v>
      </c>
      <c r="B18" s="1" t="s">
        <v>453</v>
      </c>
      <c r="C18" s="16" t="s">
        <v>452</v>
      </c>
      <c r="D18" s="82">
        <v>626.46749999999997</v>
      </c>
      <c r="E18" s="61">
        <v>4.4424426589480042E-4</v>
      </c>
      <c r="F18" s="82">
        <v>15181.047</v>
      </c>
      <c r="G18" s="61">
        <v>1.579313188918761E-3</v>
      </c>
      <c r="H18" s="82">
        <v>34407.557999999997</v>
      </c>
      <c r="I18" s="61">
        <v>9.8693769482665946E-3</v>
      </c>
      <c r="J18" s="82">
        <v>11927.189249999999</v>
      </c>
      <c r="K18" s="61">
        <v>1.6114900970241553E-3</v>
      </c>
      <c r="L18" s="82">
        <v>197539.84349999999</v>
      </c>
      <c r="M18" s="61">
        <v>8.0224967906986546E-3</v>
      </c>
      <c r="N18" s="82">
        <v>26403.678</v>
      </c>
      <c r="O18" s="61">
        <v>8.2171303917084569E-3</v>
      </c>
      <c r="P18" s="82">
        <v>1575.4635000000001</v>
      </c>
      <c r="Q18" s="61">
        <v>3.5223164791924711E-4</v>
      </c>
      <c r="R18" s="82">
        <v>50350.315499999997</v>
      </c>
      <c r="S18" s="61">
        <v>3.9348005581309508E-3</v>
      </c>
      <c r="T18" s="82">
        <v>15710.982749999999</v>
      </c>
      <c r="U18" s="61">
        <v>4.7718406004651224E-3</v>
      </c>
      <c r="V18" s="82">
        <v>6729.2370000000001</v>
      </c>
      <c r="W18" s="61">
        <v>1.0492669947229135E-3</v>
      </c>
      <c r="X18" s="82">
        <v>62700.270750000003</v>
      </c>
      <c r="Y18" s="61">
        <v>2.9792113591038069E-3</v>
      </c>
      <c r="Z18" s="82">
        <v>1017.981</v>
      </c>
      <c r="AA18" s="61">
        <v>3.4515231188580455E-4</v>
      </c>
      <c r="AB18" s="88">
        <v>424170.03375</v>
      </c>
      <c r="AC18" s="61">
        <v>3.9742800969177171E-3</v>
      </c>
      <c r="AD18" s="1"/>
    </row>
    <row r="19" spans="1:30" x14ac:dyDescent="0.3">
      <c r="A19" s="81" t="s">
        <v>1130</v>
      </c>
      <c r="B19" s="1" t="s">
        <v>35</v>
      </c>
      <c r="C19" s="16" t="s">
        <v>35</v>
      </c>
      <c r="D19" s="82">
        <v>1093.331986641</v>
      </c>
      <c r="E19" s="61">
        <v>7.753099175689638E-4</v>
      </c>
      <c r="F19" s="82">
        <v>23436.329078802599</v>
      </c>
      <c r="G19" s="61">
        <v>2.4381258824897403E-3</v>
      </c>
      <c r="H19" s="82">
        <v>24246.764141256001</v>
      </c>
      <c r="I19" s="61">
        <v>6.9548805261265287E-3</v>
      </c>
      <c r="J19" s="82">
        <v>0</v>
      </c>
      <c r="K19" s="61"/>
      <c r="L19" s="82">
        <v>0</v>
      </c>
      <c r="M19" s="61"/>
      <c r="N19" s="82">
        <v>0</v>
      </c>
      <c r="O19" s="61"/>
      <c r="P19" s="82">
        <v>0</v>
      </c>
      <c r="Q19" s="61"/>
      <c r="R19" s="82">
        <v>0</v>
      </c>
      <c r="S19" s="61"/>
      <c r="T19" s="82">
        <v>0</v>
      </c>
      <c r="U19" s="61"/>
      <c r="V19" s="82">
        <v>0</v>
      </c>
      <c r="W19" s="61"/>
      <c r="X19" s="82">
        <v>0</v>
      </c>
      <c r="Y19" s="61"/>
      <c r="Z19" s="82">
        <v>0</v>
      </c>
      <c r="AA19" s="61"/>
      <c r="AB19" s="88">
        <v>48776.425206699605</v>
      </c>
      <c r="AC19" s="61">
        <v>4.5701289688944663E-4</v>
      </c>
      <c r="AD19" s="1"/>
    </row>
    <row r="20" spans="1:30" x14ac:dyDescent="0.3">
      <c r="A20" s="83" t="s">
        <v>414</v>
      </c>
      <c r="B20" s="1" t="s">
        <v>453</v>
      </c>
      <c r="C20" s="16" t="s">
        <v>452</v>
      </c>
      <c r="D20" s="82">
        <v>1093.331986641</v>
      </c>
      <c r="E20" s="61">
        <v>7.753099175689638E-4</v>
      </c>
      <c r="F20" s="82">
        <v>23436.329078802599</v>
      </c>
      <c r="G20" s="61">
        <v>2.4381258824897403E-3</v>
      </c>
      <c r="H20" s="82">
        <v>24246.764141256001</v>
      </c>
      <c r="I20" s="61">
        <v>6.9548805261265287E-3</v>
      </c>
      <c r="J20" s="82">
        <v>0</v>
      </c>
      <c r="K20" s="61"/>
      <c r="L20" s="82">
        <v>0</v>
      </c>
      <c r="M20" s="61"/>
      <c r="N20" s="82">
        <v>0</v>
      </c>
      <c r="O20" s="61"/>
      <c r="P20" s="82">
        <v>0</v>
      </c>
      <c r="Q20" s="61"/>
      <c r="R20" s="82">
        <v>0</v>
      </c>
      <c r="S20" s="61"/>
      <c r="T20" s="82">
        <v>0</v>
      </c>
      <c r="U20" s="61"/>
      <c r="V20" s="82">
        <v>0</v>
      </c>
      <c r="W20" s="61"/>
      <c r="X20" s="82">
        <v>0</v>
      </c>
      <c r="Y20" s="61"/>
      <c r="Z20" s="82">
        <v>0</v>
      </c>
      <c r="AA20" s="61"/>
      <c r="AB20" s="88">
        <v>48776.425206699605</v>
      </c>
      <c r="AC20" s="61">
        <v>4.5701289688944663E-4</v>
      </c>
      <c r="AD20" s="1"/>
    </row>
    <row r="21" spans="1:30" x14ac:dyDescent="0.3">
      <c r="A21" s="62" t="s">
        <v>415</v>
      </c>
      <c r="B21" s="1" t="s">
        <v>35</v>
      </c>
      <c r="C21" s="16" t="s">
        <v>35</v>
      </c>
      <c r="D21" s="79">
        <v>820.99800977179996</v>
      </c>
      <c r="E21" s="80">
        <v>5.8219086888332673E-4</v>
      </c>
      <c r="F21" s="79">
        <v>33107.9025066338</v>
      </c>
      <c r="G21" s="80">
        <v>3.4442780584345249E-3</v>
      </c>
      <c r="H21" s="79">
        <v>97126.252410780697</v>
      </c>
      <c r="I21" s="80">
        <v>2.7859448688991002E-2</v>
      </c>
      <c r="J21" s="79">
        <v>43524.008602110996</v>
      </c>
      <c r="K21" s="80">
        <v>5.8805563804645786E-3</v>
      </c>
      <c r="L21" s="79">
        <v>273101.7524370437</v>
      </c>
      <c r="M21" s="80">
        <v>1.1091220351505247E-2</v>
      </c>
      <c r="N21" s="79">
        <v>98718.229597206591</v>
      </c>
      <c r="O21" s="80">
        <v>3.072225637045186E-2</v>
      </c>
      <c r="P21" s="79">
        <v>7480.4078175238992</v>
      </c>
      <c r="Q21" s="80">
        <v>1.6724198133910826E-3</v>
      </c>
      <c r="R21" s="79">
        <v>44028.744112339205</v>
      </c>
      <c r="S21" s="80">
        <v>3.4407793712243396E-3</v>
      </c>
      <c r="T21" s="79">
        <v>93094.144195870394</v>
      </c>
      <c r="U21" s="80">
        <v>2.8275151466219318E-2</v>
      </c>
      <c r="V21" s="79">
        <v>32290.663698141798</v>
      </c>
      <c r="W21" s="80">
        <v>5.0349731561182241E-3</v>
      </c>
      <c r="X21" s="79">
        <v>203165.95765167641</v>
      </c>
      <c r="Y21" s="80">
        <v>9.6534563819100794E-3</v>
      </c>
      <c r="Z21" s="79">
        <v>50139.508057006096</v>
      </c>
      <c r="AA21" s="80">
        <v>1.7000088530819905E-2</v>
      </c>
      <c r="AB21" s="140">
        <v>976598.56909610552</v>
      </c>
      <c r="AC21" s="80">
        <v>9.1502839592967206E-3</v>
      </c>
      <c r="AD21" s="1"/>
    </row>
    <row r="22" spans="1:30" x14ac:dyDescent="0.3">
      <c r="A22" s="81" t="s">
        <v>1116</v>
      </c>
      <c r="B22" s="1" t="s">
        <v>35</v>
      </c>
      <c r="C22" s="16" t="s">
        <v>35</v>
      </c>
      <c r="D22" s="82">
        <v>820.99800977179996</v>
      </c>
      <c r="E22" s="61">
        <v>5.8219086888332673E-4</v>
      </c>
      <c r="F22" s="82">
        <v>10985.8828809762</v>
      </c>
      <c r="G22" s="61">
        <v>1.1428822877527845E-3</v>
      </c>
      <c r="H22" s="82">
        <v>50872.604425218196</v>
      </c>
      <c r="I22" s="61">
        <v>1.4592169238297401E-2</v>
      </c>
      <c r="J22" s="82">
        <v>23898.930752049</v>
      </c>
      <c r="K22" s="61">
        <v>3.228999677052413E-3</v>
      </c>
      <c r="L22" s="82">
        <v>122896.2202270557</v>
      </c>
      <c r="M22" s="61">
        <v>4.9910666875695349E-3</v>
      </c>
      <c r="N22" s="82">
        <v>64966.514095237901</v>
      </c>
      <c r="O22" s="61">
        <v>2.0218331605745807E-2</v>
      </c>
      <c r="P22" s="82">
        <v>6801.2825305391998</v>
      </c>
      <c r="Q22" s="61">
        <v>1.520585499883818E-3</v>
      </c>
      <c r="R22" s="82">
        <v>37237.058610206404</v>
      </c>
      <c r="S22" s="61">
        <v>2.9100194814587624E-3</v>
      </c>
      <c r="T22" s="82">
        <v>63192.730483396801</v>
      </c>
      <c r="U22" s="61">
        <v>1.9193302021474297E-2</v>
      </c>
      <c r="V22" s="82">
        <v>17373.558453668898</v>
      </c>
      <c r="W22" s="61">
        <v>2.7089997671837143E-3</v>
      </c>
      <c r="X22" s="82">
        <v>106198.78251306441</v>
      </c>
      <c r="Y22" s="61">
        <v>5.046048691678357E-3</v>
      </c>
      <c r="Z22" s="82">
        <v>47001.341700442303</v>
      </c>
      <c r="AA22" s="61">
        <v>1.5936075181798414E-2</v>
      </c>
      <c r="AB22" s="88">
        <v>552245.90468162694</v>
      </c>
      <c r="AC22" s="61">
        <v>5.1742926962023003E-3</v>
      </c>
      <c r="AD22" s="1"/>
    </row>
    <row r="23" spans="1:30" x14ac:dyDescent="0.3">
      <c r="A23" s="83" t="s">
        <v>416</v>
      </c>
      <c r="B23" s="1" t="s">
        <v>453</v>
      </c>
      <c r="C23" s="16" t="s">
        <v>452</v>
      </c>
      <c r="D23" s="82">
        <v>653.90463135359994</v>
      </c>
      <c r="E23" s="61">
        <v>4.6370064356233981E-4</v>
      </c>
      <c r="F23" s="82">
        <v>8905.4008939367995</v>
      </c>
      <c r="G23" s="61">
        <v>9.2644579022799363E-4</v>
      </c>
      <c r="H23" s="82">
        <v>48826.3816415232</v>
      </c>
      <c r="I23" s="61">
        <v>1.4005235868239074E-2</v>
      </c>
      <c r="J23" s="82">
        <v>20427.265469793598</v>
      </c>
      <c r="K23" s="61">
        <v>2.759940781006377E-3</v>
      </c>
      <c r="L23" s="82">
        <v>78874.266099974397</v>
      </c>
      <c r="M23" s="61">
        <v>3.2032451552274125E-3</v>
      </c>
      <c r="N23" s="82">
        <v>51675.395418187203</v>
      </c>
      <c r="O23" s="61">
        <v>1.6081981540387594E-2</v>
      </c>
      <c r="P23" s="82">
        <v>6801.2825305391998</v>
      </c>
      <c r="Q23" s="61">
        <v>1.520585499883818E-3</v>
      </c>
      <c r="R23" s="82">
        <v>37237.058610206404</v>
      </c>
      <c r="S23" s="61">
        <v>2.9100194814587624E-3</v>
      </c>
      <c r="T23" s="82">
        <v>63192.730483396801</v>
      </c>
      <c r="U23" s="61">
        <v>1.9193302021474297E-2</v>
      </c>
      <c r="V23" s="82">
        <v>11871.2487537864</v>
      </c>
      <c r="W23" s="61">
        <v>1.8510433654652955E-3</v>
      </c>
      <c r="X23" s="82">
        <v>94736.735638459199</v>
      </c>
      <c r="Y23" s="61">
        <v>4.5014280729961942E-3</v>
      </c>
      <c r="Z23" s="82">
        <v>36115.606356983997</v>
      </c>
      <c r="AA23" s="61">
        <v>1.2245204015861481E-2</v>
      </c>
      <c r="AB23" s="88">
        <v>459317.27652814082</v>
      </c>
      <c r="AC23" s="61">
        <v>4.3035937596481409E-3</v>
      </c>
      <c r="AD23" s="1"/>
    </row>
    <row r="24" spans="1:30" x14ac:dyDescent="0.3">
      <c r="A24" s="83" t="s">
        <v>417</v>
      </c>
      <c r="B24" s="1" t="s">
        <v>451</v>
      </c>
      <c r="C24" s="16" t="s">
        <v>452</v>
      </c>
      <c r="D24" s="82">
        <v>167.09337841820002</v>
      </c>
      <c r="E24" s="61">
        <v>1.184902253209869E-4</v>
      </c>
      <c r="F24" s="82">
        <v>2080.4819870393999</v>
      </c>
      <c r="G24" s="61">
        <v>2.1643649752479095E-4</v>
      </c>
      <c r="H24" s="82">
        <v>2046.2227836950001</v>
      </c>
      <c r="I24" s="61">
        <v>5.8693337005832663E-4</v>
      </c>
      <c r="J24" s="82">
        <v>3471.6652822554001</v>
      </c>
      <c r="K24" s="61">
        <v>4.6905889604603583E-4</v>
      </c>
      <c r="L24" s="82">
        <v>44021.954127081299</v>
      </c>
      <c r="M24" s="61">
        <v>1.7878215323421226E-3</v>
      </c>
      <c r="N24" s="82">
        <v>13291.118677050701</v>
      </c>
      <c r="O24" s="61">
        <v>4.1363500653582132E-3</v>
      </c>
      <c r="P24" s="82">
        <v>0</v>
      </c>
      <c r="Q24" s="61"/>
      <c r="R24" s="82">
        <v>0</v>
      </c>
      <c r="S24" s="61"/>
      <c r="T24" s="82">
        <v>0</v>
      </c>
      <c r="U24" s="61"/>
      <c r="V24" s="82">
        <v>5502.3096998824994</v>
      </c>
      <c r="W24" s="61">
        <v>8.5795640171841883E-4</v>
      </c>
      <c r="X24" s="82">
        <v>11462.046874605199</v>
      </c>
      <c r="Y24" s="61">
        <v>5.4462061868216258E-4</v>
      </c>
      <c r="Z24" s="82">
        <v>10885.7353434583</v>
      </c>
      <c r="AA24" s="61">
        <v>3.6908711659369331E-3</v>
      </c>
      <c r="AB24" s="88">
        <v>92928.628153486003</v>
      </c>
      <c r="AC24" s="61">
        <v>8.7069893655415936E-4</v>
      </c>
      <c r="AD24" s="1"/>
    </row>
    <row r="25" spans="1:30" x14ac:dyDescent="0.3">
      <c r="A25" s="81" t="s">
        <v>1129</v>
      </c>
      <c r="B25" s="1" t="s">
        <v>35</v>
      </c>
      <c r="C25" s="16" t="s">
        <v>35</v>
      </c>
      <c r="D25" s="82">
        <v>0</v>
      </c>
      <c r="E25" s="61"/>
      <c r="F25" s="82">
        <v>22122.019625657598</v>
      </c>
      <c r="G25" s="61">
        <v>2.3013957706817401E-3</v>
      </c>
      <c r="H25" s="82">
        <v>46253.6479855625</v>
      </c>
      <c r="I25" s="61">
        <v>1.32672794506936E-2</v>
      </c>
      <c r="J25" s="82">
        <v>19625.077850062</v>
      </c>
      <c r="K25" s="61">
        <v>2.6515567034121651E-3</v>
      </c>
      <c r="L25" s="82">
        <v>150205.53220998801</v>
      </c>
      <c r="M25" s="61">
        <v>6.1001536639357134E-3</v>
      </c>
      <c r="N25" s="82">
        <v>33751.715501968698</v>
      </c>
      <c r="O25" s="61">
        <v>1.0503924764706055E-2</v>
      </c>
      <c r="P25" s="82">
        <v>679.12528698469998</v>
      </c>
      <c r="Q25" s="61">
        <v>1.5183431350726471E-4</v>
      </c>
      <c r="R25" s="82">
        <v>6791.6855021328001</v>
      </c>
      <c r="S25" s="61">
        <v>5.3075988976557709E-4</v>
      </c>
      <c r="T25" s="82">
        <v>29901.413712473601</v>
      </c>
      <c r="U25" s="61">
        <v>9.0818494447450198E-3</v>
      </c>
      <c r="V25" s="82">
        <v>14917.105244472901</v>
      </c>
      <c r="W25" s="61">
        <v>2.3259733889345099E-3</v>
      </c>
      <c r="X25" s="82">
        <v>96967.175138612001</v>
      </c>
      <c r="Y25" s="61">
        <v>4.6074076902317225E-3</v>
      </c>
      <c r="Z25" s="82">
        <v>3138.1663565638</v>
      </c>
      <c r="AA25" s="61">
        <v>1.0640133490214922E-3</v>
      </c>
      <c r="AB25" s="88">
        <v>424352.66441447864</v>
      </c>
      <c r="AC25" s="61">
        <v>3.9759912630944211E-3</v>
      </c>
      <c r="AD25" s="1"/>
    </row>
    <row r="26" spans="1:30" x14ac:dyDescent="0.3">
      <c r="A26" s="83" t="s">
        <v>418</v>
      </c>
      <c r="B26" s="1" t="s">
        <v>453</v>
      </c>
      <c r="C26" s="16" t="s">
        <v>452</v>
      </c>
      <c r="D26" s="82">
        <v>0</v>
      </c>
      <c r="E26" s="61"/>
      <c r="F26" s="82">
        <v>22122.019625657598</v>
      </c>
      <c r="G26" s="61">
        <v>2.3013957706817401E-3</v>
      </c>
      <c r="H26" s="82">
        <v>46253.6479855625</v>
      </c>
      <c r="I26" s="61">
        <v>1.32672794506936E-2</v>
      </c>
      <c r="J26" s="82">
        <v>19625.077850062</v>
      </c>
      <c r="K26" s="61">
        <v>2.6515567034121651E-3</v>
      </c>
      <c r="L26" s="82">
        <v>150205.53220998801</v>
      </c>
      <c r="M26" s="61">
        <v>6.1001536639357134E-3</v>
      </c>
      <c r="N26" s="82">
        <v>33751.715501968698</v>
      </c>
      <c r="O26" s="61">
        <v>1.0503924764706055E-2</v>
      </c>
      <c r="P26" s="82">
        <v>679.12528698469998</v>
      </c>
      <c r="Q26" s="61">
        <v>1.5183431350726471E-4</v>
      </c>
      <c r="R26" s="82">
        <v>6791.6855021328001</v>
      </c>
      <c r="S26" s="61">
        <v>5.3075988976557709E-4</v>
      </c>
      <c r="T26" s="82">
        <v>29901.413712473601</v>
      </c>
      <c r="U26" s="61">
        <v>9.0818494447450198E-3</v>
      </c>
      <c r="V26" s="82">
        <v>14917.105244472901</v>
      </c>
      <c r="W26" s="61">
        <v>2.3259733889345099E-3</v>
      </c>
      <c r="X26" s="82">
        <v>96967.175138612001</v>
      </c>
      <c r="Y26" s="61">
        <v>4.6074076902317225E-3</v>
      </c>
      <c r="Z26" s="82">
        <v>3138.1663565638</v>
      </c>
      <c r="AA26" s="61">
        <v>1.0640133490214922E-3</v>
      </c>
      <c r="AB26" s="88">
        <v>424352.66441447864</v>
      </c>
      <c r="AC26" s="61">
        <v>3.9759912630944211E-3</v>
      </c>
      <c r="AD26" s="1"/>
    </row>
    <row r="27" spans="1:30" x14ac:dyDescent="0.3">
      <c r="A27" s="62" t="s">
        <v>419</v>
      </c>
      <c r="B27" s="1" t="s">
        <v>35</v>
      </c>
      <c r="C27" s="16" t="s">
        <v>35</v>
      </c>
      <c r="D27" s="79">
        <v>8776.4286041535015</v>
      </c>
      <c r="E27" s="80">
        <v>6.2235919380180136E-3</v>
      </c>
      <c r="F27" s="79">
        <v>110534.698769486</v>
      </c>
      <c r="G27" s="80">
        <v>1.1499134914726998E-2</v>
      </c>
      <c r="H27" s="79">
        <v>129405.76190595599</v>
      </c>
      <c r="I27" s="80">
        <v>3.7118421584220469E-2</v>
      </c>
      <c r="J27" s="79">
        <v>54895.981329527996</v>
      </c>
      <c r="K27" s="80">
        <v>7.4170308213192216E-3</v>
      </c>
      <c r="L27" s="79">
        <v>230716.27948494602</v>
      </c>
      <c r="M27" s="80">
        <v>9.3698596644373328E-3</v>
      </c>
      <c r="N27" s="79">
        <v>141925.339438116</v>
      </c>
      <c r="O27" s="80">
        <v>4.416880936248662E-2</v>
      </c>
      <c r="P27" s="79">
        <v>34040.587650897003</v>
      </c>
      <c r="Q27" s="80">
        <v>7.6105681181538164E-3</v>
      </c>
      <c r="R27" s="79">
        <v>117049.25394952699</v>
      </c>
      <c r="S27" s="80">
        <v>9.1472211285232204E-3</v>
      </c>
      <c r="T27" s="79">
        <v>153687.25539298102</v>
      </c>
      <c r="U27" s="80">
        <v>4.6678880419385553E-2</v>
      </c>
      <c r="V27" s="79">
        <v>45779.718573041995</v>
      </c>
      <c r="W27" s="80">
        <v>7.1382755171792173E-3</v>
      </c>
      <c r="X27" s="79">
        <v>203622.677301146</v>
      </c>
      <c r="Y27" s="80">
        <v>9.6751574742873509E-3</v>
      </c>
      <c r="Z27" s="79">
        <v>42997.272385971002</v>
      </c>
      <c r="AA27" s="80">
        <v>1.457847245557781E-2</v>
      </c>
      <c r="AB27" s="140">
        <v>1273431.2547857494</v>
      </c>
      <c r="AC27" s="80">
        <v>1.1931471079993421E-2</v>
      </c>
      <c r="AD27" s="1"/>
    </row>
    <row r="28" spans="1:30" x14ac:dyDescent="0.3">
      <c r="A28" s="81" t="s">
        <v>189</v>
      </c>
      <c r="B28" s="1" t="s">
        <v>35</v>
      </c>
      <c r="C28" s="16" t="s">
        <v>35</v>
      </c>
      <c r="D28" s="82">
        <v>8776.4286041535015</v>
      </c>
      <c r="E28" s="61">
        <v>6.2235919380180136E-3</v>
      </c>
      <c r="F28" s="82">
        <v>110534.698769486</v>
      </c>
      <c r="G28" s="61">
        <v>1.1499134914726998E-2</v>
      </c>
      <c r="H28" s="82">
        <v>129405.76190595599</v>
      </c>
      <c r="I28" s="61">
        <v>3.7118421584220469E-2</v>
      </c>
      <c r="J28" s="82">
        <v>54895.981329527996</v>
      </c>
      <c r="K28" s="61">
        <v>7.4170308213192216E-3</v>
      </c>
      <c r="L28" s="82">
        <v>230716.27948494602</v>
      </c>
      <c r="M28" s="61">
        <v>9.3698596644373328E-3</v>
      </c>
      <c r="N28" s="82">
        <v>141925.339438116</v>
      </c>
      <c r="O28" s="61">
        <v>4.416880936248662E-2</v>
      </c>
      <c r="P28" s="82">
        <v>34040.587650897003</v>
      </c>
      <c r="Q28" s="61">
        <v>7.6105681181538164E-3</v>
      </c>
      <c r="R28" s="82">
        <v>117049.25394952699</v>
      </c>
      <c r="S28" s="61">
        <v>9.1472211285232204E-3</v>
      </c>
      <c r="T28" s="82">
        <v>153687.25539298102</v>
      </c>
      <c r="U28" s="61">
        <v>4.6678880419385553E-2</v>
      </c>
      <c r="V28" s="82">
        <v>45779.718573041995</v>
      </c>
      <c r="W28" s="61">
        <v>7.1382755171792173E-3</v>
      </c>
      <c r="X28" s="82">
        <v>203622.677301146</v>
      </c>
      <c r="Y28" s="61">
        <v>9.6751574742873509E-3</v>
      </c>
      <c r="Z28" s="82">
        <v>42997.272385971002</v>
      </c>
      <c r="AA28" s="61">
        <v>1.457847245557781E-2</v>
      </c>
      <c r="AB28" s="88">
        <v>1273431.2547857494</v>
      </c>
      <c r="AC28" s="61">
        <v>1.1931471079993421E-2</v>
      </c>
      <c r="AD28" s="1"/>
    </row>
    <row r="29" spans="1:30" x14ac:dyDescent="0.3">
      <c r="A29" s="83" t="s">
        <v>420</v>
      </c>
      <c r="B29" s="1" t="s">
        <v>453</v>
      </c>
      <c r="C29" s="16" t="s">
        <v>452</v>
      </c>
      <c r="D29" s="82">
        <v>8776.4286041535015</v>
      </c>
      <c r="E29" s="61">
        <v>6.2235919380180136E-3</v>
      </c>
      <c r="F29" s="82">
        <v>110534.698769486</v>
      </c>
      <c r="G29" s="61">
        <v>1.1499134914726998E-2</v>
      </c>
      <c r="H29" s="82">
        <v>129405.76190595599</v>
      </c>
      <c r="I29" s="61">
        <v>3.7118421584220469E-2</v>
      </c>
      <c r="J29" s="82">
        <v>54895.981329527996</v>
      </c>
      <c r="K29" s="61">
        <v>7.4170308213192216E-3</v>
      </c>
      <c r="L29" s="82">
        <v>230716.27948494602</v>
      </c>
      <c r="M29" s="61">
        <v>9.3698596644373328E-3</v>
      </c>
      <c r="N29" s="82">
        <v>141925.339438116</v>
      </c>
      <c r="O29" s="61">
        <v>4.416880936248662E-2</v>
      </c>
      <c r="P29" s="82">
        <v>34040.587650897003</v>
      </c>
      <c r="Q29" s="61">
        <v>7.6105681181538164E-3</v>
      </c>
      <c r="R29" s="82">
        <v>117049.25394952699</v>
      </c>
      <c r="S29" s="61">
        <v>9.1472211285232204E-3</v>
      </c>
      <c r="T29" s="82">
        <v>153687.25539298102</v>
      </c>
      <c r="U29" s="61">
        <v>4.6678880419385553E-2</v>
      </c>
      <c r="V29" s="82">
        <v>45779.718573041995</v>
      </c>
      <c r="W29" s="61">
        <v>7.1382755171792173E-3</v>
      </c>
      <c r="X29" s="82">
        <v>203622.677301146</v>
      </c>
      <c r="Y29" s="61">
        <v>9.6751574742873509E-3</v>
      </c>
      <c r="Z29" s="82">
        <v>42997.272385971002</v>
      </c>
      <c r="AA29" s="61">
        <v>1.457847245557781E-2</v>
      </c>
      <c r="AB29" s="88">
        <v>1273431.2547857494</v>
      </c>
      <c r="AC29" s="61">
        <v>1.1931471079993421E-2</v>
      </c>
      <c r="AD29" s="1"/>
    </row>
    <row r="30" spans="1:30" x14ac:dyDescent="0.3">
      <c r="A30" s="62" t="s">
        <v>421</v>
      </c>
      <c r="B30" s="1" t="s">
        <v>35</v>
      </c>
      <c r="C30" s="16" t="s">
        <v>35</v>
      </c>
      <c r="D30" s="79">
        <v>2661.9653512</v>
      </c>
      <c r="E30" s="80">
        <v>1.8876683040720207E-3</v>
      </c>
      <c r="F30" s="79">
        <v>41453.917137857701</v>
      </c>
      <c r="G30" s="80">
        <v>4.312529831978263E-3</v>
      </c>
      <c r="H30" s="79">
        <v>50840.872451160496</v>
      </c>
      <c r="I30" s="80">
        <v>1.458306731908279E-2</v>
      </c>
      <c r="J30" s="79">
        <v>6868.1635805695005</v>
      </c>
      <c r="K30" s="80">
        <v>9.2796193326350656E-4</v>
      </c>
      <c r="L30" s="79">
        <v>61340.621858950493</v>
      </c>
      <c r="M30" s="80">
        <v>2.491168026074143E-3</v>
      </c>
      <c r="N30" s="79">
        <v>41831.635784697399</v>
      </c>
      <c r="O30" s="80">
        <v>1.301848953548502E-2</v>
      </c>
      <c r="P30" s="79">
        <v>13466.875884678901</v>
      </c>
      <c r="Q30" s="80">
        <v>3.0108345164355874E-3</v>
      </c>
      <c r="R30" s="79">
        <v>50490.473545552799</v>
      </c>
      <c r="S30" s="80">
        <v>3.9457536961677465E-3</v>
      </c>
      <c r="T30" s="79">
        <v>61221.459910138699</v>
      </c>
      <c r="U30" s="80">
        <v>1.8594575060490576E-2</v>
      </c>
      <c r="V30" s="79">
        <v>8400.3988601165001</v>
      </c>
      <c r="W30" s="80">
        <v>1.3098455688851842E-3</v>
      </c>
      <c r="X30" s="79">
        <v>55108.717803720399</v>
      </c>
      <c r="Y30" s="80">
        <v>2.6184977529222237E-3</v>
      </c>
      <c r="Z30" s="79">
        <v>29414.032582684504</v>
      </c>
      <c r="AA30" s="80">
        <v>9.9729968907061508E-3</v>
      </c>
      <c r="AB30" s="140">
        <v>423099.13475132745</v>
      </c>
      <c r="AC30" s="80">
        <v>3.9642462608670964E-3</v>
      </c>
      <c r="AD30" s="1"/>
    </row>
    <row r="31" spans="1:30" x14ac:dyDescent="0.3">
      <c r="A31" s="81" t="s">
        <v>1119</v>
      </c>
      <c r="B31" s="1" t="s">
        <v>35</v>
      </c>
      <c r="C31" s="16" t="s">
        <v>35</v>
      </c>
      <c r="D31" s="82">
        <v>98.627929052000013</v>
      </c>
      <c r="E31" s="61">
        <v>6.9939608899791613E-5</v>
      </c>
      <c r="F31" s="82">
        <v>3893.7151842861999</v>
      </c>
      <c r="G31" s="61">
        <v>4.0507059522550977E-4</v>
      </c>
      <c r="H31" s="82">
        <v>4035.3228459448005</v>
      </c>
      <c r="I31" s="61">
        <v>1.1574818031137566E-3</v>
      </c>
      <c r="J31" s="82">
        <v>0</v>
      </c>
      <c r="K31" s="61"/>
      <c r="L31" s="82">
        <v>0</v>
      </c>
      <c r="M31" s="61"/>
      <c r="N31" s="82">
        <v>0</v>
      </c>
      <c r="O31" s="61"/>
      <c r="P31" s="82">
        <v>0</v>
      </c>
      <c r="Q31" s="61"/>
      <c r="R31" s="82">
        <v>0</v>
      </c>
      <c r="S31" s="61"/>
      <c r="T31" s="82">
        <v>0</v>
      </c>
      <c r="U31" s="61"/>
      <c r="V31" s="82">
        <v>0</v>
      </c>
      <c r="W31" s="61"/>
      <c r="X31" s="82">
        <v>0</v>
      </c>
      <c r="Y31" s="61"/>
      <c r="Z31" s="82">
        <v>0</v>
      </c>
      <c r="AA31" s="61"/>
      <c r="AB31" s="88">
        <v>8027.665959283001</v>
      </c>
      <c r="AC31" s="61">
        <v>7.5215575142411375E-5</v>
      </c>
      <c r="AD31" s="1"/>
    </row>
    <row r="32" spans="1:30" x14ac:dyDescent="0.3">
      <c r="A32" s="83" t="s">
        <v>422</v>
      </c>
      <c r="B32" s="1" t="s">
        <v>453</v>
      </c>
      <c r="C32" s="16" t="s">
        <v>452</v>
      </c>
      <c r="D32" s="82">
        <v>2.4236</v>
      </c>
      <c r="E32" s="61">
        <v>1.7186372841729831E-6</v>
      </c>
      <c r="F32" s="82">
        <v>95.642560000000003</v>
      </c>
      <c r="G32" s="61">
        <v>9.9498773984399055E-6</v>
      </c>
      <c r="H32" s="82">
        <v>110.86974000000001</v>
      </c>
      <c r="I32" s="61">
        <v>3.1801595923090817E-5</v>
      </c>
      <c r="J32" s="82">
        <v>0</v>
      </c>
      <c r="K32" s="61"/>
      <c r="L32" s="82">
        <v>0</v>
      </c>
      <c r="M32" s="61"/>
      <c r="N32" s="82">
        <v>0</v>
      </c>
      <c r="O32" s="61"/>
      <c r="P32" s="82">
        <v>0</v>
      </c>
      <c r="Q32" s="61"/>
      <c r="R32" s="82">
        <v>0</v>
      </c>
      <c r="S32" s="61"/>
      <c r="T32" s="82">
        <v>0</v>
      </c>
      <c r="U32" s="61"/>
      <c r="V32" s="82">
        <v>0</v>
      </c>
      <c r="W32" s="61"/>
      <c r="X32" s="82">
        <v>0</v>
      </c>
      <c r="Y32" s="61"/>
      <c r="Z32" s="82">
        <v>0</v>
      </c>
      <c r="AA32" s="61"/>
      <c r="AB32" s="88">
        <v>208.9359</v>
      </c>
      <c r="AC32" s="61">
        <v>1.9576342570936985E-6</v>
      </c>
      <c r="AD32" s="1"/>
    </row>
    <row r="33" spans="1:30" x14ac:dyDescent="0.3">
      <c r="A33" s="83" t="s">
        <v>423</v>
      </c>
      <c r="B33" s="1" t="s">
        <v>453</v>
      </c>
      <c r="C33" s="16" t="s">
        <v>452</v>
      </c>
      <c r="D33" s="82">
        <v>96.204329052000006</v>
      </c>
      <c r="E33" s="61">
        <v>6.822097161561863E-5</v>
      </c>
      <c r="F33" s="82">
        <v>3798.0726242861997</v>
      </c>
      <c r="G33" s="61">
        <v>3.9512071782706986E-4</v>
      </c>
      <c r="H33" s="82">
        <v>3924.4531059448</v>
      </c>
      <c r="I33" s="61">
        <v>1.1256802071906659E-3</v>
      </c>
      <c r="J33" s="82">
        <v>0</v>
      </c>
      <c r="K33" s="61"/>
      <c r="L33" s="82">
        <v>0</v>
      </c>
      <c r="M33" s="61"/>
      <c r="N33" s="82">
        <v>0</v>
      </c>
      <c r="O33" s="61"/>
      <c r="P33" s="82">
        <v>0</v>
      </c>
      <c r="Q33" s="61"/>
      <c r="R33" s="82">
        <v>0</v>
      </c>
      <c r="S33" s="61"/>
      <c r="T33" s="82">
        <v>0</v>
      </c>
      <c r="U33" s="61"/>
      <c r="V33" s="82">
        <v>0</v>
      </c>
      <c r="W33" s="61"/>
      <c r="X33" s="82">
        <v>0</v>
      </c>
      <c r="Y33" s="61"/>
      <c r="Z33" s="82">
        <v>0</v>
      </c>
      <c r="AA33" s="61"/>
      <c r="AB33" s="88">
        <v>7818.7300592830006</v>
      </c>
      <c r="AC33" s="61">
        <v>7.3257940885317676E-5</v>
      </c>
      <c r="AD33" s="1"/>
    </row>
    <row r="34" spans="1:30" x14ac:dyDescent="0.3">
      <c r="A34" s="81" t="s">
        <v>190</v>
      </c>
      <c r="B34" s="1" t="s">
        <v>35</v>
      </c>
      <c r="C34" s="16" t="s">
        <v>35</v>
      </c>
      <c r="D34" s="82">
        <v>7.599384499999999E-2</v>
      </c>
      <c r="E34" s="61">
        <v>5.3889195983108863E-8</v>
      </c>
      <c r="F34" s="82">
        <v>1.4134871585000002</v>
      </c>
      <c r="G34" s="61">
        <v>1.4704775710043931E-7</v>
      </c>
      <c r="H34" s="82">
        <v>1.0319692102000002</v>
      </c>
      <c r="I34" s="61">
        <v>2.9600743925124722E-7</v>
      </c>
      <c r="J34" s="82">
        <v>1.4284142873999999</v>
      </c>
      <c r="K34" s="61">
        <v>1.9299395946055902E-7</v>
      </c>
      <c r="L34" s="82">
        <v>16.2520114943</v>
      </c>
      <c r="M34" s="61">
        <v>6.6002740381547082E-7</v>
      </c>
      <c r="N34" s="82">
        <v>8.6236713631999997</v>
      </c>
      <c r="O34" s="61">
        <v>2.6837864045553278E-6</v>
      </c>
      <c r="P34" s="82">
        <v>0.79778457540000003</v>
      </c>
      <c r="Q34" s="61">
        <v>1.78363367782052E-7</v>
      </c>
      <c r="R34" s="82">
        <v>7.9778457545000006</v>
      </c>
      <c r="S34" s="61">
        <v>6.2345650897637841E-7</v>
      </c>
      <c r="T34" s="82">
        <v>4.4827895191999998</v>
      </c>
      <c r="U34" s="61">
        <v>1.3615416280091126E-6</v>
      </c>
      <c r="V34" s="82">
        <v>0.15884000000000001</v>
      </c>
      <c r="W34" s="61">
        <v>2.4767379933532969E-8</v>
      </c>
      <c r="X34" s="82">
        <v>1.0586800000000001</v>
      </c>
      <c r="Y34" s="61">
        <v>5.0303315183946295E-8</v>
      </c>
      <c r="Z34" s="82">
        <v>0.77063999999999999</v>
      </c>
      <c r="AA34" s="61">
        <v>2.6128992351691871E-7</v>
      </c>
      <c r="AB34" s="88">
        <v>44.072127207699992</v>
      </c>
      <c r="AC34" s="61">
        <v>4.1293576644695714E-7</v>
      </c>
      <c r="AD34" s="1"/>
    </row>
    <row r="35" spans="1:30" x14ac:dyDescent="0.3">
      <c r="A35" s="83" t="s">
        <v>424</v>
      </c>
      <c r="B35" s="1" t="s">
        <v>453</v>
      </c>
      <c r="C35" s="16" t="s">
        <v>452</v>
      </c>
      <c r="D35" s="82">
        <v>5.3200000000000004E-2</v>
      </c>
      <c r="E35" s="61">
        <v>3.7725492456677139E-8</v>
      </c>
      <c r="F35" s="82">
        <v>0.99560000000000004</v>
      </c>
      <c r="G35" s="61">
        <v>1.0357416131361153E-7</v>
      </c>
      <c r="H35" s="82">
        <v>0.62168000000000001</v>
      </c>
      <c r="I35" s="61">
        <v>1.7832111948189921E-7</v>
      </c>
      <c r="J35" s="82">
        <v>0</v>
      </c>
      <c r="K35" s="61"/>
      <c r="L35" s="82">
        <v>0</v>
      </c>
      <c r="M35" s="61"/>
      <c r="N35" s="82">
        <v>0</v>
      </c>
      <c r="O35" s="61"/>
      <c r="P35" s="82">
        <v>0</v>
      </c>
      <c r="Q35" s="61"/>
      <c r="R35" s="82">
        <v>0</v>
      </c>
      <c r="S35" s="61"/>
      <c r="T35" s="82">
        <v>0</v>
      </c>
      <c r="U35" s="61"/>
      <c r="V35" s="82">
        <v>0.15884000000000001</v>
      </c>
      <c r="W35" s="61">
        <v>2.4767379933532969E-8</v>
      </c>
      <c r="X35" s="82">
        <v>1.0586800000000001</v>
      </c>
      <c r="Y35" s="61">
        <v>5.0303315183946295E-8</v>
      </c>
      <c r="Z35" s="82">
        <v>0.77063999999999999</v>
      </c>
      <c r="AA35" s="61">
        <v>2.6128992351691871E-7</v>
      </c>
      <c r="AB35" s="88">
        <v>3.6586399999999997</v>
      </c>
      <c r="AC35" s="61">
        <v>3.4279791066893199E-8</v>
      </c>
      <c r="AD35" s="1"/>
    </row>
    <row r="36" spans="1:30" x14ac:dyDescent="0.3">
      <c r="A36" s="83" t="s">
        <v>425</v>
      </c>
      <c r="B36" s="1" t="s">
        <v>451</v>
      </c>
      <c r="C36" s="16" t="s">
        <v>452</v>
      </c>
      <c r="D36" s="82">
        <v>2.2793844999999997E-2</v>
      </c>
      <c r="E36" s="61">
        <v>1.6163703526431724E-8</v>
      </c>
      <c r="F36" s="82">
        <v>0.41788715850000002</v>
      </c>
      <c r="G36" s="61">
        <v>4.3473595786827794E-8</v>
      </c>
      <c r="H36" s="82">
        <v>0.41028921020000003</v>
      </c>
      <c r="I36" s="61">
        <v>1.1768631976934799E-7</v>
      </c>
      <c r="J36" s="82">
        <v>1.4284142873999999</v>
      </c>
      <c r="K36" s="61">
        <v>1.9299395946055902E-7</v>
      </c>
      <c r="L36" s="82">
        <v>16.2520114943</v>
      </c>
      <c r="M36" s="61">
        <v>6.6002740381547082E-7</v>
      </c>
      <c r="N36" s="82">
        <v>8.6236713631999997</v>
      </c>
      <c r="O36" s="61">
        <v>2.6837864045553278E-6</v>
      </c>
      <c r="P36" s="82">
        <v>0.79778457540000003</v>
      </c>
      <c r="Q36" s="61">
        <v>1.78363367782052E-7</v>
      </c>
      <c r="R36" s="82">
        <v>7.9778457545000006</v>
      </c>
      <c r="S36" s="61">
        <v>6.2345650897637841E-7</v>
      </c>
      <c r="T36" s="82">
        <v>4.4827895191999998</v>
      </c>
      <c r="U36" s="61">
        <v>1.3615416280091126E-6</v>
      </c>
      <c r="V36" s="82">
        <v>0</v>
      </c>
      <c r="W36" s="61"/>
      <c r="X36" s="82">
        <v>0</v>
      </c>
      <c r="Y36" s="61"/>
      <c r="Z36" s="82">
        <v>0</v>
      </c>
      <c r="AA36" s="61"/>
      <c r="AB36" s="88">
        <v>40.413487207699994</v>
      </c>
      <c r="AC36" s="61">
        <v>3.7865597538006394E-7</v>
      </c>
      <c r="AD36" s="1"/>
    </row>
    <row r="37" spans="1:30" x14ac:dyDescent="0.3">
      <c r="A37" s="81" t="s">
        <v>211</v>
      </c>
      <c r="B37" s="1" t="s">
        <v>35</v>
      </c>
      <c r="C37" s="16" t="s">
        <v>35</v>
      </c>
      <c r="D37" s="82">
        <v>2563.2614283030002</v>
      </c>
      <c r="E37" s="61">
        <v>1.8176748059762461E-3</v>
      </c>
      <c r="F37" s="82">
        <v>37558.788466412996</v>
      </c>
      <c r="G37" s="61">
        <v>3.9073121889956529E-3</v>
      </c>
      <c r="H37" s="82">
        <v>46804.517636005497</v>
      </c>
      <c r="I37" s="61">
        <v>1.3425289508529782E-2</v>
      </c>
      <c r="J37" s="82">
        <v>6866.7351662821002</v>
      </c>
      <c r="K37" s="61">
        <v>9.2776893930404604E-4</v>
      </c>
      <c r="L37" s="82">
        <v>61324.369847456197</v>
      </c>
      <c r="M37" s="61">
        <v>2.4905079986703273E-3</v>
      </c>
      <c r="N37" s="82">
        <v>41823.012113334204</v>
      </c>
      <c r="O37" s="61">
        <v>1.3015805749080464E-2</v>
      </c>
      <c r="P37" s="82">
        <v>13466.078100103499</v>
      </c>
      <c r="Q37" s="61">
        <v>3.0106561530678054E-3</v>
      </c>
      <c r="R37" s="82">
        <v>50482.495699798303</v>
      </c>
      <c r="S37" s="61">
        <v>3.9451302396587701E-3</v>
      </c>
      <c r="T37" s="82">
        <v>61216.9771206195</v>
      </c>
      <c r="U37" s="61">
        <v>1.8593213518862568E-2</v>
      </c>
      <c r="V37" s="82">
        <v>8400.2400201165001</v>
      </c>
      <c r="W37" s="61">
        <v>1.3098208015052506E-3</v>
      </c>
      <c r="X37" s="82">
        <v>55107.659123720397</v>
      </c>
      <c r="Y37" s="61">
        <v>2.6184474496070394E-3</v>
      </c>
      <c r="Z37" s="82">
        <v>29413.261942684501</v>
      </c>
      <c r="AA37" s="61">
        <v>9.9727356007826336E-3</v>
      </c>
      <c r="AB37" s="88">
        <v>415027.39666483679</v>
      </c>
      <c r="AC37" s="61">
        <v>3.8886177499582383E-3</v>
      </c>
      <c r="AD37" s="1"/>
    </row>
    <row r="38" spans="1:30" x14ac:dyDescent="0.3">
      <c r="A38" s="83" t="s">
        <v>444</v>
      </c>
      <c r="B38" s="43" t="s">
        <v>453</v>
      </c>
      <c r="C38" s="16" t="s">
        <v>452</v>
      </c>
      <c r="D38" s="82">
        <v>0</v>
      </c>
      <c r="E38" s="61"/>
      <c r="F38" s="82">
        <v>0</v>
      </c>
      <c r="G38" s="61"/>
      <c r="H38" s="82">
        <v>0</v>
      </c>
      <c r="I38" s="61"/>
      <c r="J38" s="82">
        <v>0.1874397226</v>
      </c>
      <c r="K38" s="61">
        <v>2.5325099688416094E-8</v>
      </c>
      <c r="L38" s="82">
        <v>1.3120780582</v>
      </c>
      <c r="M38" s="61">
        <v>5.3286171663164359E-8</v>
      </c>
      <c r="N38" s="82">
        <v>1.2980900192</v>
      </c>
      <c r="O38" s="61">
        <v>4.0398064799690914E-7</v>
      </c>
      <c r="P38" s="82">
        <v>0</v>
      </c>
      <c r="Q38" s="61"/>
      <c r="R38" s="82">
        <v>2.7976078E-3</v>
      </c>
      <c r="S38" s="61">
        <v>2.1862879355485866E-10</v>
      </c>
      <c r="T38" s="82">
        <v>0</v>
      </c>
      <c r="U38" s="61"/>
      <c r="V38" s="82">
        <v>0</v>
      </c>
      <c r="W38" s="61"/>
      <c r="X38" s="82">
        <v>1.6449933863999999</v>
      </c>
      <c r="Y38" s="61">
        <v>7.8162070494943081E-8</v>
      </c>
      <c r="Z38" s="82">
        <v>0</v>
      </c>
      <c r="AA38" s="61"/>
      <c r="AB38" s="88">
        <v>4.4453987941999991</v>
      </c>
      <c r="AC38" s="61">
        <v>4.1651362767092403E-8</v>
      </c>
      <c r="AD38" s="1"/>
    </row>
    <row r="39" spans="1:30" x14ac:dyDescent="0.3">
      <c r="A39" s="83" t="s">
        <v>445</v>
      </c>
      <c r="B39" s="43" t="s">
        <v>453</v>
      </c>
      <c r="C39" s="16" t="s">
        <v>452</v>
      </c>
      <c r="D39" s="82">
        <v>2563.2614283030002</v>
      </c>
      <c r="E39" s="61">
        <v>1.8176748059762461E-3</v>
      </c>
      <c r="F39" s="82">
        <v>37558.788466412996</v>
      </c>
      <c r="G39" s="61">
        <v>3.9073121889956529E-3</v>
      </c>
      <c r="H39" s="82">
        <v>46804.517636005497</v>
      </c>
      <c r="I39" s="61">
        <v>1.3425289508529782E-2</v>
      </c>
      <c r="J39" s="82">
        <v>6866.5477265595</v>
      </c>
      <c r="K39" s="61">
        <v>9.2774361420435759E-4</v>
      </c>
      <c r="L39" s="82">
        <v>61323.057769397994</v>
      </c>
      <c r="M39" s="61">
        <v>2.4904547124986643E-3</v>
      </c>
      <c r="N39" s="82">
        <v>41821.714023314998</v>
      </c>
      <c r="O39" s="61">
        <v>1.3015401768432468E-2</v>
      </c>
      <c r="P39" s="82">
        <v>13466.078100103499</v>
      </c>
      <c r="Q39" s="61">
        <v>3.0106561530678054E-3</v>
      </c>
      <c r="R39" s="82">
        <v>50482.492902190497</v>
      </c>
      <c r="S39" s="61">
        <v>3.9451300210299762E-3</v>
      </c>
      <c r="T39" s="82">
        <v>61216.9771206195</v>
      </c>
      <c r="U39" s="61">
        <v>1.8593213518862568E-2</v>
      </c>
      <c r="V39" s="82">
        <v>8400.2400201165001</v>
      </c>
      <c r="W39" s="61">
        <v>1.3098208015052506E-3</v>
      </c>
      <c r="X39" s="82">
        <v>55106.014130333999</v>
      </c>
      <c r="Y39" s="61">
        <v>2.6183692875365447E-3</v>
      </c>
      <c r="Z39" s="82">
        <v>29413.261942684501</v>
      </c>
      <c r="AA39" s="61">
        <v>9.9727356007826336E-3</v>
      </c>
      <c r="AB39" s="88">
        <v>415022.95126604254</v>
      </c>
      <c r="AC39" s="61">
        <v>3.8885760985954711E-3</v>
      </c>
      <c r="AD39" s="1"/>
    </row>
    <row r="40" spans="1:30" x14ac:dyDescent="0.3">
      <c r="A40" s="76" t="s">
        <v>426</v>
      </c>
      <c r="B40" s="76"/>
      <c r="C40" s="76"/>
      <c r="D40" s="77">
        <v>1162.1721393711</v>
      </c>
      <c r="E40" s="78">
        <v>8.2412624581211969E-4</v>
      </c>
      <c r="F40" s="77">
        <v>24406.744615531199</v>
      </c>
      <c r="G40" s="78">
        <v>2.5390800561964121E-3</v>
      </c>
      <c r="H40" s="77">
        <v>34035.437898185097</v>
      </c>
      <c r="I40" s="78">
        <v>9.7626389590481037E-3</v>
      </c>
      <c r="J40" s="77">
        <v>1516.5556457454002</v>
      </c>
      <c r="K40" s="78">
        <v>2.0490279423584942E-4</v>
      </c>
      <c r="L40" s="77">
        <v>19069.324480482897</v>
      </c>
      <c r="M40" s="78">
        <v>7.7444424241160923E-4</v>
      </c>
      <c r="N40" s="77">
        <v>43530.044440010694</v>
      </c>
      <c r="O40" s="78">
        <v>1.3547053979389979E-2</v>
      </c>
      <c r="P40" s="77">
        <v>3170.1612889518001</v>
      </c>
      <c r="Q40" s="78">
        <v>7.0876357019841914E-4</v>
      </c>
      <c r="R40" s="77">
        <v>23146.822315363501</v>
      </c>
      <c r="S40" s="78">
        <v>1.8088889505657665E-3</v>
      </c>
      <c r="T40" s="77">
        <v>46627.2460428255</v>
      </c>
      <c r="U40" s="78">
        <v>1.4161926678649777E-2</v>
      </c>
      <c r="V40" s="77">
        <v>8193.5627756853009</v>
      </c>
      <c r="W40" s="78">
        <v>1.2775943230587433E-3</v>
      </c>
      <c r="X40" s="77">
        <v>59646.361564218001</v>
      </c>
      <c r="Y40" s="78">
        <v>2.8341044747614745E-3</v>
      </c>
      <c r="Z40" s="77">
        <v>50130.171053063401</v>
      </c>
      <c r="AA40" s="78">
        <v>1.699692276594128E-2</v>
      </c>
      <c r="AB40" s="139">
        <v>314634.60425943392</v>
      </c>
      <c r="AC40" s="78">
        <v>2.9479829927043988E-3</v>
      </c>
      <c r="AD40" s="1"/>
    </row>
    <row r="41" spans="1:30" x14ac:dyDescent="0.3">
      <c r="A41" s="81" t="s">
        <v>1114</v>
      </c>
      <c r="B41" s="1" t="s">
        <v>35</v>
      </c>
      <c r="C41" s="16" t="s">
        <v>35</v>
      </c>
      <c r="D41" s="82">
        <v>1162.1721393711</v>
      </c>
      <c r="E41" s="61">
        <v>8.2412624581211969E-4</v>
      </c>
      <c r="F41" s="82">
        <v>24406.744615531199</v>
      </c>
      <c r="G41" s="61">
        <v>2.5390800561964121E-3</v>
      </c>
      <c r="H41" s="82">
        <v>34035.437898185097</v>
      </c>
      <c r="I41" s="61">
        <v>9.7626389590481037E-3</v>
      </c>
      <c r="J41" s="82">
        <v>1516.5556457454002</v>
      </c>
      <c r="K41" s="61">
        <v>2.0490279423584942E-4</v>
      </c>
      <c r="L41" s="82">
        <v>19069.324480482897</v>
      </c>
      <c r="M41" s="61">
        <v>7.7444424241160923E-4</v>
      </c>
      <c r="N41" s="82">
        <v>43530.044440010694</v>
      </c>
      <c r="O41" s="61">
        <v>1.3547053979389979E-2</v>
      </c>
      <c r="P41" s="82">
        <v>3170.1612889518001</v>
      </c>
      <c r="Q41" s="61">
        <v>7.0876357019841914E-4</v>
      </c>
      <c r="R41" s="82">
        <v>23146.822315363501</v>
      </c>
      <c r="S41" s="61">
        <v>1.8088889505657665E-3</v>
      </c>
      <c r="T41" s="82">
        <v>46627.2460428255</v>
      </c>
      <c r="U41" s="61">
        <v>1.4161926678649777E-2</v>
      </c>
      <c r="V41" s="82">
        <v>8193.5627756853009</v>
      </c>
      <c r="W41" s="61">
        <v>1.2775943230587433E-3</v>
      </c>
      <c r="X41" s="82">
        <v>59646.361564218001</v>
      </c>
      <c r="Y41" s="61">
        <v>2.8341044747614745E-3</v>
      </c>
      <c r="Z41" s="82">
        <v>50130.171053063401</v>
      </c>
      <c r="AA41" s="61">
        <v>1.699692276594128E-2</v>
      </c>
      <c r="AB41" s="88">
        <v>314634.60425943392</v>
      </c>
      <c r="AC41" s="61">
        <v>2.9479829927043988E-3</v>
      </c>
      <c r="AD41" s="1"/>
    </row>
    <row r="42" spans="1:30" x14ac:dyDescent="0.3">
      <c r="A42" s="83" t="s">
        <v>427</v>
      </c>
      <c r="B42" s="1" t="s">
        <v>453</v>
      </c>
      <c r="C42" s="16" t="s">
        <v>452</v>
      </c>
      <c r="D42" s="82">
        <v>1162.1721393711</v>
      </c>
      <c r="E42" s="61">
        <v>8.2412624581211969E-4</v>
      </c>
      <c r="F42" s="82">
        <v>24406.744615531199</v>
      </c>
      <c r="G42" s="61">
        <v>2.5390800561964121E-3</v>
      </c>
      <c r="H42" s="82">
        <v>34035.437898185097</v>
      </c>
      <c r="I42" s="61">
        <v>9.7626389590481037E-3</v>
      </c>
      <c r="J42" s="82">
        <v>1516.5556457454002</v>
      </c>
      <c r="K42" s="61">
        <v>2.0490279423584942E-4</v>
      </c>
      <c r="L42" s="82">
        <v>19069.324480482897</v>
      </c>
      <c r="M42" s="61">
        <v>7.7444424241160923E-4</v>
      </c>
      <c r="N42" s="82">
        <v>43530.044440010694</v>
      </c>
      <c r="O42" s="61">
        <v>1.3547053979389979E-2</v>
      </c>
      <c r="P42" s="82">
        <v>3170.1612889518001</v>
      </c>
      <c r="Q42" s="61">
        <v>7.0876357019841914E-4</v>
      </c>
      <c r="R42" s="82">
        <v>23146.822315363501</v>
      </c>
      <c r="S42" s="61">
        <v>1.8088889505657665E-3</v>
      </c>
      <c r="T42" s="82">
        <v>46627.2460428255</v>
      </c>
      <c r="U42" s="61">
        <v>1.4161926678649777E-2</v>
      </c>
      <c r="V42" s="82">
        <v>8193.5627756853009</v>
      </c>
      <c r="W42" s="61">
        <v>1.2775943230587433E-3</v>
      </c>
      <c r="X42" s="82">
        <v>59646.361564218001</v>
      </c>
      <c r="Y42" s="61">
        <v>2.8341044747614745E-3</v>
      </c>
      <c r="Z42" s="82">
        <v>50130.171053063401</v>
      </c>
      <c r="AA42" s="61">
        <v>1.699692276594128E-2</v>
      </c>
      <c r="AB42" s="88">
        <v>314634.60425943392</v>
      </c>
      <c r="AC42" s="61">
        <v>2.9479829927043988E-3</v>
      </c>
      <c r="AD42" s="1"/>
    </row>
    <row r="43" spans="1:30" x14ac:dyDescent="0.3">
      <c r="A43" s="83" t="s">
        <v>1031</v>
      </c>
      <c r="B43" s="1" t="s">
        <v>453</v>
      </c>
      <c r="C43" s="16" t="s">
        <v>452</v>
      </c>
      <c r="D43" s="82">
        <v>0</v>
      </c>
      <c r="E43" s="61">
        <v>0</v>
      </c>
      <c r="F43" s="82">
        <v>0</v>
      </c>
      <c r="G43" s="61">
        <v>0</v>
      </c>
      <c r="H43" s="82">
        <v>0</v>
      </c>
      <c r="I43" s="61">
        <v>0</v>
      </c>
      <c r="J43" s="82">
        <v>0</v>
      </c>
      <c r="K43" s="61">
        <v>0</v>
      </c>
      <c r="L43" s="82">
        <v>0</v>
      </c>
      <c r="M43" s="61">
        <v>0</v>
      </c>
      <c r="N43" s="82">
        <v>0</v>
      </c>
      <c r="O43" s="61">
        <v>0</v>
      </c>
      <c r="P43" s="82">
        <v>0</v>
      </c>
      <c r="Q43" s="61">
        <v>0</v>
      </c>
      <c r="R43" s="82">
        <v>0</v>
      </c>
      <c r="S43" s="61">
        <v>0</v>
      </c>
      <c r="T43" s="82">
        <v>0</v>
      </c>
      <c r="U43" s="61">
        <v>0</v>
      </c>
      <c r="V43" s="82">
        <v>0</v>
      </c>
      <c r="W43" s="61">
        <v>0</v>
      </c>
      <c r="X43" s="82">
        <v>0</v>
      </c>
      <c r="Y43" s="61">
        <v>0</v>
      </c>
      <c r="Z43" s="82">
        <v>0</v>
      </c>
      <c r="AA43" s="61">
        <v>0</v>
      </c>
      <c r="AB43" s="88">
        <v>0</v>
      </c>
      <c r="AC43" s="61">
        <v>0</v>
      </c>
      <c r="AD43" s="1"/>
    </row>
    <row r="44" spans="1:30" x14ac:dyDescent="0.3">
      <c r="A44" s="76" t="s">
        <v>428</v>
      </c>
      <c r="B44" s="76"/>
      <c r="C44" s="76"/>
      <c r="D44" s="77">
        <v>29923.678662641298</v>
      </c>
      <c r="E44" s="78">
        <v>2.1219652512471897E-2</v>
      </c>
      <c r="F44" s="77">
        <v>752173.81413563027</v>
      </c>
      <c r="G44" s="78">
        <v>7.825007227918665E-2</v>
      </c>
      <c r="H44" s="77">
        <v>620267.25364489492</v>
      </c>
      <c r="I44" s="78">
        <v>0.17791589088907603</v>
      </c>
      <c r="J44" s="77">
        <v>157744.97018645628</v>
      </c>
      <c r="K44" s="78">
        <v>2.1313022874257227E-2</v>
      </c>
      <c r="L44" s="77">
        <v>1659740.3014017083</v>
      </c>
      <c r="M44" s="78">
        <v>6.7405445936725261E-2</v>
      </c>
      <c r="N44" s="77">
        <v>564200.54870469309</v>
      </c>
      <c r="O44" s="78">
        <v>0.17558574512914155</v>
      </c>
      <c r="P44" s="77">
        <v>75263.677727893592</v>
      </c>
      <c r="Q44" s="78">
        <v>1.6826952344220672E-2</v>
      </c>
      <c r="R44" s="77">
        <v>806756.28560849384</v>
      </c>
      <c r="S44" s="78">
        <v>6.3046776397815293E-2</v>
      </c>
      <c r="T44" s="77">
        <v>565912.12523245392</v>
      </c>
      <c r="U44" s="78">
        <v>0.17188246581708752</v>
      </c>
      <c r="V44" s="77">
        <v>124942.98835251961</v>
      </c>
      <c r="W44" s="78">
        <v>1.948193441549885E-2</v>
      </c>
      <c r="X44" s="77">
        <v>1493402.9517184121</v>
      </c>
      <c r="Y44" s="78">
        <v>7.0959231662945363E-2</v>
      </c>
      <c r="Z44" s="77">
        <v>424674.69953533588</v>
      </c>
      <c r="AA44" s="78">
        <v>0.14398839894264293</v>
      </c>
      <c r="AB44" s="139">
        <v>7275003.2949111294</v>
      </c>
      <c r="AC44" s="78">
        <v>6.816346865515964E-2</v>
      </c>
      <c r="AD44" s="1"/>
    </row>
    <row r="45" spans="1:30" x14ac:dyDescent="0.3">
      <c r="A45" s="81" t="s">
        <v>1117</v>
      </c>
      <c r="B45" s="1" t="s">
        <v>35</v>
      </c>
      <c r="C45" s="16" t="s">
        <v>35</v>
      </c>
      <c r="D45" s="82">
        <v>7016.6742822399992</v>
      </c>
      <c r="E45" s="61">
        <v>4.9757047501053676E-3</v>
      </c>
      <c r="F45" s="82">
        <v>335988.00940600003</v>
      </c>
      <c r="G45" s="61">
        <v>3.4953471560522573E-2</v>
      </c>
      <c r="H45" s="82">
        <v>218891.41487584001</v>
      </c>
      <c r="I45" s="61">
        <v>6.2786260046385017E-2</v>
      </c>
      <c r="J45" s="82">
        <v>27027.408112879999</v>
      </c>
      <c r="K45" s="61">
        <v>3.6516902355797224E-3</v>
      </c>
      <c r="L45" s="82">
        <v>576555.32010679995</v>
      </c>
      <c r="M45" s="61">
        <v>2.3415089954837581E-2</v>
      </c>
      <c r="N45" s="82">
        <v>197726.38810624002</v>
      </c>
      <c r="O45" s="61">
        <v>6.153474197611887E-2</v>
      </c>
      <c r="P45" s="82">
        <v>27222.002540320002</v>
      </c>
      <c r="Q45" s="61">
        <v>6.0861142225375874E-3</v>
      </c>
      <c r="R45" s="82">
        <v>382852.05673007999</v>
      </c>
      <c r="S45" s="61">
        <v>2.9919305798651874E-2</v>
      </c>
      <c r="T45" s="82">
        <v>248744.10652728</v>
      </c>
      <c r="U45" s="61">
        <v>7.5550157844409591E-2</v>
      </c>
      <c r="V45" s="82">
        <v>18663.94769456</v>
      </c>
      <c r="W45" s="61">
        <v>2.9102057643588153E-3</v>
      </c>
      <c r="X45" s="82">
        <v>456024.68639951997</v>
      </c>
      <c r="Y45" s="61">
        <v>2.1668071118388293E-2</v>
      </c>
      <c r="Z45" s="82">
        <v>120021.86588224</v>
      </c>
      <c r="AA45" s="61">
        <v>4.069410380557506E-2</v>
      </c>
      <c r="AB45" s="88">
        <v>2616733.8806639998</v>
      </c>
      <c r="AC45" s="61">
        <v>2.45176050955608E-2</v>
      </c>
      <c r="AD45" s="1"/>
    </row>
    <row r="46" spans="1:30" x14ac:dyDescent="0.3">
      <c r="A46" s="83" t="s">
        <v>429</v>
      </c>
      <c r="B46" s="1" t="s">
        <v>453</v>
      </c>
      <c r="C46" s="16" t="s">
        <v>452</v>
      </c>
      <c r="D46" s="82">
        <v>0</v>
      </c>
      <c r="E46" s="61"/>
      <c r="F46" s="82">
        <v>0</v>
      </c>
      <c r="G46" s="61"/>
      <c r="H46" s="82">
        <v>0</v>
      </c>
      <c r="I46" s="61"/>
      <c r="J46" s="82">
        <v>0</v>
      </c>
      <c r="K46" s="61"/>
      <c r="L46" s="82">
        <v>51.263359999999999</v>
      </c>
      <c r="M46" s="61">
        <v>2.0819098253483722E-6</v>
      </c>
      <c r="N46" s="82">
        <v>0</v>
      </c>
      <c r="O46" s="61"/>
      <c r="P46" s="82">
        <v>0</v>
      </c>
      <c r="Q46" s="61"/>
      <c r="R46" s="82">
        <v>0</v>
      </c>
      <c r="S46" s="61"/>
      <c r="T46" s="82">
        <v>0</v>
      </c>
      <c r="U46" s="61"/>
      <c r="V46" s="82">
        <v>0</v>
      </c>
      <c r="W46" s="61"/>
      <c r="X46" s="82">
        <v>0</v>
      </c>
      <c r="Y46" s="61"/>
      <c r="Z46" s="82">
        <v>0</v>
      </c>
      <c r="AA46" s="61"/>
      <c r="AB46" s="88">
        <v>51.263359999999999</v>
      </c>
      <c r="AC46" s="61">
        <v>4.8031434363231425E-7</v>
      </c>
      <c r="AD46" s="1"/>
    </row>
    <row r="47" spans="1:30" x14ac:dyDescent="0.3">
      <c r="A47" s="83" t="s">
        <v>430</v>
      </c>
      <c r="B47" s="1" t="s">
        <v>451</v>
      </c>
      <c r="C47" s="16" t="s">
        <v>452</v>
      </c>
      <c r="D47" s="82">
        <v>7016.6742822399992</v>
      </c>
      <c r="E47" s="61">
        <v>4.9757047501053676E-3</v>
      </c>
      <c r="F47" s="82">
        <v>335988.00940600003</v>
      </c>
      <c r="G47" s="61">
        <v>3.4953471560522573E-2</v>
      </c>
      <c r="H47" s="82">
        <v>218891.41487584001</v>
      </c>
      <c r="I47" s="61">
        <v>6.2786260046385017E-2</v>
      </c>
      <c r="J47" s="82">
        <v>27027.408112879999</v>
      </c>
      <c r="K47" s="61">
        <v>3.6516902355797224E-3</v>
      </c>
      <c r="L47" s="82">
        <v>576504.05674679996</v>
      </c>
      <c r="M47" s="61">
        <v>2.3413008045012233E-2</v>
      </c>
      <c r="N47" s="82">
        <v>197726.38810624002</v>
      </c>
      <c r="O47" s="61">
        <v>6.153474197611887E-2</v>
      </c>
      <c r="P47" s="82">
        <v>27222.002540320002</v>
      </c>
      <c r="Q47" s="61">
        <v>6.0861142225375874E-3</v>
      </c>
      <c r="R47" s="82">
        <v>382852.05673007999</v>
      </c>
      <c r="S47" s="61">
        <v>2.9919305798651874E-2</v>
      </c>
      <c r="T47" s="82">
        <v>248744.10652728</v>
      </c>
      <c r="U47" s="61">
        <v>7.5550157844409591E-2</v>
      </c>
      <c r="V47" s="82">
        <v>18663.94769456</v>
      </c>
      <c r="W47" s="61">
        <v>2.9102057643588153E-3</v>
      </c>
      <c r="X47" s="82">
        <v>456024.68639951997</v>
      </c>
      <c r="Y47" s="61">
        <v>2.1668071118388293E-2</v>
      </c>
      <c r="Z47" s="82">
        <v>120021.86588224</v>
      </c>
      <c r="AA47" s="61">
        <v>4.069410380557506E-2</v>
      </c>
      <c r="AB47" s="88">
        <v>2616682.6173040001</v>
      </c>
      <c r="AC47" s="61">
        <v>2.4517124781217169E-2</v>
      </c>
      <c r="AD47" s="1"/>
    </row>
    <row r="48" spans="1:30" x14ac:dyDescent="0.3">
      <c r="A48" s="81" t="s">
        <v>1121</v>
      </c>
      <c r="B48" s="1" t="s">
        <v>35</v>
      </c>
      <c r="C48" s="16" t="s">
        <v>35</v>
      </c>
      <c r="D48" s="82">
        <v>1366.7768757843</v>
      </c>
      <c r="E48" s="61">
        <v>9.6921674280754427E-4</v>
      </c>
      <c r="F48" s="82">
        <v>57280.3779805261</v>
      </c>
      <c r="G48" s="61">
        <v>5.9589866503210647E-3</v>
      </c>
      <c r="H48" s="82">
        <v>25693.0137436353</v>
      </c>
      <c r="I48" s="61">
        <v>7.3697191056956452E-3</v>
      </c>
      <c r="J48" s="82">
        <v>0</v>
      </c>
      <c r="K48" s="61"/>
      <c r="L48" s="82">
        <v>0</v>
      </c>
      <c r="M48" s="61"/>
      <c r="N48" s="82">
        <v>0</v>
      </c>
      <c r="O48" s="61"/>
      <c r="P48" s="82">
        <v>0</v>
      </c>
      <c r="Q48" s="61"/>
      <c r="R48" s="82">
        <v>0</v>
      </c>
      <c r="S48" s="61"/>
      <c r="T48" s="82">
        <v>0</v>
      </c>
      <c r="U48" s="61"/>
      <c r="V48" s="82">
        <v>0</v>
      </c>
      <c r="W48" s="61"/>
      <c r="X48" s="82">
        <v>0</v>
      </c>
      <c r="Y48" s="61"/>
      <c r="Z48" s="82">
        <v>0</v>
      </c>
      <c r="AA48" s="61"/>
      <c r="AB48" s="88">
        <v>84340.168599945697</v>
      </c>
      <c r="AC48" s="61">
        <v>7.9022898075587779E-4</v>
      </c>
      <c r="AD48" s="1"/>
    </row>
    <row r="49" spans="1:30" x14ac:dyDescent="0.3">
      <c r="A49" s="83" t="s">
        <v>432</v>
      </c>
      <c r="B49" s="1" t="s">
        <v>454</v>
      </c>
      <c r="C49" s="16" t="s">
        <v>452</v>
      </c>
      <c r="D49" s="82">
        <v>1366.7768757843</v>
      </c>
      <c r="E49" s="61">
        <v>9.6921674280754427E-4</v>
      </c>
      <c r="F49" s="82">
        <v>57280.3779805261</v>
      </c>
      <c r="G49" s="61">
        <v>5.9589866503210647E-3</v>
      </c>
      <c r="H49" s="82">
        <v>25693.0137436353</v>
      </c>
      <c r="I49" s="61">
        <v>7.3697191056956452E-3</v>
      </c>
      <c r="J49" s="82">
        <v>0</v>
      </c>
      <c r="K49" s="61"/>
      <c r="L49" s="82">
        <v>0</v>
      </c>
      <c r="M49" s="61"/>
      <c r="N49" s="82">
        <v>0</v>
      </c>
      <c r="O49" s="61"/>
      <c r="P49" s="82">
        <v>0</v>
      </c>
      <c r="Q49" s="61"/>
      <c r="R49" s="82">
        <v>0</v>
      </c>
      <c r="S49" s="61"/>
      <c r="T49" s="82">
        <v>0</v>
      </c>
      <c r="U49" s="61"/>
      <c r="V49" s="82">
        <v>0</v>
      </c>
      <c r="W49" s="61"/>
      <c r="X49" s="82">
        <v>0</v>
      </c>
      <c r="Y49" s="61"/>
      <c r="Z49" s="82">
        <v>0</v>
      </c>
      <c r="AA49" s="61"/>
      <c r="AB49" s="88">
        <v>84340.168599945697</v>
      </c>
      <c r="AC49" s="61">
        <v>7.9022898075587779E-4</v>
      </c>
      <c r="AD49" s="1"/>
    </row>
    <row r="50" spans="1:30" x14ac:dyDescent="0.3">
      <c r="A50" s="81" t="s">
        <v>1123</v>
      </c>
      <c r="B50" s="1" t="s">
        <v>35</v>
      </c>
      <c r="C50" s="16" t="s">
        <v>35</v>
      </c>
      <c r="D50" s="82">
        <v>11504.4287364552</v>
      </c>
      <c r="E50" s="61">
        <v>8.1580872089383524E-3</v>
      </c>
      <c r="F50" s="82">
        <v>193672.70532257803</v>
      </c>
      <c r="G50" s="61">
        <v>2.0148139838413265E-2</v>
      </c>
      <c r="H50" s="82">
        <v>236227.92779764402</v>
      </c>
      <c r="I50" s="61">
        <v>6.7759021583073509E-2</v>
      </c>
      <c r="J50" s="82">
        <v>85077.159678192489</v>
      </c>
      <c r="K50" s="61">
        <v>1.1494828951787613E-2</v>
      </c>
      <c r="L50" s="82">
        <v>657407.45131737099</v>
      </c>
      <c r="M50" s="61">
        <v>2.669866025470953E-2</v>
      </c>
      <c r="N50" s="82">
        <v>234552.36498129799</v>
      </c>
      <c r="O50" s="61">
        <v>7.2995412485143851E-2</v>
      </c>
      <c r="P50" s="82">
        <v>32453.269063096697</v>
      </c>
      <c r="Q50" s="61">
        <v>7.2556859885749636E-3</v>
      </c>
      <c r="R50" s="82">
        <v>308545.71328045899</v>
      </c>
      <c r="S50" s="61">
        <v>2.4112378100686626E-2</v>
      </c>
      <c r="T50" s="82">
        <v>237338.70000508902</v>
      </c>
      <c r="U50" s="61">
        <v>7.2086034512761174E-2</v>
      </c>
      <c r="V50" s="82">
        <v>79371.159762094205</v>
      </c>
      <c r="W50" s="61">
        <v>1.2376074474898838E-2</v>
      </c>
      <c r="X50" s="82">
        <v>707589.19568276894</v>
      </c>
      <c r="Y50" s="61">
        <v>3.3621190851990571E-2</v>
      </c>
      <c r="Z50" s="82">
        <v>217992.47484459</v>
      </c>
      <c r="AA50" s="61">
        <v>7.3911602148093461E-2</v>
      </c>
      <c r="AB50" s="88">
        <v>3001732.5504716369</v>
      </c>
      <c r="AC50" s="61">
        <v>2.8124867346571443E-2</v>
      </c>
      <c r="AD50" s="1"/>
    </row>
    <row r="51" spans="1:30" x14ac:dyDescent="0.3">
      <c r="A51" s="83" t="s">
        <v>433</v>
      </c>
      <c r="B51" s="1" t="s">
        <v>453</v>
      </c>
      <c r="C51" s="16" t="s">
        <v>452</v>
      </c>
      <c r="D51" s="82">
        <v>11504.4287364552</v>
      </c>
      <c r="E51" s="61">
        <v>8.1580872089383524E-3</v>
      </c>
      <c r="F51" s="82">
        <v>193672.70532257803</v>
      </c>
      <c r="G51" s="61">
        <v>2.0148139838413265E-2</v>
      </c>
      <c r="H51" s="82">
        <v>236227.92779764402</v>
      </c>
      <c r="I51" s="61">
        <v>6.7759021583073509E-2</v>
      </c>
      <c r="J51" s="82">
        <v>85077.159678192489</v>
      </c>
      <c r="K51" s="61">
        <v>1.1494828951787613E-2</v>
      </c>
      <c r="L51" s="82">
        <v>657407.45131737099</v>
      </c>
      <c r="M51" s="61">
        <v>2.669866025470953E-2</v>
      </c>
      <c r="N51" s="82">
        <v>234552.36498129799</v>
      </c>
      <c r="O51" s="61">
        <v>7.2995412485143851E-2</v>
      </c>
      <c r="P51" s="82">
        <v>32453.269063096697</v>
      </c>
      <c r="Q51" s="61">
        <v>7.2556859885749636E-3</v>
      </c>
      <c r="R51" s="82">
        <v>308545.71328045899</v>
      </c>
      <c r="S51" s="61">
        <v>2.4112378100686626E-2</v>
      </c>
      <c r="T51" s="82">
        <v>237338.70000508902</v>
      </c>
      <c r="U51" s="61">
        <v>7.2086034512761174E-2</v>
      </c>
      <c r="V51" s="82">
        <v>79371.159762094205</v>
      </c>
      <c r="W51" s="61">
        <v>1.2376074474898838E-2</v>
      </c>
      <c r="X51" s="82">
        <v>707589.19568276894</v>
      </c>
      <c r="Y51" s="61">
        <v>3.3621190851990571E-2</v>
      </c>
      <c r="Z51" s="82">
        <v>217992.47484459</v>
      </c>
      <c r="AA51" s="61">
        <v>7.3911602148093461E-2</v>
      </c>
      <c r="AB51" s="88">
        <v>3001732.5504716369</v>
      </c>
      <c r="AC51" s="61">
        <v>2.8124867346571443E-2</v>
      </c>
      <c r="AD51" s="1"/>
    </row>
    <row r="52" spans="1:30" x14ac:dyDescent="0.3">
      <c r="A52" s="81" t="s">
        <v>207</v>
      </c>
      <c r="B52" s="1" t="s">
        <v>35</v>
      </c>
      <c r="C52" s="16" t="s">
        <v>35</v>
      </c>
      <c r="D52" s="82">
        <v>0</v>
      </c>
      <c r="E52" s="61"/>
      <c r="F52" s="82">
        <v>0</v>
      </c>
      <c r="G52" s="61"/>
      <c r="H52" s="82">
        <v>0</v>
      </c>
      <c r="I52" s="61"/>
      <c r="J52" s="82">
        <v>0</v>
      </c>
      <c r="K52" s="61"/>
      <c r="L52" s="82">
        <v>0</v>
      </c>
      <c r="M52" s="61">
        <v>0</v>
      </c>
      <c r="N52" s="82">
        <v>0</v>
      </c>
      <c r="O52" s="61">
        <v>0</v>
      </c>
      <c r="P52" s="82">
        <v>0</v>
      </c>
      <c r="Q52" s="61"/>
      <c r="R52" s="82">
        <v>0</v>
      </c>
      <c r="S52" s="61"/>
      <c r="T52" s="82">
        <v>0</v>
      </c>
      <c r="U52" s="61"/>
      <c r="V52" s="82">
        <v>0</v>
      </c>
      <c r="W52" s="61"/>
      <c r="X52" s="82">
        <v>0</v>
      </c>
      <c r="Y52" s="61"/>
      <c r="Z52" s="82">
        <v>0</v>
      </c>
      <c r="AA52" s="61"/>
      <c r="AB52" s="88">
        <v>0</v>
      </c>
      <c r="AC52" s="61">
        <v>0</v>
      </c>
      <c r="AD52" s="1"/>
    </row>
    <row r="53" spans="1:30" x14ac:dyDescent="0.3">
      <c r="A53" s="83" t="s">
        <v>436</v>
      </c>
      <c r="B53" s="1" t="s">
        <v>453</v>
      </c>
      <c r="C53" s="16" t="s">
        <v>452</v>
      </c>
      <c r="D53" s="82">
        <v>0</v>
      </c>
      <c r="E53" s="61"/>
      <c r="F53" s="82">
        <v>0</v>
      </c>
      <c r="G53" s="61"/>
      <c r="H53" s="82">
        <v>0</v>
      </c>
      <c r="I53" s="61"/>
      <c r="J53" s="82">
        <v>0</v>
      </c>
      <c r="K53" s="61"/>
      <c r="L53" s="82">
        <v>0</v>
      </c>
      <c r="M53" s="61">
        <v>0</v>
      </c>
      <c r="N53" s="82">
        <v>0</v>
      </c>
      <c r="O53" s="61">
        <v>0</v>
      </c>
      <c r="P53" s="82">
        <v>0</v>
      </c>
      <c r="Q53" s="61"/>
      <c r="R53" s="82">
        <v>0</v>
      </c>
      <c r="S53" s="61"/>
      <c r="T53" s="82">
        <v>0</v>
      </c>
      <c r="U53" s="61"/>
      <c r="V53" s="82">
        <v>0</v>
      </c>
      <c r="W53" s="61"/>
      <c r="X53" s="82">
        <v>0</v>
      </c>
      <c r="Y53" s="61"/>
      <c r="Z53" s="82">
        <v>0</v>
      </c>
      <c r="AA53" s="61"/>
      <c r="AB53" s="88">
        <v>0</v>
      </c>
      <c r="AC53" s="61">
        <v>0</v>
      </c>
      <c r="AD53" s="1"/>
    </row>
    <row r="54" spans="1:30" x14ac:dyDescent="0.3">
      <c r="A54" s="81" t="s">
        <v>202</v>
      </c>
      <c r="B54" s="1" t="s">
        <v>35</v>
      </c>
      <c r="C54" s="16" t="s">
        <v>35</v>
      </c>
      <c r="D54" s="82">
        <v>14.401800000000001</v>
      </c>
      <c r="E54" s="61">
        <v>1.0212687918469415E-5</v>
      </c>
      <c r="F54" s="82">
        <v>7612.2504000000008</v>
      </c>
      <c r="G54" s="61">
        <v>7.9191688518401358E-4</v>
      </c>
      <c r="H54" s="82">
        <v>3862.2177000000001</v>
      </c>
      <c r="I54" s="61">
        <v>1.1078287606916838E-3</v>
      </c>
      <c r="J54" s="82">
        <v>13144.334939999999</v>
      </c>
      <c r="K54" s="61">
        <v>1.7759394224233168E-3</v>
      </c>
      <c r="L54" s="82">
        <v>156935.82816</v>
      </c>
      <c r="M54" s="61">
        <v>6.3734847383294371E-3</v>
      </c>
      <c r="N54" s="82">
        <v>34675.688520000003</v>
      </c>
      <c r="O54" s="61">
        <v>1.0791475869047792E-2</v>
      </c>
      <c r="P54" s="82">
        <v>3610.7434800000001</v>
      </c>
      <c r="Q54" s="61">
        <v>8.0726600532102276E-4</v>
      </c>
      <c r="R54" s="82">
        <v>33920.224200000004</v>
      </c>
      <c r="S54" s="61">
        <v>2.6508139182183873E-3</v>
      </c>
      <c r="T54" s="82">
        <v>8992.9990799999996</v>
      </c>
      <c r="U54" s="61">
        <v>2.7314114471858543E-3</v>
      </c>
      <c r="V54" s="82">
        <v>27.46386</v>
      </c>
      <c r="W54" s="61">
        <v>4.2823461033830195E-6</v>
      </c>
      <c r="X54" s="82">
        <v>1409.6349</v>
      </c>
      <c r="Y54" s="61">
        <v>6.6978982004940683E-5</v>
      </c>
      <c r="Z54" s="82">
        <v>25.838999999999999</v>
      </c>
      <c r="AA54" s="61">
        <v>8.7608615355466397E-6</v>
      </c>
      <c r="AB54" s="88">
        <v>264231.62604</v>
      </c>
      <c r="AC54" s="61">
        <v>2.4757300346349071E-3</v>
      </c>
      <c r="AD54" s="1"/>
    </row>
    <row r="55" spans="1:30" x14ac:dyDescent="0.3">
      <c r="A55" s="83" t="s">
        <v>434</v>
      </c>
      <c r="B55" s="1" t="s">
        <v>453</v>
      </c>
      <c r="C55" s="16" t="s">
        <v>452</v>
      </c>
      <c r="D55" s="82">
        <v>14.401800000000001</v>
      </c>
      <c r="E55" s="61">
        <v>1.0212687918469415E-5</v>
      </c>
      <c r="F55" s="82">
        <v>7612.2504000000008</v>
      </c>
      <c r="G55" s="61">
        <v>7.9191688518401358E-4</v>
      </c>
      <c r="H55" s="82">
        <v>3862.2177000000001</v>
      </c>
      <c r="I55" s="61">
        <v>1.1078287606916838E-3</v>
      </c>
      <c r="J55" s="82">
        <v>13144.334939999999</v>
      </c>
      <c r="K55" s="61">
        <v>1.7759394224233168E-3</v>
      </c>
      <c r="L55" s="82">
        <v>156935.82816</v>
      </c>
      <c r="M55" s="61">
        <v>6.3734847383294371E-3</v>
      </c>
      <c r="N55" s="82">
        <v>34675.688520000003</v>
      </c>
      <c r="O55" s="61">
        <v>1.0791475869047792E-2</v>
      </c>
      <c r="P55" s="82">
        <v>3610.7434800000001</v>
      </c>
      <c r="Q55" s="61">
        <v>8.0726600532102276E-4</v>
      </c>
      <c r="R55" s="82">
        <v>33920.224200000004</v>
      </c>
      <c r="S55" s="61">
        <v>2.6508139182183873E-3</v>
      </c>
      <c r="T55" s="82">
        <v>8992.9990799999996</v>
      </c>
      <c r="U55" s="61">
        <v>2.7314114471858543E-3</v>
      </c>
      <c r="V55" s="82">
        <v>27.46386</v>
      </c>
      <c r="W55" s="61">
        <v>4.2823461033830195E-6</v>
      </c>
      <c r="X55" s="82">
        <v>1409.6349</v>
      </c>
      <c r="Y55" s="61">
        <v>6.6978982004940683E-5</v>
      </c>
      <c r="Z55" s="82">
        <v>25.838999999999999</v>
      </c>
      <c r="AA55" s="61">
        <v>8.7608615355466397E-6</v>
      </c>
      <c r="AB55" s="88">
        <v>264231.62604</v>
      </c>
      <c r="AC55" s="61">
        <v>2.4757300346349071E-3</v>
      </c>
      <c r="AD55" s="1"/>
    </row>
    <row r="56" spans="1:30" x14ac:dyDescent="0.3">
      <c r="A56" s="81" t="s">
        <v>195</v>
      </c>
      <c r="B56" s="1" t="s">
        <v>35</v>
      </c>
      <c r="C56" s="16" t="s">
        <v>35</v>
      </c>
      <c r="D56" s="82">
        <v>1245.9481730079999</v>
      </c>
      <c r="E56" s="61">
        <v>8.8353399252300686E-4</v>
      </c>
      <c r="F56" s="82">
        <v>77199.874314953602</v>
      </c>
      <c r="G56" s="61">
        <v>8.0312497345194252E-3</v>
      </c>
      <c r="H56" s="82">
        <v>64904.429423803202</v>
      </c>
      <c r="I56" s="61">
        <v>1.8617022445931195E-2</v>
      </c>
      <c r="J56" s="82">
        <v>7401.0559084448005</v>
      </c>
      <c r="K56" s="61">
        <v>9.9996135334072186E-4</v>
      </c>
      <c r="L56" s="82">
        <v>134112.37083234999</v>
      </c>
      <c r="M56" s="61">
        <v>5.4465774880271978E-3</v>
      </c>
      <c r="N56" s="82">
        <v>43509.930759926399</v>
      </c>
      <c r="O56" s="61">
        <v>1.3540794369198181E-2</v>
      </c>
      <c r="P56" s="82">
        <v>3937.9065059488003</v>
      </c>
      <c r="Q56" s="61">
        <v>8.8041093807775966E-4</v>
      </c>
      <c r="R56" s="82">
        <v>51458.762630419202</v>
      </c>
      <c r="S56" s="61">
        <v>4.0214240150868883E-3</v>
      </c>
      <c r="T56" s="82">
        <v>37570.462726641606</v>
      </c>
      <c r="U56" s="61">
        <v>1.1411142273531551E-2</v>
      </c>
      <c r="V56" s="82">
        <v>26842.8785520112</v>
      </c>
      <c r="W56" s="61">
        <v>4.1855185822673429E-3</v>
      </c>
      <c r="X56" s="82">
        <v>312081.283314562</v>
      </c>
      <c r="Y56" s="61">
        <v>1.4828581967717205E-2</v>
      </c>
      <c r="Z56" s="82">
        <v>74067.9733232992</v>
      </c>
      <c r="AA56" s="61">
        <v>2.5113172278493228E-2</v>
      </c>
      <c r="AB56" s="88">
        <v>834332.87646536797</v>
      </c>
      <c r="AC56" s="61">
        <v>7.8173191911401034E-3</v>
      </c>
      <c r="AD56" s="1"/>
    </row>
    <row r="57" spans="1:30" x14ac:dyDescent="0.3">
      <c r="A57" s="83" t="s">
        <v>435</v>
      </c>
      <c r="B57" s="1" t="s">
        <v>451</v>
      </c>
      <c r="C57" s="16" t="s">
        <v>452</v>
      </c>
      <c r="D57" s="82">
        <v>1245.9481730079999</v>
      </c>
      <c r="E57" s="61">
        <v>8.8353399252300686E-4</v>
      </c>
      <c r="F57" s="82">
        <v>77199.874314953602</v>
      </c>
      <c r="G57" s="61">
        <v>8.0312497345194252E-3</v>
      </c>
      <c r="H57" s="82">
        <v>64904.429423803202</v>
      </c>
      <c r="I57" s="61">
        <v>1.8617022445931195E-2</v>
      </c>
      <c r="J57" s="82">
        <v>7401.0559084448005</v>
      </c>
      <c r="K57" s="61">
        <v>9.9996135334072186E-4</v>
      </c>
      <c r="L57" s="82">
        <v>134112.37083234999</v>
      </c>
      <c r="M57" s="61">
        <v>5.4465774880271978E-3</v>
      </c>
      <c r="N57" s="82">
        <v>43509.930759926399</v>
      </c>
      <c r="O57" s="61">
        <v>1.3540794369198181E-2</v>
      </c>
      <c r="P57" s="82">
        <v>3937.9065059488003</v>
      </c>
      <c r="Q57" s="61">
        <v>8.8041093807775966E-4</v>
      </c>
      <c r="R57" s="82">
        <v>51458.762630419202</v>
      </c>
      <c r="S57" s="61">
        <v>4.0214240150868883E-3</v>
      </c>
      <c r="T57" s="82">
        <v>37570.462726641606</v>
      </c>
      <c r="U57" s="61">
        <v>1.1411142273531551E-2</v>
      </c>
      <c r="V57" s="82">
        <v>26842.8785520112</v>
      </c>
      <c r="W57" s="61">
        <v>4.1855185822673429E-3</v>
      </c>
      <c r="X57" s="82">
        <v>312081.283314562</v>
      </c>
      <c r="Y57" s="61">
        <v>1.4828581967717205E-2</v>
      </c>
      <c r="Z57" s="82">
        <v>74067.9733232992</v>
      </c>
      <c r="AA57" s="61">
        <v>2.5113172278493228E-2</v>
      </c>
      <c r="AB57" s="88">
        <v>834332.87646536797</v>
      </c>
      <c r="AC57" s="61">
        <v>7.8173191911401034E-3</v>
      </c>
      <c r="AD57" s="1"/>
    </row>
    <row r="58" spans="1:30" x14ac:dyDescent="0.3">
      <c r="A58" s="81" t="s">
        <v>1127</v>
      </c>
      <c r="B58" s="1" t="s">
        <v>35</v>
      </c>
      <c r="C58" s="16" t="s">
        <v>35</v>
      </c>
      <c r="D58" s="82">
        <v>7216.7030048653996</v>
      </c>
      <c r="E58" s="61">
        <v>5.1175502776715951E-3</v>
      </c>
      <c r="F58" s="82">
        <v>58664.597047556497</v>
      </c>
      <c r="G58" s="61">
        <v>6.1029895922073479E-3</v>
      </c>
      <c r="H58" s="82">
        <v>43341.8835407679</v>
      </c>
      <c r="I58" s="61">
        <v>1.2432076298809408E-2</v>
      </c>
      <c r="J58" s="82">
        <v>20777.645022217999</v>
      </c>
      <c r="K58" s="61">
        <v>2.8072807843463657E-3</v>
      </c>
      <c r="L58" s="82">
        <v>97218.788258260101</v>
      </c>
      <c r="M58" s="61">
        <v>3.9482536939313903E-3</v>
      </c>
      <c r="N58" s="82">
        <v>31191.2156652023</v>
      </c>
      <c r="O58" s="61">
        <v>9.707067560696156E-3</v>
      </c>
      <c r="P58" s="82">
        <v>0</v>
      </c>
      <c r="Q58" s="61"/>
      <c r="R58" s="82">
        <v>0</v>
      </c>
      <c r="S58" s="61"/>
      <c r="T58" s="82">
        <v>0</v>
      </c>
      <c r="U58" s="61"/>
      <c r="V58" s="82">
        <v>0</v>
      </c>
      <c r="W58" s="61"/>
      <c r="X58" s="82">
        <v>228.8648135807</v>
      </c>
      <c r="Y58" s="61">
        <v>1.0874540798036293E-5</v>
      </c>
      <c r="Z58" s="82">
        <v>0</v>
      </c>
      <c r="AA58" s="61"/>
      <c r="AB58" s="88">
        <v>258639.69735245089</v>
      </c>
      <c r="AC58" s="61">
        <v>2.4233362087678774E-3</v>
      </c>
      <c r="AD58" s="1"/>
    </row>
    <row r="59" spans="1:30" x14ac:dyDescent="0.3">
      <c r="A59" s="83" t="s">
        <v>431</v>
      </c>
      <c r="B59" s="1" t="s">
        <v>451</v>
      </c>
      <c r="C59" s="16" t="s">
        <v>452</v>
      </c>
      <c r="D59" s="82">
        <v>7216.7030048653996</v>
      </c>
      <c r="E59" s="61">
        <v>5.1175502776715951E-3</v>
      </c>
      <c r="F59" s="82">
        <v>58664.597047556497</v>
      </c>
      <c r="G59" s="61">
        <v>6.1029895922073479E-3</v>
      </c>
      <c r="H59" s="82">
        <v>43341.8835407679</v>
      </c>
      <c r="I59" s="61">
        <v>1.2432076298809408E-2</v>
      </c>
      <c r="J59" s="82">
        <v>20777.645022217999</v>
      </c>
      <c r="K59" s="61">
        <v>2.8072807843463657E-3</v>
      </c>
      <c r="L59" s="82">
        <v>97218.788258260101</v>
      </c>
      <c r="M59" s="61">
        <v>3.9482536939313903E-3</v>
      </c>
      <c r="N59" s="82">
        <v>31191.2156652023</v>
      </c>
      <c r="O59" s="61">
        <v>9.707067560696156E-3</v>
      </c>
      <c r="P59" s="82">
        <v>0</v>
      </c>
      <c r="Q59" s="61"/>
      <c r="R59" s="82">
        <v>0</v>
      </c>
      <c r="S59" s="61"/>
      <c r="T59" s="82">
        <v>0</v>
      </c>
      <c r="U59" s="61"/>
      <c r="V59" s="82">
        <v>0</v>
      </c>
      <c r="W59" s="61"/>
      <c r="X59" s="82">
        <v>228.8648135807</v>
      </c>
      <c r="Y59" s="61">
        <v>1.0874540798036293E-5</v>
      </c>
      <c r="Z59" s="82">
        <v>0</v>
      </c>
      <c r="AA59" s="61"/>
      <c r="AB59" s="88">
        <v>258639.69735245089</v>
      </c>
      <c r="AC59" s="61">
        <v>2.4233362087678774E-3</v>
      </c>
      <c r="AD59" s="1"/>
    </row>
    <row r="60" spans="1:30" x14ac:dyDescent="0.3">
      <c r="A60" s="81" t="s">
        <v>1131</v>
      </c>
      <c r="B60" s="1" t="s">
        <v>35</v>
      </c>
      <c r="C60" s="16" t="s">
        <v>35</v>
      </c>
      <c r="D60" s="82">
        <v>1558.7457902883998</v>
      </c>
      <c r="E60" s="61">
        <v>1.1053468525075614E-3</v>
      </c>
      <c r="F60" s="82">
        <v>21755.999664016101</v>
      </c>
      <c r="G60" s="61">
        <v>2.2633180180189655E-3</v>
      </c>
      <c r="H60" s="82">
        <v>27346.366563204501</v>
      </c>
      <c r="I60" s="61">
        <v>7.8439626484895809E-3</v>
      </c>
      <c r="J60" s="82">
        <v>4317.3665247210001</v>
      </c>
      <c r="K60" s="61">
        <v>5.8332212677949125E-4</v>
      </c>
      <c r="L60" s="82">
        <v>37510.542726927197</v>
      </c>
      <c r="M60" s="61">
        <v>1.5233798068901385E-3</v>
      </c>
      <c r="N60" s="82">
        <v>22544.9606720265</v>
      </c>
      <c r="O60" s="61">
        <v>7.0162528689367018E-3</v>
      </c>
      <c r="P60" s="82">
        <v>8039.7561385281006</v>
      </c>
      <c r="Q60" s="61">
        <v>1.7974751897093368E-3</v>
      </c>
      <c r="R60" s="82">
        <v>29979.528767535401</v>
      </c>
      <c r="S60" s="61">
        <v>2.3428545651715165E-3</v>
      </c>
      <c r="T60" s="82">
        <v>33265.856893443299</v>
      </c>
      <c r="U60" s="61">
        <v>1.0103719739199339E-2</v>
      </c>
      <c r="V60" s="82">
        <v>37.538483854200003</v>
      </c>
      <c r="W60" s="61">
        <v>5.8532478704719493E-6</v>
      </c>
      <c r="X60" s="82">
        <v>16069.286607980201</v>
      </c>
      <c r="Y60" s="61">
        <v>7.6353420204631724E-4</v>
      </c>
      <c r="Z60" s="82">
        <v>12566.546485206702</v>
      </c>
      <c r="AA60" s="61">
        <v>4.2607598489456328E-3</v>
      </c>
      <c r="AB60" s="88">
        <v>214992.49531773155</v>
      </c>
      <c r="AC60" s="61">
        <v>2.014381797728624E-3</v>
      </c>
      <c r="AD60" s="1"/>
    </row>
    <row r="61" spans="1:30" x14ac:dyDescent="0.3">
      <c r="A61" s="83" t="s">
        <v>437</v>
      </c>
      <c r="B61" s="1" t="s">
        <v>453</v>
      </c>
      <c r="C61" s="16" t="s">
        <v>452</v>
      </c>
      <c r="D61" s="82">
        <v>0</v>
      </c>
      <c r="E61" s="61"/>
      <c r="F61" s="82">
        <v>0</v>
      </c>
      <c r="G61" s="61"/>
      <c r="H61" s="82">
        <v>0</v>
      </c>
      <c r="I61" s="61"/>
      <c r="J61" s="82">
        <v>4.1540000000000001E-2</v>
      </c>
      <c r="K61" s="61">
        <v>5.6124957211007116E-9</v>
      </c>
      <c r="L61" s="82">
        <v>0.29078000000000004</v>
      </c>
      <c r="M61" s="61">
        <v>1.1809170117112879E-8</v>
      </c>
      <c r="N61" s="82">
        <v>0.28767999999999999</v>
      </c>
      <c r="O61" s="61">
        <v>8.9529347808539742E-8</v>
      </c>
      <c r="P61" s="82">
        <v>0</v>
      </c>
      <c r="Q61" s="61"/>
      <c r="R61" s="82">
        <v>6.2E-4</v>
      </c>
      <c r="S61" s="61">
        <v>4.8452056790809768E-11</v>
      </c>
      <c r="T61" s="82">
        <v>0</v>
      </c>
      <c r="U61" s="61"/>
      <c r="V61" s="82">
        <v>0</v>
      </c>
      <c r="W61" s="61"/>
      <c r="X61" s="82">
        <v>0.36456</v>
      </c>
      <c r="Y61" s="61">
        <v>1.7322114882173516E-8</v>
      </c>
      <c r="Z61" s="82">
        <v>0</v>
      </c>
      <c r="AA61" s="61"/>
      <c r="AB61" s="88">
        <v>0.98518000000000006</v>
      </c>
      <c r="AC61" s="61">
        <v>9.2306880598478787E-9</v>
      </c>
      <c r="AD61" s="1"/>
    </row>
    <row r="62" spans="1:30" x14ac:dyDescent="0.3">
      <c r="A62" s="83" t="s">
        <v>438</v>
      </c>
      <c r="B62" s="1" t="s">
        <v>453</v>
      </c>
      <c r="C62" s="16" t="s">
        <v>452</v>
      </c>
      <c r="D62" s="82">
        <v>1558.7457902883998</v>
      </c>
      <c r="E62" s="61">
        <v>1.1053468525075614E-3</v>
      </c>
      <c r="F62" s="82">
        <v>21755.999664016101</v>
      </c>
      <c r="G62" s="61">
        <v>2.2633180180189655E-3</v>
      </c>
      <c r="H62" s="82">
        <v>27346.366563204501</v>
      </c>
      <c r="I62" s="61">
        <v>7.8439626484895809E-3</v>
      </c>
      <c r="J62" s="82">
        <v>4317.324984721</v>
      </c>
      <c r="K62" s="61">
        <v>5.8331651428377015E-4</v>
      </c>
      <c r="L62" s="82">
        <v>37510.251946927194</v>
      </c>
      <c r="M62" s="61">
        <v>1.5233679977200215E-3</v>
      </c>
      <c r="N62" s="82">
        <v>22544.672992026499</v>
      </c>
      <c r="O62" s="61">
        <v>7.0161633395888932E-3</v>
      </c>
      <c r="P62" s="82">
        <v>8039.7561385281006</v>
      </c>
      <c r="Q62" s="61">
        <v>1.7974751897093368E-3</v>
      </c>
      <c r="R62" s="82">
        <v>29979.528147535399</v>
      </c>
      <c r="S62" s="61">
        <v>2.3428545167194599E-3</v>
      </c>
      <c r="T62" s="82">
        <v>33265.856893443299</v>
      </c>
      <c r="U62" s="61">
        <v>1.0103719739199339E-2</v>
      </c>
      <c r="V62" s="82">
        <v>37.538483854200003</v>
      </c>
      <c r="W62" s="61">
        <v>5.8532478704719493E-6</v>
      </c>
      <c r="X62" s="82">
        <v>16068.922047980201</v>
      </c>
      <c r="Y62" s="61">
        <v>7.6351687993143512E-4</v>
      </c>
      <c r="Z62" s="82">
        <v>12566.546485206702</v>
      </c>
      <c r="AA62" s="61">
        <v>4.2607598489456328E-3</v>
      </c>
      <c r="AB62" s="88">
        <v>214991.51013773159</v>
      </c>
      <c r="AC62" s="61">
        <v>2.0143725670405642E-3</v>
      </c>
      <c r="AD62" s="1"/>
    </row>
    <row r="63" spans="1:30" x14ac:dyDescent="0.3">
      <c r="A63" s="76" t="s">
        <v>439</v>
      </c>
      <c r="B63" s="1" t="s">
        <v>35</v>
      </c>
      <c r="C63" s="16" t="s">
        <v>35</v>
      </c>
      <c r="D63" s="77">
        <v>10073.23983183</v>
      </c>
      <c r="E63" s="78">
        <v>7.1431942347744797E-3</v>
      </c>
      <c r="F63" s="77">
        <v>500460.42085739004</v>
      </c>
      <c r="G63" s="78">
        <v>5.2063849297871861E-2</v>
      </c>
      <c r="H63" s="77">
        <v>186280.24417575999</v>
      </c>
      <c r="I63" s="78">
        <v>5.3432154289639454E-2</v>
      </c>
      <c r="J63" s="77">
        <v>40444.234986890006</v>
      </c>
      <c r="K63" s="78">
        <v>5.4644462158669194E-3</v>
      </c>
      <c r="L63" s="77">
        <v>1171722.15433532</v>
      </c>
      <c r="M63" s="78">
        <v>4.7586031537711626E-2</v>
      </c>
      <c r="N63" s="77">
        <v>103381.00398759</v>
      </c>
      <c r="O63" s="78">
        <v>3.2173365763351565E-2</v>
      </c>
      <c r="P63" s="77">
        <v>8506.7547798100004</v>
      </c>
      <c r="Q63" s="78">
        <v>1.9018836390290277E-3</v>
      </c>
      <c r="R63" s="77">
        <v>658285.66588077997</v>
      </c>
      <c r="S63" s="78">
        <v>5.1444023335212224E-2</v>
      </c>
      <c r="T63" s="77">
        <v>173575.50527562</v>
      </c>
      <c r="U63" s="78">
        <v>5.2719467426087754E-2</v>
      </c>
      <c r="V63" s="77">
        <v>37484.613569969995</v>
      </c>
      <c r="W63" s="78">
        <v>5.844848060621459E-3</v>
      </c>
      <c r="X63" s="77">
        <v>1162258.0220843903</v>
      </c>
      <c r="Y63" s="78">
        <v>5.5224838109703675E-2</v>
      </c>
      <c r="Z63" s="77">
        <v>114626.16888912</v>
      </c>
      <c r="AA63" s="78">
        <v>3.8864661712441045E-2</v>
      </c>
      <c r="AB63" s="139">
        <v>4167098.0286544706</v>
      </c>
      <c r="AC63" s="78">
        <v>3.9043811300794214E-2</v>
      </c>
      <c r="AD63" s="1"/>
    </row>
    <row r="64" spans="1:30" x14ac:dyDescent="0.3">
      <c r="A64" s="81" t="s">
        <v>1110</v>
      </c>
      <c r="B64" s="1" t="s">
        <v>35</v>
      </c>
      <c r="C64" s="16" t="s">
        <v>35</v>
      </c>
      <c r="D64" s="82">
        <v>6290.5282391700002</v>
      </c>
      <c r="E64" s="61">
        <v>4.460775857806811E-3</v>
      </c>
      <c r="F64" s="82">
        <v>295833.08232905</v>
      </c>
      <c r="G64" s="61">
        <v>3.0776078134845265E-2</v>
      </c>
      <c r="H64" s="82">
        <v>78866.484224079992</v>
      </c>
      <c r="I64" s="61">
        <v>2.2621862946273785E-2</v>
      </c>
      <c r="J64" s="82">
        <v>15915.632862500001</v>
      </c>
      <c r="K64" s="61">
        <v>2.1503712407171674E-3</v>
      </c>
      <c r="L64" s="82">
        <v>661284.82852418011</v>
      </c>
      <c r="M64" s="61">
        <v>2.6856128467940922E-2</v>
      </c>
      <c r="N64" s="82">
        <v>47578.025346180002</v>
      </c>
      <c r="O64" s="61">
        <v>1.4806832519680438E-2</v>
      </c>
      <c r="P64" s="82">
        <v>4859.79661132</v>
      </c>
      <c r="Q64" s="61">
        <v>1.0865209945883332E-3</v>
      </c>
      <c r="R64" s="82">
        <v>468434.93759628996</v>
      </c>
      <c r="S64" s="61">
        <v>3.660747774066915E-2</v>
      </c>
      <c r="T64" s="82">
        <v>127087.16607195001</v>
      </c>
      <c r="U64" s="61">
        <v>3.8599730424895583E-2</v>
      </c>
      <c r="V64" s="82">
        <v>21271.997219129997</v>
      </c>
      <c r="W64" s="61">
        <v>3.3168700394815504E-3</v>
      </c>
      <c r="X64" s="82">
        <v>796097.94538652</v>
      </c>
      <c r="Y64" s="61">
        <v>3.7826695379217685E-2</v>
      </c>
      <c r="Z64" s="82">
        <v>90769.367209499993</v>
      </c>
      <c r="AA64" s="61">
        <v>3.0775875915926194E-2</v>
      </c>
      <c r="AB64" s="88">
        <v>2614289.7916198703</v>
      </c>
      <c r="AC64" s="61">
        <v>2.4494705093980516E-2</v>
      </c>
      <c r="AD64" s="1"/>
    </row>
    <row r="65" spans="1:30" x14ac:dyDescent="0.3">
      <c r="A65" s="83" t="s">
        <v>440</v>
      </c>
      <c r="B65" s="1" t="s">
        <v>451</v>
      </c>
      <c r="C65" s="16" t="s">
        <v>452</v>
      </c>
      <c r="D65" s="82">
        <v>6290.5282391700002</v>
      </c>
      <c r="E65" s="61">
        <v>4.460775857806811E-3</v>
      </c>
      <c r="F65" s="82">
        <v>295833.08232905</v>
      </c>
      <c r="G65" s="61">
        <v>3.0776078134845265E-2</v>
      </c>
      <c r="H65" s="82">
        <v>78866.484224079992</v>
      </c>
      <c r="I65" s="61">
        <v>2.2621862946273785E-2</v>
      </c>
      <c r="J65" s="82">
        <v>15915.632862500001</v>
      </c>
      <c r="K65" s="61">
        <v>2.1503712407171674E-3</v>
      </c>
      <c r="L65" s="82">
        <v>661284.82852418011</v>
      </c>
      <c r="M65" s="61">
        <v>2.6856128467940922E-2</v>
      </c>
      <c r="N65" s="82">
        <v>47578.025346180002</v>
      </c>
      <c r="O65" s="61">
        <v>1.4806832519680438E-2</v>
      </c>
      <c r="P65" s="82">
        <v>4859.79661132</v>
      </c>
      <c r="Q65" s="61">
        <v>1.0865209945883332E-3</v>
      </c>
      <c r="R65" s="82">
        <v>468434.93759628996</v>
      </c>
      <c r="S65" s="61">
        <v>3.660747774066915E-2</v>
      </c>
      <c r="T65" s="82">
        <v>127087.16607195001</v>
      </c>
      <c r="U65" s="61">
        <v>3.8599730424895583E-2</v>
      </c>
      <c r="V65" s="82">
        <v>21271.997219129997</v>
      </c>
      <c r="W65" s="61">
        <v>3.3168700394815504E-3</v>
      </c>
      <c r="X65" s="82">
        <v>796097.94538652</v>
      </c>
      <c r="Y65" s="61">
        <v>3.7826695379217685E-2</v>
      </c>
      <c r="Z65" s="82">
        <v>90769.367209499993</v>
      </c>
      <c r="AA65" s="61">
        <v>3.0775875915926194E-2</v>
      </c>
      <c r="AB65" s="88">
        <v>2614289.7916198703</v>
      </c>
      <c r="AC65" s="61">
        <v>2.4494705093980516E-2</v>
      </c>
      <c r="AD65" s="1"/>
    </row>
    <row r="66" spans="1:30" x14ac:dyDescent="0.3">
      <c r="A66" s="81" t="s">
        <v>178</v>
      </c>
      <c r="B66" s="1" t="s">
        <v>35</v>
      </c>
      <c r="C66" s="16" t="s">
        <v>35</v>
      </c>
      <c r="D66" s="82">
        <v>3782.71159266</v>
      </c>
      <c r="E66" s="61">
        <v>2.6824183769676691E-3</v>
      </c>
      <c r="F66" s="82">
        <v>204627.33852834001</v>
      </c>
      <c r="G66" s="61">
        <v>2.12877711630266E-2</v>
      </c>
      <c r="H66" s="82">
        <v>107413.75995168001</v>
      </c>
      <c r="I66" s="61">
        <v>3.0810291343365669E-2</v>
      </c>
      <c r="J66" s="82">
        <v>24528.60212439</v>
      </c>
      <c r="K66" s="61">
        <v>3.3140749751497519E-3</v>
      </c>
      <c r="L66" s="82">
        <v>510437.32581114001</v>
      </c>
      <c r="M66" s="61">
        <v>2.0729903069770704E-2</v>
      </c>
      <c r="N66" s="82">
        <v>55802.978641410002</v>
      </c>
      <c r="O66" s="61">
        <v>1.7366533243671128E-2</v>
      </c>
      <c r="P66" s="82">
        <v>3646.9581684899999</v>
      </c>
      <c r="Q66" s="61">
        <v>8.1536264444069452E-4</v>
      </c>
      <c r="R66" s="82">
        <v>189850.72828449</v>
      </c>
      <c r="S66" s="61">
        <v>1.4836545594543071E-2</v>
      </c>
      <c r="T66" s="82">
        <v>46488.339203670002</v>
      </c>
      <c r="U66" s="61">
        <v>1.4119737001192173E-2</v>
      </c>
      <c r="V66" s="82">
        <v>16212.61635084</v>
      </c>
      <c r="W66" s="61">
        <v>2.527978021139909E-3</v>
      </c>
      <c r="X66" s="82">
        <v>366160.07669787004</v>
      </c>
      <c r="Y66" s="61">
        <v>1.7398142730485986E-2</v>
      </c>
      <c r="Z66" s="82">
        <v>23856.801679620003</v>
      </c>
      <c r="AA66" s="61">
        <v>8.0887857965148552E-3</v>
      </c>
      <c r="AB66" s="88">
        <v>1552808.2370346</v>
      </c>
      <c r="AC66" s="61">
        <v>1.4549106206813697E-2</v>
      </c>
      <c r="AD66" s="1"/>
    </row>
    <row r="67" spans="1:30" x14ac:dyDescent="0.3">
      <c r="A67" s="83" t="s">
        <v>441</v>
      </c>
      <c r="B67" s="1" t="s">
        <v>451</v>
      </c>
      <c r="C67" s="16" t="s">
        <v>452</v>
      </c>
      <c r="D67" s="82">
        <v>3782.71159266</v>
      </c>
      <c r="E67" s="61">
        <v>2.6824183769676691E-3</v>
      </c>
      <c r="F67" s="82">
        <v>204627.33852834001</v>
      </c>
      <c r="G67" s="61">
        <v>2.12877711630266E-2</v>
      </c>
      <c r="H67" s="82">
        <v>107413.75995168001</v>
      </c>
      <c r="I67" s="61">
        <v>3.0810291343365669E-2</v>
      </c>
      <c r="J67" s="82">
        <v>24528.60212439</v>
      </c>
      <c r="K67" s="61">
        <v>3.3140749751497519E-3</v>
      </c>
      <c r="L67" s="82">
        <v>510437.32581114001</v>
      </c>
      <c r="M67" s="61">
        <v>2.0729903069770704E-2</v>
      </c>
      <c r="N67" s="82">
        <v>55802.978641410002</v>
      </c>
      <c r="O67" s="61">
        <v>1.7366533243671128E-2</v>
      </c>
      <c r="P67" s="82">
        <v>3646.9581684899999</v>
      </c>
      <c r="Q67" s="61">
        <v>8.1536264444069452E-4</v>
      </c>
      <c r="R67" s="82">
        <v>189850.72828449</v>
      </c>
      <c r="S67" s="61">
        <v>1.4836545594543071E-2</v>
      </c>
      <c r="T67" s="82">
        <v>46488.339203670002</v>
      </c>
      <c r="U67" s="61">
        <v>1.4119737001192173E-2</v>
      </c>
      <c r="V67" s="82">
        <v>16212.61635084</v>
      </c>
      <c r="W67" s="61">
        <v>2.527978021139909E-3</v>
      </c>
      <c r="X67" s="82">
        <v>366160.07669787004</v>
      </c>
      <c r="Y67" s="61">
        <v>1.7398142730485986E-2</v>
      </c>
      <c r="Z67" s="82">
        <v>23856.801679620003</v>
      </c>
      <c r="AA67" s="61">
        <v>8.0887857965148552E-3</v>
      </c>
      <c r="AB67" s="88">
        <v>1552808.2370346</v>
      </c>
      <c r="AC67" s="61">
        <v>1.4549106206813697E-2</v>
      </c>
      <c r="AD67" s="1"/>
    </row>
    <row r="68" spans="1:30" x14ac:dyDescent="0.3">
      <c r="A68" s="76" t="s">
        <v>442</v>
      </c>
      <c r="B68" s="76"/>
      <c r="C68" s="76"/>
      <c r="D68" s="77">
        <v>0</v>
      </c>
      <c r="E68" s="78"/>
      <c r="F68" s="77">
        <v>0</v>
      </c>
      <c r="G68" s="78"/>
      <c r="H68" s="77">
        <v>0</v>
      </c>
      <c r="I68" s="78"/>
      <c r="J68" s="77">
        <v>842.32385999999997</v>
      </c>
      <c r="K68" s="78">
        <v>1.1380691044850831E-4</v>
      </c>
      <c r="L68" s="77">
        <v>2487.6495</v>
      </c>
      <c r="M68" s="78">
        <v>1.0102853063226768E-4</v>
      </c>
      <c r="N68" s="77">
        <v>2100.96558</v>
      </c>
      <c r="O68" s="78">
        <v>6.5384482114012247E-4</v>
      </c>
      <c r="P68" s="77">
        <v>0</v>
      </c>
      <c r="Q68" s="78"/>
      <c r="R68" s="77">
        <v>0</v>
      </c>
      <c r="S68" s="78"/>
      <c r="T68" s="77">
        <v>0</v>
      </c>
      <c r="U68" s="78"/>
      <c r="V68" s="77">
        <v>0</v>
      </c>
      <c r="W68" s="78"/>
      <c r="X68" s="77">
        <v>0</v>
      </c>
      <c r="Y68" s="78"/>
      <c r="Z68" s="77">
        <v>0</v>
      </c>
      <c r="AA68" s="78"/>
      <c r="AB68" s="139">
        <v>5430.93894</v>
      </c>
      <c r="AC68" s="78">
        <v>5.0885425229116396E-5</v>
      </c>
      <c r="AD68" s="1"/>
    </row>
    <row r="69" spans="1:30" x14ac:dyDescent="0.3">
      <c r="A69" s="81" t="s">
        <v>1120</v>
      </c>
      <c r="B69" s="1" t="s">
        <v>35</v>
      </c>
      <c r="C69" s="16" t="s">
        <v>35</v>
      </c>
      <c r="D69" s="82">
        <v>0</v>
      </c>
      <c r="E69" s="61"/>
      <c r="F69" s="82">
        <v>0</v>
      </c>
      <c r="G69" s="61"/>
      <c r="H69" s="82">
        <v>0</v>
      </c>
      <c r="I69" s="61"/>
      <c r="J69" s="82">
        <v>842.32385999999997</v>
      </c>
      <c r="K69" s="61">
        <v>1.1380691044850831E-4</v>
      </c>
      <c r="L69" s="82">
        <v>2487.6495</v>
      </c>
      <c r="M69" s="61">
        <v>1.0102853063226768E-4</v>
      </c>
      <c r="N69" s="82">
        <v>2100.96558</v>
      </c>
      <c r="O69" s="61">
        <v>6.5384482114012247E-4</v>
      </c>
      <c r="P69" s="82">
        <v>0</v>
      </c>
      <c r="Q69" s="61"/>
      <c r="R69" s="82">
        <v>0</v>
      </c>
      <c r="S69" s="61"/>
      <c r="T69" s="82">
        <v>0</v>
      </c>
      <c r="U69" s="61"/>
      <c r="V69" s="82">
        <v>0</v>
      </c>
      <c r="W69" s="61"/>
      <c r="X69" s="82">
        <v>0</v>
      </c>
      <c r="Y69" s="61"/>
      <c r="Z69" s="82">
        <v>0</v>
      </c>
      <c r="AA69" s="61"/>
      <c r="AB69" s="88">
        <v>5430.93894</v>
      </c>
      <c r="AC69" s="61">
        <v>5.0885425229116396E-5</v>
      </c>
      <c r="AD69" s="1"/>
    </row>
    <row r="70" spans="1:30" x14ac:dyDescent="0.3">
      <c r="A70" s="83" t="s">
        <v>443</v>
      </c>
      <c r="B70" s="1" t="s">
        <v>453</v>
      </c>
      <c r="C70" s="16" t="s">
        <v>452</v>
      </c>
      <c r="D70" s="82">
        <v>0</v>
      </c>
      <c r="E70" s="61"/>
      <c r="F70" s="82">
        <v>0</v>
      </c>
      <c r="G70" s="61"/>
      <c r="H70" s="82">
        <v>0</v>
      </c>
      <c r="I70" s="61"/>
      <c r="J70" s="82">
        <v>842.32385999999997</v>
      </c>
      <c r="K70" s="61">
        <v>1.1380691044850831E-4</v>
      </c>
      <c r="L70" s="82">
        <v>2487.6495</v>
      </c>
      <c r="M70" s="61">
        <v>1.0102853063226768E-4</v>
      </c>
      <c r="N70" s="82">
        <v>2100.96558</v>
      </c>
      <c r="O70" s="61">
        <v>6.5384482114012247E-4</v>
      </c>
      <c r="P70" s="82">
        <v>0</v>
      </c>
      <c r="Q70" s="61"/>
      <c r="R70" s="82">
        <v>0</v>
      </c>
      <c r="S70" s="61"/>
      <c r="T70" s="82">
        <v>0</v>
      </c>
      <c r="U70" s="61"/>
      <c r="V70" s="82">
        <v>0</v>
      </c>
      <c r="W70" s="61"/>
      <c r="X70" s="82">
        <v>0</v>
      </c>
      <c r="Y70" s="61"/>
      <c r="Z70" s="82">
        <v>0</v>
      </c>
      <c r="AA70" s="61"/>
      <c r="AB70" s="88">
        <v>5430.93894</v>
      </c>
      <c r="AC70" s="61">
        <v>5.0885425229116396E-5</v>
      </c>
      <c r="AD70" s="1"/>
    </row>
    <row r="71" spans="1:30" x14ac:dyDescent="0.3">
      <c r="A71" s="76" t="s">
        <v>446</v>
      </c>
      <c r="B71" s="76"/>
      <c r="C71" s="76"/>
      <c r="D71" s="77">
        <v>11045.734108279799</v>
      </c>
      <c r="E71" s="78">
        <v>7.8328150146686273E-3</v>
      </c>
      <c r="F71" s="77">
        <v>219362.69326422442</v>
      </c>
      <c r="G71" s="78">
        <v>2.2820718138144902E-2</v>
      </c>
      <c r="H71" s="77">
        <v>201849.54725096482</v>
      </c>
      <c r="I71" s="78">
        <v>5.789801382175163E-2</v>
      </c>
      <c r="J71" s="77">
        <v>74414.392634586198</v>
      </c>
      <c r="K71" s="78">
        <v>1.0054175740248517E-2</v>
      </c>
      <c r="L71" s="77">
        <v>856679.27836139372</v>
      </c>
      <c r="M71" s="78">
        <v>3.4791496437083694E-2</v>
      </c>
      <c r="N71" s="77">
        <v>150227.45408944399</v>
      </c>
      <c r="O71" s="78">
        <v>4.6752523594150677E-2</v>
      </c>
      <c r="P71" s="77">
        <v>43178.594307864601</v>
      </c>
      <c r="Q71" s="78">
        <v>9.6535828522182655E-3</v>
      </c>
      <c r="R71" s="77">
        <v>343747.61993878416</v>
      </c>
      <c r="S71" s="78">
        <v>2.6863353553193008E-2</v>
      </c>
      <c r="T71" s="77">
        <v>154071.2435074246</v>
      </c>
      <c r="U71" s="78">
        <v>4.6795507756055371E-2</v>
      </c>
      <c r="V71" s="77">
        <v>55148.314960000003</v>
      </c>
      <c r="W71" s="78">
        <v>8.5990888271748923E-3</v>
      </c>
      <c r="X71" s="77">
        <v>570698.90804000001</v>
      </c>
      <c r="Y71" s="78">
        <v>2.7116831380842275E-2</v>
      </c>
      <c r="Z71" s="77">
        <v>129767.06668999999</v>
      </c>
      <c r="AA71" s="78">
        <v>4.3998270178611271E-2</v>
      </c>
      <c r="AB71" s="139">
        <v>2810190.8471529665</v>
      </c>
      <c r="AC71" s="78">
        <v>2.6330208793021254E-2</v>
      </c>
      <c r="AD71" s="1"/>
    </row>
    <row r="72" spans="1:30" x14ac:dyDescent="0.3">
      <c r="A72" s="62" t="s">
        <v>447</v>
      </c>
      <c r="B72" s="1" t="s">
        <v>35</v>
      </c>
      <c r="C72" s="16" t="s">
        <v>35</v>
      </c>
      <c r="D72" s="79">
        <v>11045.734108279799</v>
      </c>
      <c r="E72" s="80">
        <v>7.8328150146686273E-3</v>
      </c>
      <c r="F72" s="79">
        <v>219362.69326422442</v>
      </c>
      <c r="G72" s="80">
        <v>2.2820718138144902E-2</v>
      </c>
      <c r="H72" s="79">
        <v>201849.54725096482</v>
      </c>
      <c r="I72" s="80">
        <v>5.789801382175163E-2</v>
      </c>
      <c r="J72" s="79">
        <v>74414.392634586198</v>
      </c>
      <c r="K72" s="80">
        <v>1.0054175740248517E-2</v>
      </c>
      <c r="L72" s="79">
        <v>856679.27836139372</v>
      </c>
      <c r="M72" s="80">
        <v>3.4791496437083694E-2</v>
      </c>
      <c r="N72" s="79">
        <v>150227.45408944399</v>
      </c>
      <c r="O72" s="80">
        <v>4.6752523594150677E-2</v>
      </c>
      <c r="P72" s="79">
        <v>43178.594307864601</v>
      </c>
      <c r="Q72" s="80">
        <v>9.6535828522182655E-3</v>
      </c>
      <c r="R72" s="79">
        <v>343747.61993878416</v>
      </c>
      <c r="S72" s="80">
        <v>2.6863353553193008E-2</v>
      </c>
      <c r="T72" s="79">
        <v>154071.2435074246</v>
      </c>
      <c r="U72" s="80">
        <v>4.6795507756055371E-2</v>
      </c>
      <c r="V72" s="79">
        <v>55148.314960000003</v>
      </c>
      <c r="W72" s="80">
        <v>8.5990888271748923E-3</v>
      </c>
      <c r="X72" s="79">
        <v>570698.90804000001</v>
      </c>
      <c r="Y72" s="80">
        <v>2.7116831380842275E-2</v>
      </c>
      <c r="Z72" s="79">
        <v>129767.06668999999</v>
      </c>
      <c r="AA72" s="80">
        <v>4.3998270178611271E-2</v>
      </c>
      <c r="AB72" s="140">
        <v>2810190.8471529665</v>
      </c>
      <c r="AC72" s="80">
        <v>2.6330208793021254E-2</v>
      </c>
      <c r="AD72" s="1"/>
    </row>
    <row r="73" spans="1:30" x14ac:dyDescent="0.3">
      <c r="A73" s="81" t="s">
        <v>188</v>
      </c>
      <c r="B73" s="1" t="s">
        <v>35</v>
      </c>
      <c r="C73" s="16" t="s">
        <v>35</v>
      </c>
      <c r="D73" s="82">
        <v>995</v>
      </c>
      <c r="E73" s="61">
        <v>7.0558016906755166E-4</v>
      </c>
      <c r="F73" s="82">
        <v>49317.624000000003</v>
      </c>
      <c r="G73" s="61">
        <v>5.1306062111089188E-3</v>
      </c>
      <c r="H73" s="82">
        <v>43124.432000000001</v>
      </c>
      <c r="I73" s="61">
        <v>1.2369703048611886E-2</v>
      </c>
      <c r="J73" s="82">
        <v>15017.424000000001</v>
      </c>
      <c r="K73" s="61">
        <v>2.0290136721703212E-3</v>
      </c>
      <c r="L73" s="82">
        <v>194281.14799999999</v>
      </c>
      <c r="M73" s="61">
        <v>7.8901545060870229E-3</v>
      </c>
      <c r="N73" s="82">
        <v>52489.983999999997</v>
      </c>
      <c r="O73" s="61">
        <v>1.6335490941326077E-2</v>
      </c>
      <c r="P73" s="82">
        <v>7928</v>
      </c>
      <c r="Q73" s="61">
        <v>1.7724894957603216E-3</v>
      </c>
      <c r="R73" s="82">
        <v>100464.31200000001</v>
      </c>
      <c r="S73" s="61">
        <v>7.8511331459252126E-3</v>
      </c>
      <c r="T73" s="82">
        <v>61533.440000000002</v>
      </c>
      <c r="U73" s="61">
        <v>1.8689331657390087E-2</v>
      </c>
      <c r="V73" s="82">
        <v>16497.315999999999</v>
      </c>
      <c r="W73" s="61">
        <v>2.5723702672850188E-3</v>
      </c>
      <c r="X73" s="82">
        <v>188342.46799999999</v>
      </c>
      <c r="Y73" s="61">
        <v>8.9491163810842926E-3</v>
      </c>
      <c r="Z73" s="82">
        <v>46845.847999999998</v>
      </c>
      <c r="AA73" s="61">
        <v>1.5883354148506695E-2</v>
      </c>
      <c r="AB73" s="88">
        <v>776836.99600000004</v>
      </c>
      <c r="AC73" s="61">
        <v>7.2786089683360335E-3</v>
      </c>
      <c r="AD73" s="1"/>
    </row>
    <row r="74" spans="1:30" x14ac:dyDescent="0.3">
      <c r="A74" s="83" t="s">
        <v>448</v>
      </c>
      <c r="B74" s="1" t="s">
        <v>453</v>
      </c>
      <c r="C74" s="1" t="s">
        <v>452</v>
      </c>
      <c r="D74" s="82">
        <v>995</v>
      </c>
      <c r="E74" s="61">
        <v>7.0558016906755166E-4</v>
      </c>
      <c r="F74" s="82">
        <v>49317.624000000003</v>
      </c>
      <c r="G74" s="61">
        <v>5.1306062111089188E-3</v>
      </c>
      <c r="H74" s="82">
        <v>43124.432000000001</v>
      </c>
      <c r="I74" s="61">
        <v>1.2369703048611886E-2</v>
      </c>
      <c r="J74" s="82">
        <v>15017.424000000001</v>
      </c>
      <c r="K74" s="61">
        <v>2.0290136721703212E-3</v>
      </c>
      <c r="L74" s="82">
        <v>194281.14799999999</v>
      </c>
      <c r="M74" s="61">
        <v>7.8901545060870229E-3</v>
      </c>
      <c r="N74" s="82">
        <v>52489.983999999997</v>
      </c>
      <c r="O74" s="61">
        <v>1.6335490941326077E-2</v>
      </c>
      <c r="P74" s="82">
        <v>7928</v>
      </c>
      <c r="Q74" s="61">
        <v>1.7724894957603216E-3</v>
      </c>
      <c r="R74" s="82">
        <v>100464.31200000001</v>
      </c>
      <c r="S74" s="61">
        <v>7.8511331459252126E-3</v>
      </c>
      <c r="T74" s="82">
        <v>61533.440000000002</v>
      </c>
      <c r="U74" s="61">
        <v>1.8689331657390087E-2</v>
      </c>
      <c r="V74" s="82">
        <v>16497.315999999999</v>
      </c>
      <c r="W74" s="61">
        <v>2.5723702672850188E-3</v>
      </c>
      <c r="X74" s="82">
        <v>188342.46799999999</v>
      </c>
      <c r="Y74" s="61">
        <v>8.9491163810842926E-3</v>
      </c>
      <c r="Z74" s="82">
        <v>46845.847999999998</v>
      </c>
      <c r="AA74" s="61">
        <v>1.5883354148506695E-2</v>
      </c>
      <c r="AB74" s="88">
        <v>776836.99600000004</v>
      </c>
      <c r="AC74" s="61">
        <v>7.2786089683360335E-3</v>
      </c>
      <c r="AD74" s="1"/>
    </row>
    <row r="75" spans="1:30" x14ac:dyDescent="0.3">
      <c r="A75" s="81" t="s">
        <v>213</v>
      </c>
      <c r="B75" s="1" t="s">
        <v>35</v>
      </c>
      <c r="C75" s="1" t="s">
        <v>35</v>
      </c>
      <c r="D75" s="82">
        <v>3797.2375882798001</v>
      </c>
      <c r="E75" s="61">
        <v>2.6927191352041444E-3</v>
      </c>
      <c r="F75" s="82">
        <v>48176.750774224398</v>
      </c>
      <c r="G75" s="61">
        <v>5.0119189998545375E-3</v>
      </c>
      <c r="H75" s="82">
        <v>57687.234390964797</v>
      </c>
      <c r="I75" s="61">
        <v>1.6546860469070196E-2</v>
      </c>
      <c r="J75" s="82">
        <v>13253.291714586199</v>
      </c>
      <c r="K75" s="61">
        <v>1.7906606412762293E-3</v>
      </c>
      <c r="L75" s="82">
        <v>99135.585081393787</v>
      </c>
      <c r="M75" s="61">
        <v>4.0260987306062895E-3</v>
      </c>
      <c r="N75" s="82">
        <v>28690.012609443998</v>
      </c>
      <c r="O75" s="61">
        <v>8.9286642016904293E-3</v>
      </c>
      <c r="P75" s="82">
        <v>431.93607786460001</v>
      </c>
      <c r="Q75" s="61">
        <v>9.6569394658793618E-5</v>
      </c>
      <c r="R75" s="82">
        <v>1606.4878787841999</v>
      </c>
      <c r="S75" s="61">
        <v>1.2554458376870899E-4</v>
      </c>
      <c r="T75" s="82">
        <v>2037.4817774246001</v>
      </c>
      <c r="U75" s="61">
        <v>6.1883705322141914E-4</v>
      </c>
      <c r="V75" s="82">
        <v>0</v>
      </c>
      <c r="W75" s="61"/>
      <c r="X75" s="82">
        <v>0</v>
      </c>
      <c r="Y75" s="61"/>
      <c r="Z75" s="82">
        <v>0</v>
      </c>
      <c r="AA75" s="61"/>
      <c r="AB75" s="88">
        <v>254816.01789296643</v>
      </c>
      <c r="AC75" s="61">
        <v>2.3875100731060193E-3</v>
      </c>
      <c r="AD75" s="1"/>
    </row>
    <row r="76" spans="1:30" x14ac:dyDescent="0.3">
      <c r="A76" s="83" t="s">
        <v>449</v>
      </c>
      <c r="B76" s="1" t="s">
        <v>453</v>
      </c>
      <c r="C76" s="1" t="s">
        <v>452</v>
      </c>
      <c r="D76" s="82">
        <v>3797.2375882798001</v>
      </c>
      <c r="E76" s="61">
        <v>2.6927191352041444E-3</v>
      </c>
      <c r="F76" s="82">
        <v>48176.750774224398</v>
      </c>
      <c r="G76" s="61">
        <v>5.0119189998545375E-3</v>
      </c>
      <c r="H76" s="82">
        <v>57687.234390964797</v>
      </c>
      <c r="I76" s="61">
        <v>1.6546860469070196E-2</v>
      </c>
      <c r="J76" s="82">
        <v>13253.291714586199</v>
      </c>
      <c r="K76" s="61">
        <v>1.7906606412762293E-3</v>
      </c>
      <c r="L76" s="82">
        <v>99135.585081393787</v>
      </c>
      <c r="M76" s="61">
        <v>4.0260987306062895E-3</v>
      </c>
      <c r="N76" s="82">
        <v>28690.012609443998</v>
      </c>
      <c r="O76" s="61">
        <v>8.9286642016904293E-3</v>
      </c>
      <c r="P76" s="82">
        <v>431.93607786460001</v>
      </c>
      <c r="Q76" s="61">
        <v>9.6569394658793618E-5</v>
      </c>
      <c r="R76" s="82">
        <v>1606.4878787841999</v>
      </c>
      <c r="S76" s="61">
        <v>1.2554458376870899E-4</v>
      </c>
      <c r="T76" s="82">
        <v>2037.4817774246001</v>
      </c>
      <c r="U76" s="61">
        <v>6.1883705322141914E-4</v>
      </c>
      <c r="V76" s="82">
        <v>0</v>
      </c>
      <c r="W76" s="61"/>
      <c r="X76" s="82">
        <v>0</v>
      </c>
      <c r="Y76" s="61"/>
      <c r="Z76" s="82">
        <v>0</v>
      </c>
      <c r="AA76" s="61"/>
      <c r="AB76" s="88">
        <v>254816.01789296643</v>
      </c>
      <c r="AC76" s="61">
        <v>2.3875100731060193E-3</v>
      </c>
      <c r="AD76" s="1"/>
    </row>
    <row r="77" spans="1:30" x14ac:dyDescent="0.3">
      <c r="A77" s="81" t="s">
        <v>212</v>
      </c>
      <c r="B77" s="1" t="s">
        <v>35</v>
      </c>
      <c r="C77" s="1" t="s">
        <v>35</v>
      </c>
      <c r="D77" s="82">
        <v>6253.4965199999997</v>
      </c>
      <c r="E77" s="61">
        <v>4.4345157103969305E-3</v>
      </c>
      <c r="F77" s="82">
        <v>121868.31848999999</v>
      </c>
      <c r="G77" s="61">
        <v>1.2678192927181444E-2</v>
      </c>
      <c r="H77" s="82">
        <v>101037.88086</v>
      </c>
      <c r="I77" s="61">
        <v>2.8981450304069546E-2</v>
      </c>
      <c r="J77" s="82">
        <v>46143.676920000005</v>
      </c>
      <c r="K77" s="61">
        <v>6.2345014268019661E-3</v>
      </c>
      <c r="L77" s="82">
        <v>563262.54527999996</v>
      </c>
      <c r="M77" s="61">
        <v>2.2875243200390381E-2</v>
      </c>
      <c r="N77" s="82">
        <v>69047.457479999997</v>
      </c>
      <c r="O77" s="61">
        <v>2.1488368451134172E-2</v>
      </c>
      <c r="P77" s="82">
        <v>34818.658229999994</v>
      </c>
      <c r="Q77" s="61">
        <v>7.7845239617991505E-3</v>
      </c>
      <c r="R77" s="82">
        <v>241676.82006</v>
      </c>
      <c r="S77" s="61">
        <v>1.8886675823499087E-2</v>
      </c>
      <c r="T77" s="82">
        <v>90500.321730000011</v>
      </c>
      <c r="U77" s="61">
        <v>2.7487339045443863E-2</v>
      </c>
      <c r="V77" s="82">
        <v>38650.998960000004</v>
      </c>
      <c r="W77" s="61">
        <v>6.0267185598898744E-3</v>
      </c>
      <c r="X77" s="82">
        <v>382356.44004000002</v>
      </c>
      <c r="Y77" s="61">
        <v>1.8167714999757983E-2</v>
      </c>
      <c r="Z77" s="82">
        <v>82921.218689999994</v>
      </c>
      <c r="AA77" s="61">
        <v>2.8114916030104575E-2</v>
      </c>
      <c r="AB77" s="88">
        <v>1778537.83326</v>
      </c>
      <c r="AC77" s="61">
        <v>1.6664089751579202E-2</v>
      </c>
      <c r="AD77" s="1"/>
    </row>
    <row r="78" spans="1:30" x14ac:dyDescent="0.3">
      <c r="A78" s="83" t="s">
        <v>450</v>
      </c>
      <c r="B78" s="1" t="s">
        <v>453</v>
      </c>
      <c r="C78" s="1" t="s">
        <v>452</v>
      </c>
      <c r="D78" s="82">
        <v>6253.4965199999997</v>
      </c>
      <c r="E78" s="61">
        <v>4.4345157103969305E-3</v>
      </c>
      <c r="F78" s="82">
        <v>121868.31848999999</v>
      </c>
      <c r="G78" s="61">
        <v>1.2678192927181444E-2</v>
      </c>
      <c r="H78" s="82">
        <v>101037.88086</v>
      </c>
      <c r="I78" s="61">
        <v>2.8981450304069546E-2</v>
      </c>
      <c r="J78" s="82">
        <v>46143.676920000005</v>
      </c>
      <c r="K78" s="61">
        <v>6.2345014268019661E-3</v>
      </c>
      <c r="L78" s="82">
        <v>563262.54527999996</v>
      </c>
      <c r="M78" s="61">
        <v>2.2875243200390381E-2</v>
      </c>
      <c r="N78" s="82">
        <v>69047.457479999997</v>
      </c>
      <c r="O78" s="61">
        <v>2.1488368451134172E-2</v>
      </c>
      <c r="P78" s="82">
        <v>34818.658229999994</v>
      </c>
      <c r="Q78" s="61">
        <v>7.7845239617991505E-3</v>
      </c>
      <c r="R78" s="82">
        <v>241676.82006</v>
      </c>
      <c r="S78" s="61">
        <v>1.8886675823499087E-2</v>
      </c>
      <c r="T78" s="82">
        <v>90500.321730000011</v>
      </c>
      <c r="U78" s="61">
        <v>2.7487339045443863E-2</v>
      </c>
      <c r="V78" s="82">
        <v>38650.998960000004</v>
      </c>
      <c r="W78" s="61">
        <v>6.0267185598898744E-3</v>
      </c>
      <c r="X78" s="82">
        <v>382356.44004000002</v>
      </c>
      <c r="Y78" s="61">
        <v>1.8167714999757983E-2</v>
      </c>
      <c r="Z78" s="82">
        <v>82921.218689999994</v>
      </c>
      <c r="AA78" s="61">
        <v>2.8114916030104575E-2</v>
      </c>
      <c r="AB78" s="88">
        <v>1778537.83326</v>
      </c>
      <c r="AC78" s="61">
        <v>1.6664089751579202E-2</v>
      </c>
      <c r="AD78" s="1"/>
    </row>
    <row r="79" spans="1:30" x14ac:dyDescent="0.3">
      <c r="A79" s="25" t="s">
        <v>37</v>
      </c>
      <c r="B79" s="25"/>
      <c r="C79" s="25"/>
      <c r="D79" s="26">
        <v>72092.714117094714</v>
      </c>
      <c r="E79" s="158">
        <v>5.112280343244055E-2</v>
      </c>
      <c r="F79" s="26">
        <v>1910116.9889989183</v>
      </c>
      <c r="G79" s="158">
        <v>0.19871310279875845</v>
      </c>
      <c r="H79" s="26">
        <v>1578619.6490382317</v>
      </c>
      <c r="I79" s="158">
        <v>0.45280726909763919</v>
      </c>
      <c r="J79" s="26">
        <v>443012.41542978014</v>
      </c>
      <c r="K79" s="158">
        <v>5.9855688155852946E-2</v>
      </c>
      <c r="L79" s="26">
        <v>5218714.3001322085</v>
      </c>
      <c r="M79" s="158">
        <v>0.21194265411263133</v>
      </c>
      <c r="N79" s="26">
        <v>1360707.8825588454</v>
      </c>
      <c r="O79" s="158">
        <v>0.42346805229224316</v>
      </c>
      <c r="P79" s="26">
        <v>208273.53334967958</v>
      </c>
      <c r="Q79" s="158">
        <v>4.6564410962057788E-2</v>
      </c>
      <c r="R79" s="26">
        <v>2370863.1180918342</v>
      </c>
      <c r="S79" s="158">
        <v>0.18527934587261596</v>
      </c>
      <c r="T79" s="26">
        <v>1434093.7581401207</v>
      </c>
      <c r="U79" s="158">
        <v>0.43557216813611721</v>
      </c>
      <c r="V79" s="26">
        <v>388767.24434009806</v>
      </c>
      <c r="W79" s="158">
        <v>6.0619151638654348E-2</v>
      </c>
      <c r="X79" s="26">
        <v>4565165.3260694072</v>
      </c>
      <c r="Y79" s="158">
        <v>0.21691441253645324</v>
      </c>
      <c r="Z79" s="26">
        <v>1015932.4696528754</v>
      </c>
      <c r="AA79" s="158">
        <v>0.34445774589166683</v>
      </c>
      <c r="AB79" s="141">
        <v>20566359.399919096</v>
      </c>
      <c r="AC79" s="86">
        <v>0.19269742397061801</v>
      </c>
      <c r="AD79" s="1"/>
    </row>
    <row r="80" spans="1:3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23"/>
      <c r="AC80" s="23"/>
      <c r="AD80" s="1"/>
    </row>
  </sheetData>
  <mergeCells count="18">
    <mergeCell ref="R7:S7"/>
    <mergeCell ref="T7:U7"/>
    <mergeCell ref="V7:W7"/>
    <mergeCell ref="X7:Y7"/>
    <mergeCell ref="A2:AC2"/>
    <mergeCell ref="A4:AC4"/>
    <mergeCell ref="A5:AC5"/>
    <mergeCell ref="B7:B8"/>
    <mergeCell ref="C7:C8"/>
    <mergeCell ref="D7:E7"/>
    <mergeCell ref="F7:G7"/>
    <mergeCell ref="H7:I7"/>
    <mergeCell ref="J7:K7"/>
    <mergeCell ref="L7:M7"/>
    <mergeCell ref="Z7:AA7"/>
    <mergeCell ref="AB7:AC7"/>
    <mergeCell ref="N7:O7"/>
    <mergeCell ref="P7:Q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D4A74-815B-49A1-8F63-23E214D54F47}">
  <sheetPr codeName="Hoja5"/>
  <dimension ref="A1:O79"/>
  <sheetViews>
    <sheetView zoomScale="80" zoomScaleNormal="80" workbookViewId="0">
      <selection activeCell="A2" sqref="A2:O2"/>
    </sheetView>
  </sheetViews>
  <sheetFormatPr baseColWidth="10" defaultRowHeight="14.4" x14ac:dyDescent="0.3"/>
  <cols>
    <col min="1" max="1" width="55.88671875" customWidth="1"/>
    <col min="14" max="14" width="12.33203125" bestFit="1" customWidth="1"/>
  </cols>
  <sheetData>
    <row r="1" spans="1:15" x14ac:dyDescent="0.3">
      <c r="A1" s="1" t="s">
        <v>23</v>
      </c>
      <c r="B1" s="1"/>
      <c r="C1" s="1"/>
      <c r="D1" s="1"/>
      <c r="E1" s="1"/>
      <c r="F1" s="1"/>
      <c r="G1" s="1"/>
      <c r="H1" s="1"/>
      <c r="I1" s="1"/>
      <c r="J1" s="1"/>
      <c r="K1" s="1"/>
      <c r="L1" s="1"/>
      <c r="M1" s="1"/>
      <c r="N1" s="1"/>
      <c r="O1" s="1"/>
    </row>
    <row r="2" spans="1:15" x14ac:dyDescent="0.3">
      <c r="A2" s="161" t="s">
        <v>24</v>
      </c>
      <c r="B2" s="161"/>
      <c r="C2" s="161"/>
      <c r="D2" s="161"/>
      <c r="E2" s="161"/>
      <c r="F2" s="161"/>
      <c r="G2" s="161"/>
      <c r="H2" s="161"/>
      <c r="I2" s="161"/>
      <c r="J2" s="161"/>
      <c r="K2" s="161"/>
      <c r="L2" s="161"/>
      <c r="M2" s="161"/>
      <c r="N2" s="161"/>
      <c r="O2" s="161"/>
    </row>
    <row r="3" spans="1:15" x14ac:dyDescent="0.3">
      <c r="A3" s="3"/>
      <c r="B3" s="3"/>
      <c r="C3" s="3"/>
      <c r="D3" s="3"/>
      <c r="E3" s="3"/>
      <c r="F3" s="3"/>
      <c r="G3" s="3"/>
      <c r="H3" s="3"/>
      <c r="I3" s="3"/>
      <c r="J3" s="3"/>
      <c r="K3" s="3"/>
      <c r="L3" s="3"/>
      <c r="M3" s="3"/>
      <c r="N3" s="3"/>
      <c r="O3" s="3"/>
    </row>
    <row r="4" spans="1:15" x14ac:dyDescent="0.3">
      <c r="A4" s="161" t="str">
        <f>'1'!A5:AA5</f>
        <v>Al 30-09-2024</v>
      </c>
      <c r="B4" s="161"/>
      <c r="C4" s="161"/>
      <c r="D4" s="161"/>
      <c r="E4" s="161"/>
      <c r="F4" s="161"/>
      <c r="G4" s="161"/>
      <c r="H4" s="161"/>
      <c r="I4" s="161"/>
      <c r="J4" s="161"/>
      <c r="K4" s="161"/>
      <c r="L4" s="161"/>
      <c r="M4" s="161"/>
      <c r="N4" s="161"/>
      <c r="O4" s="161"/>
    </row>
    <row r="5" spans="1:15" ht="14.4" customHeight="1" x14ac:dyDescent="0.3">
      <c r="A5" s="3"/>
      <c r="B5" s="3"/>
      <c r="C5" s="3"/>
      <c r="D5" s="3"/>
      <c r="E5" s="3"/>
      <c r="F5" s="3"/>
      <c r="G5" s="3"/>
      <c r="H5" s="3"/>
      <c r="I5" s="3"/>
      <c r="J5" s="3"/>
      <c r="K5" s="3"/>
      <c r="L5" s="3"/>
      <c r="M5" s="3"/>
      <c r="N5" s="3"/>
      <c r="O5" s="165" t="s">
        <v>25</v>
      </c>
    </row>
    <row r="6" spans="1:15" x14ac:dyDescent="0.3">
      <c r="A6" s="9"/>
      <c r="B6" s="9" t="s">
        <v>2</v>
      </c>
      <c r="C6" s="9" t="s">
        <v>3</v>
      </c>
      <c r="D6" s="9" t="s">
        <v>4</v>
      </c>
      <c r="E6" s="9" t="s">
        <v>6</v>
      </c>
      <c r="F6" s="9" t="s">
        <v>7</v>
      </c>
      <c r="G6" s="9" t="s">
        <v>8</v>
      </c>
      <c r="H6" s="9" t="s">
        <v>10</v>
      </c>
      <c r="I6" s="9" t="s">
        <v>11</v>
      </c>
      <c r="J6" s="9" t="s">
        <v>12</v>
      </c>
      <c r="K6" s="9" t="s">
        <v>14</v>
      </c>
      <c r="L6" s="9" t="s">
        <v>15</v>
      </c>
      <c r="M6" s="9" t="s">
        <v>16</v>
      </c>
      <c r="N6" s="9" t="s">
        <v>17</v>
      </c>
      <c r="O6" s="165"/>
    </row>
    <row r="7" spans="1:15" x14ac:dyDescent="0.3">
      <c r="A7" s="76" t="s">
        <v>407</v>
      </c>
      <c r="B7" s="139"/>
      <c r="C7" s="139"/>
      <c r="D7" s="139"/>
      <c r="E7" s="139"/>
      <c r="F7" s="139"/>
      <c r="G7" s="139"/>
      <c r="H7" s="139"/>
      <c r="I7" s="139"/>
      <c r="J7" s="139"/>
      <c r="K7" s="139"/>
      <c r="L7" s="139"/>
      <c r="M7" s="139"/>
      <c r="N7" s="139"/>
      <c r="O7" s="11" t="s">
        <v>35</v>
      </c>
    </row>
    <row r="8" spans="1:15" x14ac:dyDescent="0.3">
      <c r="A8" s="81" t="s">
        <v>194</v>
      </c>
      <c r="B8" s="88"/>
      <c r="C8" s="88"/>
      <c r="D8" s="88"/>
      <c r="E8" s="88"/>
      <c r="F8" s="88"/>
      <c r="G8" s="88"/>
      <c r="H8" s="88"/>
      <c r="I8" s="88"/>
      <c r="J8" s="88"/>
      <c r="K8" s="88"/>
      <c r="L8" s="88"/>
      <c r="M8" s="88"/>
      <c r="N8" s="88"/>
      <c r="O8" s="11"/>
    </row>
    <row r="9" spans="1:15" x14ac:dyDescent="0.3">
      <c r="A9" s="83" t="s">
        <v>408</v>
      </c>
      <c r="B9" s="88">
        <v>50773</v>
      </c>
      <c r="C9" s="88">
        <v>1473516</v>
      </c>
      <c r="D9" s="88">
        <v>1504875</v>
      </c>
      <c r="E9" s="88">
        <v>455307</v>
      </c>
      <c r="F9" s="88">
        <v>5857072</v>
      </c>
      <c r="G9" s="88">
        <v>1472969</v>
      </c>
      <c r="H9" s="88">
        <v>193853</v>
      </c>
      <c r="I9" s="88">
        <v>2486471</v>
      </c>
      <c r="J9" s="88">
        <v>1528033</v>
      </c>
      <c r="K9" s="88">
        <v>529947</v>
      </c>
      <c r="L9" s="88">
        <v>6359148</v>
      </c>
      <c r="M9" s="88">
        <v>1394748</v>
      </c>
      <c r="N9" s="88">
        <v>23306712</v>
      </c>
      <c r="O9" s="11">
        <v>0.21432072809587643</v>
      </c>
    </row>
    <row r="10" spans="1:15" x14ac:dyDescent="0.3">
      <c r="A10" s="76" t="s">
        <v>409</v>
      </c>
      <c r="B10" s="139"/>
      <c r="C10" s="139"/>
      <c r="D10" s="139"/>
      <c r="E10" s="139"/>
      <c r="F10" s="139"/>
      <c r="G10" s="139"/>
      <c r="H10" s="139"/>
      <c r="I10" s="139"/>
      <c r="J10" s="139"/>
      <c r="K10" s="139"/>
      <c r="L10" s="139"/>
      <c r="M10" s="139"/>
      <c r="N10" s="139"/>
      <c r="O10" s="11" t="s">
        <v>35</v>
      </c>
    </row>
    <row r="11" spans="1:15" x14ac:dyDescent="0.3">
      <c r="A11" s="81" t="s">
        <v>1097</v>
      </c>
      <c r="B11" s="88"/>
      <c r="C11" s="88"/>
      <c r="D11" s="88"/>
      <c r="E11" s="88"/>
      <c r="F11" s="88"/>
      <c r="G11" s="88"/>
      <c r="H11" s="88"/>
      <c r="I11" s="88"/>
      <c r="J11" s="88"/>
      <c r="K11" s="88"/>
      <c r="L11" s="88"/>
      <c r="M11" s="88"/>
      <c r="N11" s="88"/>
      <c r="O11" s="11" t="s">
        <v>35</v>
      </c>
    </row>
    <row r="12" spans="1:15" x14ac:dyDescent="0.3">
      <c r="A12" s="83" t="s">
        <v>410</v>
      </c>
      <c r="B12" s="88">
        <v>193420</v>
      </c>
      <c r="C12" s="88">
        <v>19444499</v>
      </c>
      <c r="D12" s="88">
        <v>24426806</v>
      </c>
      <c r="E12" s="88">
        <v>127521</v>
      </c>
      <c r="F12" s="88">
        <v>70634865</v>
      </c>
      <c r="G12" s="88">
        <v>18287201</v>
      </c>
      <c r="H12" s="88">
        <v>15089</v>
      </c>
      <c r="I12" s="88">
        <v>245160</v>
      </c>
      <c r="J12" s="88">
        <v>122026</v>
      </c>
      <c r="K12" s="88">
        <v>8087194</v>
      </c>
      <c r="L12" s="88">
        <v>35067124</v>
      </c>
      <c r="M12" s="88">
        <v>13418151</v>
      </c>
      <c r="N12" s="88">
        <v>190069056</v>
      </c>
      <c r="O12" s="11">
        <v>2.1368434257052631E-2</v>
      </c>
    </row>
    <row r="13" spans="1:15" x14ac:dyDescent="0.3">
      <c r="A13" s="76" t="s">
        <v>411</v>
      </c>
      <c r="B13" s="139"/>
      <c r="C13" s="139"/>
      <c r="D13" s="139"/>
      <c r="E13" s="139"/>
      <c r="F13" s="139"/>
      <c r="G13" s="139"/>
      <c r="H13" s="139"/>
      <c r="I13" s="139"/>
      <c r="J13" s="139"/>
      <c r="K13" s="139"/>
      <c r="L13" s="139"/>
      <c r="M13" s="139"/>
      <c r="N13" s="139"/>
      <c r="O13" s="11" t="s">
        <v>35</v>
      </c>
    </row>
    <row r="14" spans="1:15" x14ac:dyDescent="0.3">
      <c r="A14" s="62" t="s">
        <v>412</v>
      </c>
      <c r="B14" s="140"/>
      <c r="C14" s="140"/>
      <c r="D14" s="140"/>
      <c r="E14" s="140"/>
      <c r="F14" s="140"/>
      <c r="G14" s="140"/>
      <c r="H14" s="140"/>
      <c r="I14" s="140"/>
      <c r="J14" s="140"/>
      <c r="K14" s="140"/>
      <c r="L14" s="140"/>
      <c r="M14" s="140"/>
      <c r="N14" s="140"/>
      <c r="O14" s="11" t="s">
        <v>35</v>
      </c>
    </row>
    <row r="15" spans="1:15" x14ac:dyDescent="0.3">
      <c r="A15" s="81" t="s">
        <v>1115</v>
      </c>
      <c r="B15" s="88"/>
      <c r="C15" s="88"/>
      <c r="D15" s="88"/>
      <c r="E15" s="88"/>
      <c r="F15" s="88"/>
      <c r="G15" s="88"/>
      <c r="H15" s="88"/>
      <c r="I15" s="88"/>
      <c r="J15" s="88"/>
      <c r="K15" s="88"/>
      <c r="L15" s="88"/>
      <c r="M15" s="88"/>
      <c r="N15" s="88"/>
      <c r="O15" s="11" t="s">
        <v>35</v>
      </c>
    </row>
    <row r="16" spans="1:15" x14ac:dyDescent="0.3">
      <c r="A16" s="83" t="s">
        <v>413</v>
      </c>
      <c r="B16" s="88">
        <v>92810</v>
      </c>
      <c r="C16" s="88">
        <v>2249044</v>
      </c>
      <c r="D16" s="88">
        <v>5097416</v>
      </c>
      <c r="E16" s="88">
        <v>1766991</v>
      </c>
      <c r="F16" s="88">
        <v>29265162</v>
      </c>
      <c r="G16" s="88">
        <v>3911656</v>
      </c>
      <c r="H16" s="88">
        <v>233402</v>
      </c>
      <c r="I16" s="88">
        <v>7459306</v>
      </c>
      <c r="J16" s="88">
        <v>2327553</v>
      </c>
      <c r="K16" s="88">
        <v>996924</v>
      </c>
      <c r="L16" s="88">
        <v>9288929</v>
      </c>
      <c r="M16" s="88">
        <v>150812</v>
      </c>
      <c r="N16" s="88">
        <v>62840005</v>
      </c>
      <c r="O16" s="11">
        <v>9.1573302125900563E-2</v>
      </c>
    </row>
    <row r="17" spans="1:15" x14ac:dyDescent="0.3">
      <c r="A17" s="81" t="s">
        <v>1130</v>
      </c>
      <c r="B17" s="88"/>
      <c r="C17" s="88"/>
      <c r="D17" s="88"/>
      <c r="E17" s="88"/>
      <c r="F17" s="88"/>
      <c r="G17" s="88"/>
      <c r="H17" s="88"/>
      <c r="I17" s="88"/>
      <c r="J17" s="88"/>
      <c r="K17" s="88"/>
      <c r="L17" s="88"/>
      <c r="M17" s="88"/>
      <c r="N17" s="88"/>
      <c r="O17" s="11" t="s">
        <v>35</v>
      </c>
    </row>
    <row r="18" spans="1:15" x14ac:dyDescent="0.3">
      <c r="A18" s="83" t="s">
        <v>414</v>
      </c>
      <c r="B18" s="88">
        <v>52615</v>
      </c>
      <c r="C18" s="88">
        <v>1127839</v>
      </c>
      <c r="D18" s="88">
        <v>1166840</v>
      </c>
      <c r="E18" s="88"/>
      <c r="F18" s="88"/>
      <c r="G18" s="88"/>
      <c r="H18" s="88"/>
      <c r="I18" s="88"/>
      <c r="J18" s="88"/>
      <c r="K18" s="88"/>
      <c r="L18" s="88"/>
      <c r="M18" s="88"/>
      <c r="N18" s="88">
        <v>2347294</v>
      </c>
      <c r="O18" s="11">
        <v>4.1215686586781172E-3</v>
      </c>
    </row>
    <row r="19" spans="1:15" x14ac:dyDescent="0.3">
      <c r="A19" s="62" t="s">
        <v>415</v>
      </c>
      <c r="B19" s="140"/>
      <c r="C19" s="140"/>
      <c r="D19" s="140"/>
      <c r="E19" s="140"/>
      <c r="F19" s="140"/>
      <c r="G19" s="140"/>
      <c r="H19" s="140"/>
      <c r="I19" s="140"/>
      <c r="J19" s="140"/>
      <c r="K19" s="140"/>
      <c r="L19" s="140"/>
      <c r="M19" s="140"/>
      <c r="N19" s="140"/>
      <c r="O19" s="11" t="s">
        <v>35</v>
      </c>
    </row>
    <row r="20" spans="1:15" x14ac:dyDescent="0.3">
      <c r="A20" s="81" t="s">
        <v>1116</v>
      </c>
      <c r="B20" s="88"/>
      <c r="C20" s="88"/>
      <c r="D20" s="88"/>
      <c r="E20" s="88"/>
      <c r="F20" s="88"/>
      <c r="G20" s="88"/>
      <c r="H20" s="88"/>
      <c r="I20" s="88"/>
      <c r="J20" s="88"/>
      <c r="K20" s="88"/>
      <c r="L20" s="88"/>
      <c r="M20" s="88"/>
      <c r="N20" s="88"/>
      <c r="O20" s="11" t="s">
        <v>35</v>
      </c>
    </row>
    <row r="21" spans="1:15" x14ac:dyDescent="0.3">
      <c r="A21" s="83" t="s">
        <v>416</v>
      </c>
      <c r="B21" s="88">
        <v>148552</v>
      </c>
      <c r="C21" s="88">
        <v>2023101</v>
      </c>
      <c r="D21" s="88">
        <v>11092224</v>
      </c>
      <c r="E21" s="88">
        <v>4640602</v>
      </c>
      <c r="F21" s="88">
        <v>17918408</v>
      </c>
      <c r="G21" s="88">
        <v>11739454</v>
      </c>
      <c r="H21" s="88">
        <v>1545094</v>
      </c>
      <c r="I21" s="88">
        <v>8459398</v>
      </c>
      <c r="J21" s="88">
        <v>14355926</v>
      </c>
      <c r="K21" s="88">
        <v>2696873</v>
      </c>
      <c r="L21" s="88">
        <v>21521994</v>
      </c>
      <c r="M21" s="88">
        <v>8204630</v>
      </c>
      <c r="N21" s="88">
        <v>104346256</v>
      </c>
      <c r="O21" s="11">
        <v>0.24617603939660063</v>
      </c>
    </row>
    <row r="22" spans="1:15" x14ac:dyDescent="0.3">
      <c r="A22" s="83" t="s">
        <v>417</v>
      </c>
      <c r="B22" s="88">
        <v>7594</v>
      </c>
      <c r="C22" s="88">
        <v>94553</v>
      </c>
      <c r="D22" s="88">
        <v>92996</v>
      </c>
      <c r="E22" s="88">
        <v>157779</v>
      </c>
      <c r="F22" s="88">
        <v>2000694</v>
      </c>
      <c r="G22" s="88">
        <v>604050</v>
      </c>
      <c r="H22" s="88"/>
      <c r="I22" s="88"/>
      <c r="J22" s="88"/>
      <c r="K22" s="88">
        <v>250067</v>
      </c>
      <c r="L22" s="88">
        <v>520923</v>
      </c>
      <c r="M22" s="88">
        <v>494731</v>
      </c>
      <c r="N22" s="88">
        <v>4223387</v>
      </c>
      <c r="O22" s="11">
        <v>4.9819548966194581E-2</v>
      </c>
    </row>
    <row r="23" spans="1:15" x14ac:dyDescent="0.3">
      <c r="A23" s="81" t="s">
        <v>1129</v>
      </c>
      <c r="B23" s="88"/>
      <c r="C23" s="88"/>
      <c r="D23" s="88"/>
      <c r="E23" s="88"/>
      <c r="F23" s="88"/>
      <c r="G23" s="88"/>
      <c r="H23" s="88"/>
      <c r="I23" s="88"/>
      <c r="J23" s="88"/>
      <c r="K23" s="88"/>
      <c r="L23" s="88"/>
      <c r="M23" s="88"/>
      <c r="N23" s="88"/>
      <c r="O23" s="11" t="s">
        <v>35</v>
      </c>
    </row>
    <row r="24" spans="1:15" x14ac:dyDescent="0.3">
      <c r="A24" s="83" t="s">
        <v>418</v>
      </c>
      <c r="B24" s="88"/>
      <c r="C24" s="88">
        <v>14624192</v>
      </c>
      <c r="D24" s="88">
        <v>30576875</v>
      </c>
      <c r="E24" s="88">
        <v>12973540</v>
      </c>
      <c r="F24" s="88">
        <v>99296293</v>
      </c>
      <c r="G24" s="88">
        <v>22312229</v>
      </c>
      <c r="H24" s="88">
        <v>448949</v>
      </c>
      <c r="I24" s="88">
        <v>4489776</v>
      </c>
      <c r="J24" s="88">
        <v>19766912</v>
      </c>
      <c r="K24" s="88">
        <v>9861243</v>
      </c>
      <c r="L24" s="88">
        <v>64102040</v>
      </c>
      <c r="M24" s="88">
        <v>2074546</v>
      </c>
      <c r="N24" s="88">
        <v>280526595</v>
      </c>
      <c r="O24" s="11">
        <v>0.15429422737038012</v>
      </c>
    </row>
    <row r="25" spans="1:15" x14ac:dyDescent="0.3">
      <c r="A25" s="62" t="s">
        <v>419</v>
      </c>
      <c r="B25" s="140"/>
      <c r="C25" s="140"/>
      <c r="D25" s="140"/>
      <c r="E25" s="140"/>
      <c r="F25" s="140"/>
      <c r="G25" s="140"/>
      <c r="H25" s="140"/>
      <c r="I25" s="140"/>
      <c r="J25" s="140"/>
      <c r="K25" s="140"/>
      <c r="L25" s="140"/>
      <c r="M25" s="140"/>
      <c r="N25" s="140"/>
      <c r="O25" s="11" t="s">
        <v>35</v>
      </c>
    </row>
    <row r="26" spans="1:15" x14ac:dyDescent="0.3">
      <c r="A26" s="81" t="s">
        <v>189</v>
      </c>
      <c r="B26" s="88"/>
      <c r="C26" s="88"/>
      <c r="D26" s="88"/>
      <c r="E26" s="88"/>
      <c r="F26" s="88"/>
      <c r="G26" s="88"/>
      <c r="H26" s="88"/>
      <c r="I26" s="88"/>
      <c r="J26" s="88"/>
      <c r="K26" s="88"/>
      <c r="L26" s="88"/>
      <c r="M26" s="88"/>
      <c r="N26" s="88"/>
      <c r="O26" s="11" t="s">
        <v>35</v>
      </c>
    </row>
    <row r="27" spans="1:15" x14ac:dyDescent="0.3">
      <c r="A27" s="83" t="s">
        <v>420</v>
      </c>
      <c r="B27" s="88">
        <v>3074153</v>
      </c>
      <c r="C27" s="88">
        <v>38717409</v>
      </c>
      <c r="D27" s="88">
        <v>45327448</v>
      </c>
      <c r="E27" s="88">
        <v>19228624</v>
      </c>
      <c r="F27" s="88">
        <v>80813868</v>
      </c>
      <c r="G27" s="88">
        <v>49712728</v>
      </c>
      <c r="H27" s="88">
        <v>11923526</v>
      </c>
      <c r="I27" s="88">
        <v>40999287</v>
      </c>
      <c r="J27" s="88">
        <v>53832619</v>
      </c>
      <c r="K27" s="88">
        <v>16035436</v>
      </c>
      <c r="L27" s="88">
        <v>71323689</v>
      </c>
      <c r="M27" s="88">
        <v>15060818</v>
      </c>
      <c r="N27" s="88">
        <v>446049605</v>
      </c>
      <c r="O27" s="11">
        <v>0.47147966807057839</v>
      </c>
    </row>
    <row r="28" spans="1:15" x14ac:dyDescent="0.3">
      <c r="A28" s="62" t="s">
        <v>421</v>
      </c>
      <c r="B28" s="140"/>
      <c r="C28" s="140"/>
      <c r="D28" s="140"/>
      <c r="E28" s="140"/>
      <c r="F28" s="140"/>
      <c r="G28" s="140"/>
      <c r="H28" s="140"/>
      <c r="I28" s="140"/>
      <c r="J28" s="140"/>
      <c r="K28" s="140"/>
      <c r="L28" s="140"/>
      <c r="M28" s="140"/>
      <c r="N28" s="140"/>
      <c r="O28" s="11" t="s">
        <v>35</v>
      </c>
    </row>
    <row r="29" spans="1:15" x14ac:dyDescent="0.3">
      <c r="A29" s="81" t="s">
        <v>1119</v>
      </c>
      <c r="B29" s="88"/>
      <c r="C29" s="88"/>
      <c r="D29" s="88"/>
      <c r="E29" s="88"/>
      <c r="F29" s="88"/>
      <c r="G29" s="88"/>
      <c r="H29" s="88"/>
      <c r="I29" s="88"/>
      <c r="J29" s="88"/>
      <c r="K29" s="88"/>
      <c r="L29" s="88"/>
      <c r="M29" s="88"/>
      <c r="N29" s="88"/>
      <c r="O29" s="11" t="s">
        <v>35</v>
      </c>
    </row>
    <row r="30" spans="1:15" x14ac:dyDescent="0.3">
      <c r="A30" s="83" t="s">
        <v>422</v>
      </c>
      <c r="B30" s="88">
        <v>1460</v>
      </c>
      <c r="C30" s="88">
        <v>57616</v>
      </c>
      <c r="D30" s="88">
        <v>66789</v>
      </c>
      <c r="E30" s="88"/>
      <c r="F30" s="88"/>
      <c r="G30" s="88"/>
      <c r="H30" s="88"/>
      <c r="I30" s="88"/>
      <c r="J30" s="88"/>
      <c r="K30" s="88"/>
      <c r="L30" s="88"/>
      <c r="M30" s="88"/>
      <c r="N30" s="88">
        <v>125865</v>
      </c>
      <c r="O30" s="11">
        <v>1.4128509423970035E-4</v>
      </c>
    </row>
    <row r="31" spans="1:15" x14ac:dyDescent="0.3">
      <c r="A31" s="83" t="s">
        <v>423</v>
      </c>
      <c r="B31" s="88">
        <v>94020</v>
      </c>
      <c r="C31" s="88">
        <v>3711837</v>
      </c>
      <c r="D31" s="88">
        <v>3835348</v>
      </c>
      <c r="E31" s="88"/>
      <c r="F31" s="88"/>
      <c r="G31" s="88"/>
      <c r="H31" s="88"/>
      <c r="I31" s="88"/>
      <c r="J31" s="88"/>
      <c r="K31" s="88"/>
      <c r="L31" s="88"/>
      <c r="M31" s="88"/>
      <c r="N31" s="88">
        <v>7641205</v>
      </c>
      <c r="O31" s="11">
        <v>4.1890846030507779E-2</v>
      </c>
    </row>
    <row r="32" spans="1:15" x14ac:dyDescent="0.3">
      <c r="A32" s="81" t="s">
        <v>190</v>
      </c>
      <c r="B32" s="88"/>
      <c r="C32" s="88"/>
      <c r="D32" s="88"/>
      <c r="E32" s="88"/>
      <c r="F32" s="88"/>
      <c r="G32" s="88"/>
      <c r="H32" s="88"/>
      <c r="I32" s="88"/>
      <c r="J32" s="88"/>
      <c r="K32" s="88"/>
      <c r="L32" s="88"/>
      <c r="M32" s="88"/>
      <c r="N32" s="88"/>
      <c r="O32" s="11" t="s">
        <v>35</v>
      </c>
    </row>
    <row r="33" spans="1:15" x14ac:dyDescent="0.3">
      <c r="A33" s="83" t="s">
        <v>424</v>
      </c>
      <c r="B33" s="88">
        <v>70</v>
      </c>
      <c r="C33" s="88">
        <v>1310</v>
      </c>
      <c r="D33" s="88">
        <v>818</v>
      </c>
      <c r="E33" s="88"/>
      <c r="F33" s="88"/>
      <c r="G33" s="88"/>
      <c r="H33" s="88"/>
      <c r="I33" s="88"/>
      <c r="J33" s="88"/>
      <c r="K33" s="88">
        <v>209</v>
      </c>
      <c r="L33" s="88">
        <v>1393</v>
      </c>
      <c r="M33" s="88">
        <v>1014</v>
      </c>
      <c r="N33" s="88">
        <v>4814</v>
      </c>
      <c r="O33" s="11">
        <v>7.1753311697041839E-4</v>
      </c>
    </row>
    <row r="34" spans="1:15" x14ac:dyDescent="0.3">
      <c r="A34" s="83" t="s">
        <v>425</v>
      </c>
      <c r="B34" s="88">
        <v>3</v>
      </c>
      <c r="C34" s="88">
        <v>55</v>
      </c>
      <c r="D34" s="88">
        <v>54</v>
      </c>
      <c r="E34" s="88">
        <v>188</v>
      </c>
      <c r="F34" s="88">
        <v>2139</v>
      </c>
      <c r="G34" s="88">
        <v>1135</v>
      </c>
      <c r="H34" s="88">
        <v>105</v>
      </c>
      <c r="I34" s="88">
        <v>1050</v>
      </c>
      <c r="J34" s="88">
        <v>590</v>
      </c>
      <c r="K34" s="88"/>
      <c r="L34" s="88"/>
      <c r="M34" s="88"/>
      <c r="N34" s="88">
        <v>5319</v>
      </c>
      <c r="O34" s="11">
        <v>7.9280404012581126E-3</v>
      </c>
    </row>
    <row r="35" spans="1:15" x14ac:dyDescent="0.3">
      <c r="A35" s="81" t="s">
        <v>211</v>
      </c>
      <c r="B35" s="88"/>
      <c r="C35" s="88"/>
      <c r="D35" s="88"/>
      <c r="E35" s="88"/>
      <c r="F35" s="88"/>
      <c r="G35" s="88"/>
      <c r="H35" s="88"/>
      <c r="I35" s="88"/>
      <c r="J35" s="88"/>
      <c r="K35" s="88"/>
      <c r="L35" s="88"/>
      <c r="M35" s="88"/>
      <c r="N35" s="88"/>
      <c r="O35" s="11" t="s">
        <v>35</v>
      </c>
    </row>
    <row r="36" spans="1:15" x14ac:dyDescent="0.3">
      <c r="A36" s="83" t="s">
        <v>444</v>
      </c>
      <c r="B36" s="88"/>
      <c r="C36" s="88"/>
      <c r="D36" s="88"/>
      <c r="E36" s="88">
        <v>67</v>
      </c>
      <c r="F36" s="88">
        <v>469</v>
      </c>
      <c r="G36" s="88">
        <v>464</v>
      </c>
      <c r="H36" s="88"/>
      <c r="I36" s="88">
        <v>1</v>
      </c>
      <c r="J36" s="88"/>
      <c r="K36" s="88"/>
      <c r="L36" s="88">
        <v>588</v>
      </c>
      <c r="M36" s="88"/>
      <c r="N36" s="88">
        <v>1589</v>
      </c>
      <c r="O36" s="11">
        <v>9.7280876865066113E-7</v>
      </c>
    </row>
    <row r="37" spans="1:15" x14ac:dyDescent="0.3">
      <c r="A37" s="83" t="s">
        <v>445</v>
      </c>
      <c r="B37" s="88">
        <v>8394654</v>
      </c>
      <c r="C37" s="88">
        <v>123004634</v>
      </c>
      <c r="D37" s="88">
        <v>153284299</v>
      </c>
      <c r="E37" s="88">
        <v>22487871</v>
      </c>
      <c r="F37" s="88">
        <v>200832364</v>
      </c>
      <c r="G37" s="88">
        <v>136965670</v>
      </c>
      <c r="H37" s="88">
        <v>44101263</v>
      </c>
      <c r="I37" s="88">
        <v>165329629</v>
      </c>
      <c r="J37" s="88">
        <v>200484951</v>
      </c>
      <c r="K37" s="88">
        <v>27510697</v>
      </c>
      <c r="L37" s="88">
        <v>180471612</v>
      </c>
      <c r="M37" s="88">
        <v>96328121</v>
      </c>
      <c r="N37" s="88">
        <v>1359195765</v>
      </c>
      <c r="O37" s="11">
        <v>0.55632749715400887</v>
      </c>
    </row>
    <row r="38" spans="1:15" x14ac:dyDescent="0.3">
      <c r="A38" s="76" t="s">
        <v>426</v>
      </c>
      <c r="B38" s="139"/>
      <c r="C38" s="139"/>
      <c r="D38" s="139"/>
      <c r="E38" s="139"/>
      <c r="F38" s="139"/>
      <c r="G38" s="139"/>
      <c r="H38" s="139"/>
      <c r="I38" s="139"/>
      <c r="J38" s="139"/>
      <c r="K38" s="139"/>
      <c r="L38" s="139"/>
      <c r="M38" s="139"/>
      <c r="N38" s="139"/>
      <c r="O38" s="11" t="s">
        <v>35</v>
      </c>
    </row>
    <row r="39" spans="1:15" x14ac:dyDescent="0.3">
      <c r="A39" s="81" t="s">
        <v>1114</v>
      </c>
      <c r="B39" s="88"/>
      <c r="C39" s="88"/>
      <c r="D39" s="88"/>
      <c r="E39" s="88"/>
      <c r="F39" s="88"/>
      <c r="G39" s="88"/>
      <c r="H39" s="88"/>
      <c r="I39" s="88"/>
      <c r="J39" s="88"/>
      <c r="K39" s="88"/>
      <c r="L39" s="88"/>
      <c r="M39" s="88"/>
      <c r="N39" s="88"/>
      <c r="O39" s="11" t="s">
        <v>35</v>
      </c>
    </row>
    <row r="40" spans="1:15" x14ac:dyDescent="0.3">
      <c r="A40" s="83" t="s">
        <v>427</v>
      </c>
      <c r="B40" s="88">
        <v>2336301</v>
      </c>
      <c r="C40" s="88">
        <v>49064592</v>
      </c>
      <c r="D40" s="88">
        <v>68421041</v>
      </c>
      <c r="E40" s="88">
        <v>3048714</v>
      </c>
      <c r="F40" s="88">
        <v>38334839</v>
      </c>
      <c r="G40" s="88">
        <v>87507937</v>
      </c>
      <c r="H40" s="88">
        <v>6372938</v>
      </c>
      <c r="I40" s="88">
        <v>46531785</v>
      </c>
      <c r="J40" s="88">
        <v>93734205</v>
      </c>
      <c r="K40" s="88">
        <v>16471423</v>
      </c>
      <c r="L40" s="88">
        <v>119906380</v>
      </c>
      <c r="M40" s="88">
        <v>100776094</v>
      </c>
      <c r="N40" s="88">
        <v>632506249</v>
      </c>
      <c r="O40" s="11">
        <v>0.46102218296488462</v>
      </c>
    </row>
    <row r="41" spans="1:15" x14ac:dyDescent="0.3">
      <c r="A41" s="83" t="s">
        <v>1202</v>
      </c>
      <c r="B41" s="88">
        <v>706119</v>
      </c>
      <c r="C41" s="88">
        <v>14829176</v>
      </c>
      <c r="D41" s="88">
        <v>20679427</v>
      </c>
      <c r="E41" s="88">
        <v>921437</v>
      </c>
      <c r="F41" s="88">
        <v>11586238</v>
      </c>
      <c r="G41" s="88">
        <v>26448209</v>
      </c>
      <c r="H41" s="88">
        <v>1926143</v>
      </c>
      <c r="I41" s="88">
        <v>14063666</v>
      </c>
      <c r="J41" s="88">
        <v>28330022</v>
      </c>
      <c r="K41" s="88">
        <v>4978287</v>
      </c>
      <c r="L41" s="88">
        <v>36223621</v>
      </c>
      <c r="M41" s="88">
        <v>30504041</v>
      </c>
      <c r="N41" s="88">
        <v>191196386</v>
      </c>
      <c r="O41" s="11"/>
    </row>
    <row r="42" spans="1:15" x14ac:dyDescent="0.3">
      <c r="A42" s="76" t="s">
        <v>428</v>
      </c>
      <c r="B42" s="139"/>
      <c r="C42" s="139"/>
      <c r="D42" s="139"/>
      <c r="E42" s="139"/>
      <c r="F42" s="139"/>
      <c r="G42" s="139"/>
      <c r="H42" s="139"/>
      <c r="I42" s="139"/>
      <c r="J42" s="139"/>
      <c r="K42" s="139"/>
      <c r="L42" s="139"/>
      <c r="M42" s="139"/>
      <c r="N42" s="139"/>
      <c r="O42" s="11" t="s">
        <v>35</v>
      </c>
    </row>
    <row r="43" spans="1:15" x14ac:dyDescent="0.3">
      <c r="A43" s="81" t="s">
        <v>1117</v>
      </c>
      <c r="B43" s="88"/>
      <c r="C43" s="88"/>
      <c r="D43" s="88"/>
      <c r="E43" s="88"/>
      <c r="F43" s="88"/>
      <c r="G43" s="88"/>
      <c r="H43" s="88"/>
      <c r="I43" s="88"/>
      <c r="J43" s="88"/>
      <c r="K43" s="88"/>
      <c r="L43" s="88"/>
      <c r="M43" s="88"/>
      <c r="N43" s="88"/>
      <c r="O43" s="11" t="s">
        <v>35</v>
      </c>
    </row>
    <row r="44" spans="1:15" x14ac:dyDescent="0.3">
      <c r="A44" s="83" t="s">
        <v>429</v>
      </c>
      <c r="B44" s="88"/>
      <c r="C44" s="88"/>
      <c r="D44" s="88"/>
      <c r="E44" s="88"/>
      <c r="F44" s="88">
        <v>1000</v>
      </c>
      <c r="G44" s="88"/>
      <c r="H44" s="88"/>
      <c r="I44" s="88"/>
      <c r="J44" s="88"/>
      <c r="K44" s="88"/>
      <c r="L44" s="88"/>
      <c r="M44" s="88"/>
      <c r="N44" s="88">
        <v>1000</v>
      </c>
      <c r="O44" s="11">
        <v>3.6378197696325894E-6</v>
      </c>
    </row>
    <row r="45" spans="1:15" x14ac:dyDescent="0.3">
      <c r="A45" s="83" t="s">
        <v>430</v>
      </c>
      <c r="B45" s="88">
        <v>136912</v>
      </c>
      <c r="C45" s="88">
        <v>6555925</v>
      </c>
      <c r="D45" s="88">
        <v>4271092</v>
      </c>
      <c r="E45" s="88">
        <v>527369</v>
      </c>
      <c r="F45" s="88">
        <v>11248965</v>
      </c>
      <c r="G45" s="88">
        <v>3858112</v>
      </c>
      <c r="H45" s="88">
        <v>531166</v>
      </c>
      <c r="I45" s="88">
        <v>7470354</v>
      </c>
      <c r="J45" s="88">
        <v>4853589</v>
      </c>
      <c r="K45" s="88">
        <v>364178</v>
      </c>
      <c r="L45" s="88">
        <v>8898126</v>
      </c>
      <c r="M45" s="88">
        <v>2341912</v>
      </c>
      <c r="N45" s="88">
        <v>51057700</v>
      </c>
      <c r="O45" s="11">
        <v>0.18573871045196985</v>
      </c>
    </row>
    <row r="46" spans="1:15" x14ac:dyDescent="0.3">
      <c r="A46" s="81" t="s">
        <v>1121</v>
      </c>
      <c r="B46" s="88"/>
      <c r="C46" s="88"/>
      <c r="D46" s="88"/>
      <c r="E46" s="88"/>
      <c r="F46" s="88"/>
      <c r="G46" s="88"/>
      <c r="H46" s="88"/>
      <c r="I46" s="88"/>
      <c r="J46" s="88"/>
      <c r="K46" s="88"/>
      <c r="L46" s="88"/>
      <c r="M46" s="88"/>
      <c r="N46" s="88"/>
      <c r="O46" s="11" t="s">
        <v>35</v>
      </c>
    </row>
    <row r="47" spans="1:15" x14ac:dyDescent="0.3">
      <c r="A47" s="83" t="s">
        <v>432</v>
      </c>
      <c r="B47" s="88">
        <v>151450</v>
      </c>
      <c r="C47" s="88">
        <v>6347132</v>
      </c>
      <c r="D47" s="88">
        <v>2846995</v>
      </c>
      <c r="E47" s="88"/>
      <c r="F47" s="88"/>
      <c r="G47" s="88"/>
      <c r="H47" s="88"/>
      <c r="I47" s="88"/>
      <c r="J47" s="88"/>
      <c r="K47" s="88"/>
      <c r="L47" s="88"/>
      <c r="M47" s="88"/>
      <c r="N47" s="88">
        <v>9345577</v>
      </c>
      <c r="O47" s="11">
        <v>1.8165854457216867E-2</v>
      </c>
    </row>
    <row r="48" spans="1:15" x14ac:dyDescent="0.3">
      <c r="A48" s="81" t="s">
        <v>1123</v>
      </c>
      <c r="B48" s="88"/>
      <c r="C48" s="88"/>
      <c r="D48" s="88"/>
      <c r="E48" s="88"/>
      <c r="F48" s="88"/>
      <c r="G48" s="88"/>
      <c r="H48" s="88"/>
      <c r="I48" s="88"/>
      <c r="J48" s="88"/>
      <c r="K48" s="88"/>
      <c r="L48" s="88"/>
      <c r="M48" s="88"/>
      <c r="N48" s="88"/>
      <c r="O48" s="11" t="s">
        <v>35</v>
      </c>
    </row>
    <row r="49" spans="1:15" x14ac:dyDescent="0.3">
      <c r="A49" s="83" t="s">
        <v>433</v>
      </c>
      <c r="B49" s="88">
        <v>2498568</v>
      </c>
      <c r="C49" s="88">
        <v>42062447</v>
      </c>
      <c r="D49" s="88">
        <v>51304724</v>
      </c>
      <c r="E49" s="88">
        <v>18477325</v>
      </c>
      <c r="F49" s="88">
        <v>142777817</v>
      </c>
      <c r="G49" s="88">
        <v>50940820</v>
      </c>
      <c r="H49" s="88">
        <v>7048303</v>
      </c>
      <c r="I49" s="88">
        <v>67010928</v>
      </c>
      <c r="J49" s="88">
        <v>51545965</v>
      </c>
      <c r="K49" s="88">
        <v>17238078</v>
      </c>
      <c r="L49" s="88">
        <v>153676446</v>
      </c>
      <c r="M49" s="88">
        <v>47344291</v>
      </c>
      <c r="N49" s="88">
        <v>651925712</v>
      </c>
      <c r="O49" s="11">
        <v>0.67838204178885009</v>
      </c>
    </row>
    <row r="50" spans="1:15" x14ac:dyDescent="0.3">
      <c r="A50" s="81" t="s">
        <v>207</v>
      </c>
      <c r="B50" s="88"/>
      <c r="C50" s="88"/>
      <c r="D50" s="88"/>
      <c r="E50" s="88"/>
      <c r="F50" s="88"/>
      <c r="G50" s="88"/>
      <c r="H50" s="88"/>
      <c r="I50" s="88"/>
      <c r="J50" s="88"/>
      <c r="K50" s="88"/>
      <c r="L50" s="88"/>
      <c r="M50" s="88"/>
      <c r="N50" s="88"/>
      <c r="O50" s="11" t="s">
        <v>35</v>
      </c>
    </row>
    <row r="51" spans="1:15" x14ac:dyDescent="0.3">
      <c r="A51" s="83" t="s">
        <v>436</v>
      </c>
      <c r="B51" s="88"/>
      <c r="C51" s="88"/>
      <c r="D51" s="88"/>
      <c r="E51" s="88"/>
      <c r="F51" s="88">
        <v>22759427</v>
      </c>
      <c r="G51" s="88">
        <v>12977183</v>
      </c>
      <c r="H51" s="88"/>
      <c r="I51" s="88"/>
      <c r="J51" s="88"/>
      <c r="K51" s="88"/>
      <c r="L51" s="88"/>
      <c r="M51" s="88"/>
      <c r="N51" s="88">
        <v>35736610</v>
      </c>
      <c r="O51" s="11">
        <v>6.8603636890542163E-2</v>
      </c>
    </row>
    <row r="52" spans="1:15" x14ac:dyDescent="0.3">
      <c r="A52" s="81" t="s">
        <v>202</v>
      </c>
      <c r="B52" s="88"/>
      <c r="C52" s="88"/>
      <c r="D52" s="88"/>
      <c r="E52" s="88"/>
      <c r="F52" s="88"/>
      <c r="G52" s="88"/>
      <c r="H52" s="88"/>
      <c r="I52" s="88"/>
      <c r="J52" s="88"/>
      <c r="K52" s="88"/>
      <c r="L52" s="88"/>
      <c r="M52" s="88"/>
      <c r="N52" s="88"/>
      <c r="O52" s="11" t="s">
        <v>35</v>
      </c>
    </row>
    <row r="53" spans="1:15" x14ac:dyDescent="0.3">
      <c r="A53" s="83" t="s">
        <v>434</v>
      </c>
      <c r="B53" s="88">
        <v>8890</v>
      </c>
      <c r="C53" s="88">
        <v>4698920</v>
      </c>
      <c r="D53" s="88">
        <v>2384085</v>
      </c>
      <c r="E53" s="88">
        <v>8113787</v>
      </c>
      <c r="F53" s="88">
        <v>96873968</v>
      </c>
      <c r="G53" s="88">
        <v>21404746</v>
      </c>
      <c r="H53" s="88">
        <v>2228854</v>
      </c>
      <c r="I53" s="88">
        <v>20938410</v>
      </c>
      <c r="J53" s="88">
        <v>5551234</v>
      </c>
      <c r="K53" s="88">
        <v>16953</v>
      </c>
      <c r="L53" s="88">
        <v>870145</v>
      </c>
      <c r="M53" s="88">
        <v>15950</v>
      </c>
      <c r="N53" s="88">
        <v>163105942</v>
      </c>
      <c r="O53" s="11">
        <v>0.12968028423909578</v>
      </c>
    </row>
    <row r="54" spans="1:15" x14ac:dyDescent="0.3">
      <c r="A54" s="81" t="s">
        <v>195</v>
      </c>
      <c r="B54" s="88"/>
      <c r="C54" s="88"/>
      <c r="D54" s="88"/>
      <c r="E54" s="88"/>
      <c r="F54" s="88"/>
      <c r="G54" s="88"/>
      <c r="H54" s="88"/>
      <c r="I54" s="88"/>
      <c r="J54" s="88"/>
      <c r="K54" s="88"/>
      <c r="L54" s="88"/>
      <c r="M54" s="88"/>
      <c r="N54" s="88"/>
      <c r="O54" s="11" t="s">
        <v>35</v>
      </c>
    </row>
    <row r="55" spans="1:15" x14ac:dyDescent="0.3">
      <c r="A55" s="83" t="s">
        <v>435</v>
      </c>
      <c r="B55" s="88">
        <v>46310</v>
      </c>
      <c r="C55" s="88">
        <v>2869402</v>
      </c>
      <c r="D55" s="88">
        <v>2412399</v>
      </c>
      <c r="E55" s="88">
        <v>275086</v>
      </c>
      <c r="F55" s="88">
        <v>4984753</v>
      </c>
      <c r="G55" s="88">
        <v>1617198</v>
      </c>
      <c r="H55" s="88">
        <v>146366</v>
      </c>
      <c r="I55" s="88">
        <v>1912644</v>
      </c>
      <c r="J55" s="88">
        <v>1396437</v>
      </c>
      <c r="K55" s="88">
        <v>997709</v>
      </c>
      <c r="L55" s="88">
        <v>11599587</v>
      </c>
      <c r="M55" s="88">
        <v>2752994</v>
      </c>
      <c r="N55" s="88">
        <v>31010885</v>
      </c>
      <c r="O55" s="11">
        <v>0.23415290122606314</v>
      </c>
    </row>
    <row r="56" spans="1:15" x14ac:dyDescent="0.3">
      <c r="A56" s="81" t="s">
        <v>1127</v>
      </c>
      <c r="B56" s="88"/>
      <c r="C56" s="88"/>
      <c r="D56" s="88"/>
      <c r="E56" s="88"/>
      <c r="F56" s="88"/>
      <c r="G56" s="88"/>
      <c r="H56" s="88"/>
      <c r="I56" s="88"/>
      <c r="J56" s="88"/>
      <c r="K56" s="88"/>
      <c r="L56" s="88"/>
      <c r="M56" s="88"/>
      <c r="N56" s="88"/>
      <c r="O56" s="11" t="s">
        <v>35</v>
      </c>
    </row>
    <row r="57" spans="1:15" x14ac:dyDescent="0.3">
      <c r="A57" s="83" t="s">
        <v>431</v>
      </c>
      <c r="B57" s="88">
        <v>48844</v>
      </c>
      <c r="C57" s="88">
        <v>397053</v>
      </c>
      <c r="D57" s="88">
        <v>293346</v>
      </c>
      <c r="E57" s="88">
        <v>140627</v>
      </c>
      <c r="F57" s="88">
        <v>657995</v>
      </c>
      <c r="G57" s="88">
        <v>211108</v>
      </c>
      <c r="H57" s="88"/>
      <c r="I57" s="88"/>
      <c r="J57" s="88"/>
      <c r="K57" s="88"/>
      <c r="L57" s="88">
        <v>1549</v>
      </c>
      <c r="M57" s="88"/>
      <c r="N57" s="88">
        <v>1750522</v>
      </c>
      <c r="O57" s="11">
        <v>5.0006911465357148E-3</v>
      </c>
    </row>
    <row r="58" spans="1:15" x14ac:dyDescent="0.3">
      <c r="A58" s="81" t="s">
        <v>1131</v>
      </c>
      <c r="B58" s="88"/>
      <c r="C58" s="88"/>
      <c r="D58" s="88"/>
      <c r="E58" s="88"/>
      <c r="F58" s="88"/>
      <c r="G58" s="88"/>
      <c r="H58" s="88"/>
      <c r="I58" s="88"/>
      <c r="J58" s="88"/>
      <c r="K58" s="88"/>
      <c r="L58" s="88"/>
      <c r="M58" s="88"/>
      <c r="N58" s="88"/>
      <c r="O58" s="11" t="s">
        <v>35</v>
      </c>
    </row>
    <row r="59" spans="1:15" x14ac:dyDescent="0.3">
      <c r="A59" s="83" t="s">
        <v>437</v>
      </c>
      <c r="B59" s="88"/>
      <c r="C59" s="88"/>
      <c r="D59" s="88"/>
      <c r="E59" s="88">
        <v>67</v>
      </c>
      <c r="F59" s="88">
        <v>469</v>
      </c>
      <c r="G59" s="88">
        <v>464</v>
      </c>
      <c r="H59" s="88"/>
      <c r="I59" s="88">
        <v>1</v>
      </c>
      <c r="J59" s="88"/>
      <c r="K59" s="88"/>
      <c r="L59" s="88">
        <v>588</v>
      </c>
      <c r="M59" s="88"/>
      <c r="N59" s="88">
        <v>1589</v>
      </c>
      <c r="O59" s="11">
        <v>9.7280876865066113E-7</v>
      </c>
    </row>
    <row r="60" spans="1:15" x14ac:dyDescent="0.3">
      <c r="A60" s="83" t="s">
        <v>438</v>
      </c>
      <c r="B60" s="88">
        <v>8118844</v>
      </c>
      <c r="C60" s="88">
        <v>113317751</v>
      </c>
      <c r="D60" s="88">
        <v>142435595</v>
      </c>
      <c r="E60" s="88">
        <v>22487110</v>
      </c>
      <c r="F60" s="88">
        <v>195374952</v>
      </c>
      <c r="G60" s="88">
        <v>117425615</v>
      </c>
      <c r="H60" s="88">
        <v>41875671</v>
      </c>
      <c r="I60" s="88">
        <v>156150614</v>
      </c>
      <c r="J60" s="88">
        <v>173267703</v>
      </c>
      <c r="K60" s="88">
        <v>195522</v>
      </c>
      <c r="L60" s="88">
        <v>83696182</v>
      </c>
      <c r="M60" s="88">
        <v>65453797</v>
      </c>
      <c r="N60" s="88">
        <v>1119799356</v>
      </c>
      <c r="O60" s="11">
        <v>0.45834101980015435</v>
      </c>
    </row>
    <row r="61" spans="1:15" x14ac:dyDescent="0.3">
      <c r="A61" s="76" t="s">
        <v>439</v>
      </c>
      <c r="B61" s="139"/>
      <c r="C61" s="139"/>
      <c r="D61" s="139"/>
      <c r="E61" s="139"/>
      <c r="F61" s="139"/>
      <c r="G61" s="139"/>
      <c r="H61" s="139"/>
      <c r="I61" s="139"/>
      <c r="J61" s="139"/>
      <c r="K61" s="139"/>
      <c r="L61" s="139"/>
      <c r="M61" s="139"/>
      <c r="N61" s="139"/>
      <c r="O61" s="11" t="s">
        <v>35</v>
      </c>
    </row>
    <row r="62" spans="1:15" x14ac:dyDescent="0.3">
      <c r="A62" s="81" t="s">
        <v>1110</v>
      </c>
      <c r="B62" s="88"/>
      <c r="C62" s="88"/>
      <c r="D62" s="88"/>
      <c r="E62" s="88"/>
      <c r="F62" s="88"/>
      <c r="G62" s="88"/>
      <c r="H62" s="88"/>
      <c r="I62" s="88"/>
      <c r="J62" s="88"/>
      <c r="K62" s="88"/>
      <c r="L62" s="88"/>
      <c r="M62" s="88"/>
      <c r="N62" s="88"/>
      <c r="O62" s="11" t="s">
        <v>35</v>
      </c>
    </row>
    <row r="63" spans="1:15" x14ac:dyDescent="0.3">
      <c r="A63" s="83" t="s">
        <v>440</v>
      </c>
      <c r="B63" s="88">
        <v>9387</v>
      </c>
      <c r="C63" s="88">
        <v>441455</v>
      </c>
      <c r="D63" s="88">
        <v>117688</v>
      </c>
      <c r="E63" s="88">
        <v>23750</v>
      </c>
      <c r="F63" s="88">
        <v>986798</v>
      </c>
      <c r="G63" s="88">
        <v>70998</v>
      </c>
      <c r="H63" s="88">
        <v>7252</v>
      </c>
      <c r="I63" s="88">
        <v>699019</v>
      </c>
      <c r="J63" s="88">
        <v>189645</v>
      </c>
      <c r="K63" s="88">
        <v>31743</v>
      </c>
      <c r="L63" s="88">
        <v>1187972</v>
      </c>
      <c r="M63" s="88">
        <v>135450</v>
      </c>
      <c r="N63" s="88">
        <v>3901157</v>
      </c>
      <c r="O63" s="11">
        <v>4.9046479758612017E-2</v>
      </c>
    </row>
    <row r="64" spans="1:15" x14ac:dyDescent="0.3">
      <c r="A64" s="81" t="s">
        <v>178</v>
      </c>
      <c r="B64" s="88"/>
      <c r="C64" s="88"/>
      <c r="D64" s="88"/>
      <c r="E64" s="88"/>
      <c r="F64" s="88"/>
      <c r="G64" s="88"/>
      <c r="H64" s="88"/>
      <c r="I64" s="88"/>
      <c r="J64" s="88"/>
      <c r="K64" s="88"/>
      <c r="L64" s="88"/>
      <c r="M64" s="88"/>
      <c r="N64" s="88"/>
      <c r="O64" s="11" t="s">
        <v>35</v>
      </c>
    </row>
    <row r="65" spans="1:15" x14ac:dyDescent="0.3">
      <c r="A65" s="83" t="s">
        <v>441</v>
      </c>
      <c r="B65" s="88">
        <v>39094</v>
      </c>
      <c r="C65" s="88">
        <v>2114806</v>
      </c>
      <c r="D65" s="88">
        <v>1110112</v>
      </c>
      <c r="E65" s="88">
        <v>253501</v>
      </c>
      <c r="F65" s="88">
        <v>5275326</v>
      </c>
      <c r="G65" s="88">
        <v>576719</v>
      </c>
      <c r="H65" s="88">
        <v>37691</v>
      </c>
      <c r="I65" s="88">
        <v>1962091</v>
      </c>
      <c r="J65" s="88">
        <v>480453</v>
      </c>
      <c r="K65" s="88">
        <v>167556</v>
      </c>
      <c r="L65" s="88">
        <v>3784233</v>
      </c>
      <c r="M65" s="88">
        <v>246558</v>
      </c>
      <c r="N65" s="88">
        <v>16048140</v>
      </c>
      <c r="O65" s="11">
        <v>0.13900787373815704</v>
      </c>
    </row>
    <row r="66" spans="1:15" x14ac:dyDescent="0.3">
      <c r="A66" s="76" t="s">
        <v>442</v>
      </c>
      <c r="B66" s="139"/>
      <c r="C66" s="139"/>
      <c r="D66" s="139"/>
      <c r="E66" s="139"/>
      <c r="F66" s="139"/>
      <c r="G66" s="139"/>
      <c r="H66" s="139"/>
      <c r="I66" s="139"/>
      <c r="J66" s="139"/>
      <c r="K66" s="139"/>
      <c r="L66" s="139"/>
      <c r="M66" s="139"/>
      <c r="N66" s="139"/>
      <c r="O66" s="11" t="s">
        <v>35</v>
      </c>
    </row>
    <row r="67" spans="1:15" x14ac:dyDescent="0.3">
      <c r="A67" s="81" t="s">
        <v>1120</v>
      </c>
      <c r="B67" s="88"/>
      <c r="C67" s="88"/>
      <c r="D67" s="88"/>
      <c r="E67" s="88"/>
      <c r="F67" s="88"/>
      <c r="G67" s="88"/>
      <c r="H67" s="88"/>
      <c r="I67" s="88"/>
      <c r="J67" s="88"/>
      <c r="K67" s="88"/>
      <c r="L67" s="88"/>
      <c r="M67" s="88"/>
      <c r="N67" s="88"/>
      <c r="O67" s="11" t="s">
        <v>35</v>
      </c>
    </row>
    <row r="68" spans="1:15" x14ac:dyDescent="0.3">
      <c r="A68" s="83" t="s">
        <v>443</v>
      </c>
      <c r="B68" s="88"/>
      <c r="C68" s="88"/>
      <c r="D68" s="88"/>
      <c r="E68" s="88">
        <v>1337022</v>
      </c>
      <c r="F68" s="88">
        <v>3948650</v>
      </c>
      <c r="G68" s="88">
        <v>3334866</v>
      </c>
      <c r="H68" s="88"/>
      <c r="I68" s="88"/>
      <c r="J68" s="88"/>
      <c r="K68" s="88"/>
      <c r="L68" s="88"/>
      <c r="M68" s="88"/>
      <c r="N68" s="88">
        <v>8620538</v>
      </c>
      <c r="O68" s="11">
        <v>0.24083164761701062</v>
      </c>
    </row>
    <row r="69" spans="1:15" x14ac:dyDescent="0.3">
      <c r="A69" s="76" t="s">
        <v>446</v>
      </c>
      <c r="B69" s="139"/>
      <c r="C69" s="139"/>
      <c r="D69" s="139"/>
      <c r="E69" s="139"/>
      <c r="F69" s="139"/>
      <c r="G69" s="139"/>
      <c r="H69" s="139"/>
      <c r="I69" s="139"/>
      <c r="J69" s="139"/>
      <c r="K69" s="139"/>
      <c r="L69" s="139"/>
      <c r="M69" s="139"/>
      <c r="N69" s="139"/>
      <c r="O69" s="11" t="s">
        <v>35</v>
      </c>
    </row>
    <row r="70" spans="1:15" x14ac:dyDescent="0.3">
      <c r="A70" s="62" t="s">
        <v>447</v>
      </c>
      <c r="B70" s="140"/>
      <c r="C70" s="140"/>
      <c r="D70" s="140"/>
      <c r="E70" s="140"/>
      <c r="F70" s="140"/>
      <c r="G70" s="140"/>
      <c r="H70" s="140"/>
      <c r="I70" s="140"/>
      <c r="J70" s="140"/>
      <c r="K70" s="140"/>
      <c r="L70" s="140"/>
      <c r="M70" s="140"/>
      <c r="N70" s="140"/>
      <c r="O70" s="11" t="s">
        <v>35</v>
      </c>
    </row>
    <row r="71" spans="1:15" x14ac:dyDescent="0.3">
      <c r="A71" s="81" t="s">
        <v>188</v>
      </c>
      <c r="B71" s="88"/>
      <c r="C71" s="88"/>
      <c r="D71" s="88"/>
      <c r="E71" s="88"/>
      <c r="F71" s="88"/>
      <c r="G71" s="88"/>
      <c r="H71" s="88"/>
      <c r="I71" s="88"/>
      <c r="J71" s="88"/>
      <c r="K71" s="88"/>
      <c r="L71" s="88"/>
      <c r="M71" s="88"/>
      <c r="N71" s="88"/>
      <c r="O71" t="s">
        <v>35</v>
      </c>
    </row>
    <row r="72" spans="1:15" x14ac:dyDescent="0.3">
      <c r="A72" s="83" t="s">
        <v>448</v>
      </c>
      <c r="B72" s="88">
        <v>248750</v>
      </c>
      <c r="C72" s="88">
        <v>12329406</v>
      </c>
      <c r="D72" s="88">
        <v>10781108</v>
      </c>
      <c r="E72" s="88">
        <v>3754356</v>
      </c>
      <c r="F72" s="88">
        <v>48570287</v>
      </c>
      <c r="G72" s="88">
        <v>13122496</v>
      </c>
      <c r="H72" s="88">
        <v>1982000</v>
      </c>
      <c r="I72" s="88">
        <v>25116078</v>
      </c>
      <c r="J72" s="88">
        <v>15383360</v>
      </c>
      <c r="K72" s="88">
        <v>4124329</v>
      </c>
      <c r="L72" s="88">
        <v>47085617</v>
      </c>
      <c r="M72" s="88">
        <v>11711462</v>
      </c>
      <c r="N72" s="88">
        <v>194209249</v>
      </c>
      <c r="O72" s="11">
        <v>0.32294468538106069</v>
      </c>
    </row>
    <row r="73" spans="1:15" x14ac:dyDescent="0.3">
      <c r="A73" s="81" t="s">
        <v>213</v>
      </c>
      <c r="B73" s="88"/>
      <c r="C73" s="88"/>
      <c r="D73" s="88"/>
      <c r="E73" s="88"/>
      <c r="F73" s="88"/>
      <c r="G73" s="88"/>
      <c r="H73" s="88"/>
      <c r="I73" s="88"/>
      <c r="J73" s="88"/>
      <c r="K73" s="88"/>
      <c r="L73" s="88"/>
      <c r="M73" s="88"/>
      <c r="N73" s="88"/>
      <c r="O73" t="s">
        <v>35</v>
      </c>
    </row>
    <row r="74" spans="1:15" x14ac:dyDescent="0.3">
      <c r="A74" s="83" t="s">
        <v>449</v>
      </c>
      <c r="B74" s="88">
        <v>1680623</v>
      </c>
      <c r="C74" s="88">
        <v>21322594</v>
      </c>
      <c r="D74" s="88">
        <v>25531848</v>
      </c>
      <c r="E74" s="88">
        <v>5865787</v>
      </c>
      <c r="F74" s="88">
        <v>43876513</v>
      </c>
      <c r="G74" s="88">
        <v>12697940</v>
      </c>
      <c r="H74" s="88">
        <v>191171</v>
      </c>
      <c r="I74" s="88">
        <v>711017</v>
      </c>
      <c r="J74" s="88">
        <v>901771</v>
      </c>
      <c r="K74" s="88"/>
      <c r="L74" s="88"/>
      <c r="M74" s="88"/>
      <c r="N74" s="88">
        <v>112779264</v>
      </c>
      <c r="O74" s="11">
        <v>3.5975547322790832E-2</v>
      </c>
    </row>
    <row r="75" spans="1:15" x14ac:dyDescent="0.3">
      <c r="A75" s="81" t="s">
        <v>212</v>
      </c>
      <c r="B75" s="88"/>
      <c r="C75" s="88"/>
      <c r="D75" s="88"/>
      <c r="E75" s="88"/>
      <c r="F75" s="88"/>
      <c r="G75" s="88"/>
      <c r="H75" s="88"/>
      <c r="I75" s="88"/>
      <c r="J75" s="88"/>
      <c r="K75" s="88"/>
      <c r="L75" s="88"/>
      <c r="M75" s="88"/>
      <c r="N75" s="88"/>
      <c r="O75" t="s">
        <v>35</v>
      </c>
    </row>
    <row r="76" spans="1:15" x14ac:dyDescent="0.3">
      <c r="A76" s="83" t="s">
        <v>450</v>
      </c>
      <c r="B76" s="88">
        <v>1521532</v>
      </c>
      <c r="C76" s="88">
        <v>29651659</v>
      </c>
      <c r="D76" s="88">
        <v>24583426</v>
      </c>
      <c r="E76" s="88">
        <v>11227172</v>
      </c>
      <c r="F76" s="88">
        <v>137046848</v>
      </c>
      <c r="G76" s="88">
        <v>16799868</v>
      </c>
      <c r="H76" s="88">
        <v>8471693</v>
      </c>
      <c r="I76" s="88">
        <v>58802146</v>
      </c>
      <c r="J76" s="88">
        <v>22019543</v>
      </c>
      <c r="K76" s="88">
        <v>9404136</v>
      </c>
      <c r="L76" s="88">
        <v>93030764</v>
      </c>
      <c r="M76" s="88">
        <v>20175479</v>
      </c>
      <c r="N76" s="88">
        <v>432734266</v>
      </c>
      <c r="O76" s="11">
        <v>0.14267312233832541</v>
      </c>
    </row>
    <row r="78" spans="1:15" x14ac:dyDescent="0.3">
      <c r="A78" s="41" t="s">
        <v>103</v>
      </c>
    </row>
    <row r="79" spans="1:15" x14ac:dyDescent="0.3">
      <c r="B79" s="88"/>
    </row>
  </sheetData>
  <mergeCells count="3">
    <mergeCell ref="A2:O2"/>
    <mergeCell ref="A4:O4"/>
    <mergeCell ref="O5:O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4384-94E4-4A41-8EE6-87CCAB53A279}">
  <sheetPr codeName="Hoja6"/>
  <dimension ref="A1:AM262"/>
  <sheetViews>
    <sheetView zoomScale="80" zoomScaleNormal="80" workbookViewId="0">
      <selection activeCell="A2" sqref="A2:AI2"/>
    </sheetView>
  </sheetViews>
  <sheetFormatPr baseColWidth="10" defaultRowHeight="14.4" x14ac:dyDescent="0.3"/>
  <cols>
    <col min="1" max="1" width="35.21875" customWidth="1"/>
  </cols>
  <sheetData>
    <row r="1" spans="1:39" x14ac:dyDescent="0.3">
      <c r="A1" s="1"/>
      <c r="B1" s="28"/>
      <c r="C1" s="29"/>
      <c r="D1" s="29"/>
      <c r="E1" s="30"/>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x14ac:dyDescent="0.3">
      <c r="A2" s="161" t="s">
        <v>26</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
      <c r="AK2" s="1"/>
      <c r="AL2" s="1"/>
      <c r="AM2" s="1"/>
    </row>
    <row r="3" spans="1:39" x14ac:dyDescent="0.3">
      <c r="A3" s="3"/>
      <c r="B3" s="31"/>
      <c r="C3" s="32"/>
      <c r="D3" s="32"/>
      <c r="E3" s="33"/>
      <c r="F3" s="3"/>
      <c r="G3" s="3"/>
      <c r="H3" s="3"/>
      <c r="I3" s="3"/>
      <c r="J3" s="3"/>
      <c r="K3" s="3"/>
      <c r="L3" s="3"/>
      <c r="M3" s="3"/>
      <c r="N3" s="3"/>
      <c r="O3" s="3"/>
      <c r="P3" s="1"/>
      <c r="Q3" s="1"/>
      <c r="R3" s="1"/>
      <c r="S3" s="1"/>
      <c r="T3" s="1"/>
      <c r="U3" s="1"/>
      <c r="V3" s="1"/>
      <c r="W3" s="1"/>
      <c r="X3" s="1"/>
      <c r="Y3" s="1"/>
      <c r="Z3" s="1"/>
      <c r="AA3" s="1"/>
      <c r="AB3" s="1"/>
      <c r="AC3" s="1"/>
      <c r="AD3" s="1"/>
      <c r="AE3" s="1"/>
      <c r="AF3" s="1"/>
      <c r="AG3" s="1"/>
      <c r="AH3" s="1"/>
      <c r="AI3" s="1"/>
      <c r="AJ3" s="1"/>
      <c r="AK3" s="1"/>
      <c r="AL3" s="1"/>
      <c r="AM3" s="1"/>
    </row>
    <row r="4" spans="1:39" x14ac:dyDescent="0.3">
      <c r="A4" s="161" t="s">
        <v>101</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
      <c r="AK4" s="1"/>
      <c r="AL4" s="1"/>
      <c r="AM4" s="1"/>
    </row>
    <row r="5" spans="1:39" x14ac:dyDescent="0.3">
      <c r="A5" s="161" t="str">
        <f>'1'!A5:AA5</f>
        <v>Al 30-09-2024</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
      <c r="AK5" s="1"/>
      <c r="AL5" s="1"/>
      <c r="AM5" s="1"/>
    </row>
    <row r="6" spans="1:39" x14ac:dyDescent="0.3">
      <c r="A6" s="3"/>
      <c r="B6" s="31"/>
      <c r="C6" s="32"/>
      <c r="D6" s="32"/>
      <c r="E6" s="33"/>
      <c r="F6" s="3"/>
      <c r="G6" s="3"/>
      <c r="H6" s="3"/>
      <c r="I6" s="3"/>
      <c r="J6" s="3"/>
      <c r="K6" s="3"/>
      <c r="L6" s="3"/>
      <c r="M6" s="3"/>
      <c r="N6" s="3"/>
      <c r="O6" s="3"/>
      <c r="P6" s="1"/>
      <c r="Q6" s="1"/>
      <c r="R6" s="1"/>
      <c r="S6" s="1"/>
      <c r="T6" s="1"/>
      <c r="U6" s="1"/>
      <c r="V6" s="1"/>
      <c r="W6" s="1"/>
      <c r="X6" s="1"/>
      <c r="Y6" s="1"/>
      <c r="Z6" s="1"/>
      <c r="AA6" s="1"/>
      <c r="AB6" s="1"/>
      <c r="AC6" s="1"/>
      <c r="AD6" s="1"/>
      <c r="AE6" s="1"/>
      <c r="AF6" s="1"/>
      <c r="AG6" s="1"/>
      <c r="AH6" s="1"/>
      <c r="AI6" s="1"/>
      <c r="AJ6" s="1"/>
      <c r="AK6" s="1"/>
      <c r="AL6" s="1"/>
      <c r="AM6" s="1"/>
    </row>
    <row r="7" spans="1:39" x14ac:dyDescent="0.3">
      <c r="A7" s="9"/>
      <c r="B7" s="166" t="s">
        <v>27</v>
      </c>
      <c r="C7" s="168" t="s">
        <v>104</v>
      </c>
      <c r="D7" s="168" t="s">
        <v>29</v>
      </c>
      <c r="E7" s="170" t="s">
        <v>30</v>
      </c>
      <c r="F7" s="162" t="s">
        <v>1</v>
      </c>
      <c r="G7" s="162"/>
      <c r="H7" s="162" t="s">
        <v>2</v>
      </c>
      <c r="I7" s="162"/>
      <c r="J7" s="162" t="s">
        <v>3</v>
      </c>
      <c r="K7" s="162"/>
      <c r="L7" s="162" t="s">
        <v>4</v>
      </c>
      <c r="M7" s="162"/>
      <c r="N7" s="162" t="s">
        <v>5</v>
      </c>
      <c r="O7" s="162"/>
      <c r="P7" s="162" t="s">
        <v>6</v>
      </c>
      <c r="Q7" s="162"/>
      <c r="R7" s="162" t="s">
        <v>7</v>
      </c>
      <c r="S7" s="162"/>
      <c r="T7" s="162" t="s">
        <v>9</v>
      </c>
      <c r="U7" s="162"/>
      <c r="V7" s="162" t="s">
        <v>10</v>
      </c>
      <c r="W7" s="162"/>
      <c r="X7" s="162" t="s">
        <v>11</v>
      </c>
      <c r="Y7" s="162"/>
      <c r="Z7" s="162" t="s">
        <v>12</v>
      </c>
      <c r="AA7" s="162"/>
      <c r="AB7" s="162" t="s">
        <v>13</v>
      </c>
      <c r="AC7" s="162"/>
      <c r="AD7" s="162" t="s">
        <v>14</v>
      </c>
      <c r="AE7" s="162"/>
      <c r="AF7" s="162" t="s">
        <v>15</v>
      </c>
      <c r="AG7" s="162"/>
      <c r="AH7" s="162" t="s">
        <v>16</v>
      </c>
      <c r="AI7" s="162"/>
      <c r="AJ7" s="162" t="s">
        <v>17</v>
      </c>
      <c r="AK7" s="162"/>
    </row>
    <row r="8" spans="1:39" x14ac:dyDescent="0.3">
      <c r="A8" s="6"/>
      <c r="B8" s="167"/>
      <c r="C8" s="169"/>
      <c r="D8" s="169"/>
      <c r="E8" s="171"/>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c r="AB8" s="6" t="s">
        <v>18</v>
      </c>
      <c r="AC8" s="6" t="s">
        <v>19</v>
      </c>
      <c r="AD8" s="6" t="s">
        <v>18</v>
      </c>
      <c r="AE8" s="6" t="s">
        <v>19</v>
      </c>
      <c r="AF8" s="6" t="s">
        <v>18</v>
      </c>
      <c r="AG8" s="6" t="s">
        <v>19</v>
      </c>
      <c r="AH8" s="6" t="s">
        <v>18</v>
      </c>
      <c r="AI8" s="6" t="s">
        <v>19</v>
      </c>
      <c r="AJ8" s="6" t="s">
        <v>18</v>
      </c>
      <c r="AK8" s="6" t="s">
        <v>19</v>
      </c>
    </row>
    <row r="9" spans="1:39" x14ac:dyDescent="0.3">
      <c r="A9" s="76" t="s">
        <v>407</v>
      </c>
      <c r="B9" s="76"/>
      <c r="C9" s="76"/>
      <c r="D9" s="76"/>
      <c r="E9" s="76"/>
      <c r="F9" s="77">
        <v>0</v>
      </c>
      <c r="G9" s="78"/>
      <c r="H9" s="77">
        <v>12683.724006300999</v>
      </c>
      <c r="I9" s="78">
        <v>8.9943559083135918E-3</v>
      </c>
      <c r="J9" s="77">
        <v>104068.41149461801</v>
      </c>
      <c r="K9" s="78">
        <v>1.0826434752706778E-2</v>
      </c>
      <c r="L9" s="77">
        <v>17832.680761930002</v>
      </c>
      <c r="M9" s="78">
        <v>5.1150810655492939E-3</v>
      </c>
      <c r="N9" s="77">
        <v>0</v>
      </c>
      <c r="O9" s="78"/>
      <c r="P9" s="77">
        <v>5768.7341295100005</v>
      </c>
      <c r="Q9" s="78">
        <v>7.7941732349644959E-4</v>
      </c>
      <c r="R9" s="77">
        <v>45082.666434825005</v>
      </c>
      <c r="S9" s="78">
        <v>1.8308992271198266E-3</v>
      </c>
      <c r="T9" s="77">
        <v>0</v>
      </c>
      <c r="U9" s="78"/>
      <c r="V9" s="77">
        <v>20979.624425800001</v>
      </c>
      <c r="W9" s="78">
        <v>4.6904848536487341E-3</v>
      </c>
      <c r="X9" s="77">
        <v>89352.685641130593</v>
      </c>
      <c r="Y9" s="78">
        <v>6.9827764501539241E-3</v>
      </c>
      <c r="Z9" s="77">
        <v>0</v>
      </c>
      <c r="AA9" s="78"/>
      <c r="AB9" s="77">
        <v>0</v>
      </c>
      <c r="AC9" s="78"/>
      <c r="AD9" s="77">
        <v>10489.8122129</v>
      </c>
      <c r="AE9" s="78">
        <v>1.6356406730565886E-3</v>
      </c>
      <c r="AF9" s="77">
        <v>20979.624425800001</v>
      </c>
      <c r="AG9" s="78">
        <v>9.9684952953851542E-4</v>
      </c>
      <c r="AH9" s="77">
        <v>0</v>
      </c>
      <c r="AI9" s="78"/>
      <c r="AJ9" s="142">
        <v>327237.96353281458</v>
      </c>
      <c r="AK9" s="143">
        <v>3.0660707309438755E-3</v>
      </c>
    </row>
    <row r="10" spans="1:39" x14ac:dyDescent="0.3">
      <c r="A10" s="81" t="s">
        <v>228</v>
      </c>
      <c r="B10" s="1" t="s">
        <v>35</v>
      </c>
      <c r="C10" s="16" t="s">
        <v>35</v>
      </c>
      <c r="D10" s="16" t="s">
        <v>35</v>
      </c>
      <c r="E10" s="16" t="s">
        <v>35</v>
      </c>
      <c r="F10" s="82">
        <v>0</v>
      </c>
      <c r="G10" s="61"/>
      <c r="H10" s="82">
        <v>12640.2237165445</v>
      </c>
      <c r="I10" s="61">
        <v>8.9635087306242662E-3</v>
      </c>
      <c r="J10" s="82">
        <v>67187.247223624494</v>
      </c>
      <c r="K10" s="61">
        <v>6.9896170973856794E-3</v>
      </c>
      <c r="L10" s="82">
        <v>17832.680761930002</v>
      </c>
      <c r="M10" s="61">
        <v>5.1150810655492939E-3</v>
      </c>
      <c r="N10" s="82">
        <v>0</v>
      </c>
      <c r="O10" s="61"/>
      <c r="P10" s="82">
        <v>0</v>
      </c>
      <c r="Q10" s="61"/>
      <c r="R10" s="82">
        <v>26266.954992750001</v>
      </c>
      <c r="S10" s="61">
        <v>1.0667547285505613E-3</v>
      </c>
      <c r="T10" s="82">
        <v>0</v>
      </c>
      <c r="U10" s="61"/>
      <c r="V10" s="82">
        <v>20979.624425800001</v>
      </c>
      <c r="W10" s="61">
        <v>4.6904848536487341E-3</v>
      </c>
      <c r="X10" s="82">
        <v>89352.685641130593</v>
      </c>
      <c r="Y10" s="61">
        <v>6.9827764501539241E-3</v>
      </c>
      <c r="Z10" s="82">
        <v>0</v>
      </c>
      <c r="AA10" s="61"/>
      <c r="AB10" s="82">
        <v>0</v>
      </c>
      <c r="AC10" s="61"/>
      <c r="AD10" s="82">
        <v>10489.8122129</v>
      </c>
      <c r="AE10" s="61">
        <v>1.6356406730565886E-3</v>
      </c>
      <c r="AF10" s="82">
        <v>20979.624425800001</v>
      </c>
      <c r="AG10" s="61">
        <v>9.9684952953851542E-4</v>
      </c>
      <c r="AH10" s="82">
        <v>0</v>
      </c>
      <c r="AI10" s="61"/>
      <c r="AJ10" s="82">
        <v>265728.85340047959</v>
      </c>
      <c r="AK10" s="61">
        <v>2.4897583733336794E-3</v>
      </c>
    </row>
    <row r="11" spans="1:39" x14ac:dyDescent="0.3">
      <c r="A11" s="83" t="s">
        <v>455</v>
      </c>
      <c r="B11" s="1" t="s">
        <v>453</v>
      </c>
      <c r="C11" s="16">
        <v>6.5625</v>
      </c>
      <c r="D11" s="16">
        <v>3.5095890410958903</v>
      </c>
      <c r="E11" s="16" t="s">
        <v>605</v>
      </c>
      <c r="F11" s="82">
        <v>0</v>
      </c>
      <c r="G11" s="61"/>
      <c r="H11" s="82">
        <v>12640.2237165445</v>
      </c>
      <c r="I11" s="61">
        <v>8.9635087306242662E-3</v>
      </c>
      <c r="J11" s="82">
        <v>67187.247223624494</v>
      </c>
      <c r="K11" s="61">
        <v>6.9896170973856794E-3</v>
      </c>
      <c r="L11" s="82">
        <v>17832.680761930002</v>
      </c>
      <c r="M11" s="61">
        <v>5.1150810655492939E-3</v>
      </c>
      <c r="N11" s="82">
        <v>0</v>
      </c>
      <c r="O11" s="61"/>
      <c r="P11" s="82">
        <v>0</v>
      </c>
      <c r="Q11" s="61"/>
      <c r="R11" s="82">
        <v>0</v>
      </c>
      <c r="S11" s="61"/>
      <c r="T11" s="82">
        <v>0</v>
      </c>
      <c r="U11" s="61"/>
      <c r="V11" s="82">
        <v>20979.624425800001</v>
      </c>
      <c r="W11" s="61">
        <v>4.6904848536487341E-3</v>
      </c>
      <c r="X11" s="82">
        <v>63085.730648380602</v>
      </c>
      <c r="Y11" s="61">
        <v>4.9300538775242991E-3</v>
      </c>
      <c r="Z11" s="82">
        <v>0</v>
      </c>
      <c r="AA11" s="61"/>
      <c r="AB11" s="82">
        <v>0</v>
      </c>
      <c r="AC11" s="61"/>
      <c r="AD11" s="82">
        <v>10489.8122129</v>
      </c>
      <c r="AE11" s="61">
        <v>1.6356406730565886E-3</v>
      </c>
      <c r="AF11" s="82">
        <v>20979.624425800001</v>
      </c>
      <c r="AG11" s="61">
        <v>9.9684952953851542E-4</v>
      </c>
      <c r="AH11" s="82">
        <v>0</v>
      </c>
      <c r="AI11" s="61"/>
      <c r="AJ11" s="82">
        <v>213194.94341497961</v>
      </c>
      <c r="AK11" s="61">
        <v>1.9975395548027732E-3</v>
      </c>
    </row>
    <row r="12" spans="1:39" x14ac:dyDescent="0.3">
      <c r="A12" s="83" t="s">
        <v>456</v>
      </c>
      <c r="B12" s="1" t="s">
        <v>453</v>
      </c>
      <c r="C12" s="16">
        <v>7.875</v>
      </c>
      <c r="D12" s="16">
        <v>9.8219178082191778</v>
      </c>
      <c r="E12" s="16" t="s">
        <v>605</v>
      </c>
      <c r="F12" s="82">
        <v>0</v>
      </c>
      <c r="G12" s="61"/>
      <c r="H12" s="82">
        <v>0</v>
      </c>
      <c r="I12" s="61"/>
      <c r="J12" s="82">
        <v>0</v>
      </c>
      <c r="K12" s="61"/>
      <c r="L12" s="82">
        <v>0</v>
      </c>
      <c r="M12" s="61"/>
      <c r="N12" s="82">
        <v>0</v>
      </c>
      <c r="O12" s="61"/>
      <c r="P12" s="82">
        <v>0</v>
      </c>
      <c r="Q12" s="61"/>
      <c r="R12" s="82">
        <v>26266.954992750001</v>
      </c>
      <c r="S12" s="61">
        <v>1.0667547285505613E-3</v>
      </c>
      <c r="T12" s="82">
        <v>0</v>
      </c>
      <c r="U12" s="61"/>
      <c r="V12" s="82">
        <v>0</v>
      </c>
      <c r="W12" s="61"/>
      <c r="X12" s="82">
        <v>26266.954992750001</v>
      </c>
      <c r="Y12" s="61">
        <v>2.0527225726296246E-3</v>
      </c>
      <c r="Z12" s="82">
        <v>0</v>
      </c>
      <c r="AA12" s="61"/>
      <c r="AB12" s="82">
        <v>0</v>
      </c>
      <c r="AC12" s="61"/>
      <c r="AD12" s="82">
        <v>0</v>
      </c>
      <c r="AE12" s="61"/>
      <c r="AF12" s="82">
        <v>0</v>
      </c>
      <c r="AG12" s="61"/>
      <c r="AH12" s="82">
        <v>0</v>
      </c>
      <c r="AI12" s="61"/>
      <c r="AJ12" s="82">
        <v>52533.909985500002</v>
      </c>
      <c r="AK12" s="61">
        <v>4.9221881853090614E-4</v>
      </c>
    </row>
    <row r="13" spans="1:39" x14ac:dyDescent="0.3">
      <c r="A13" s="81" t="s">
        <v>206</v>
      </c>
      <c r="B13" s="1" t="s">
        <v>35</v>
      </c>
      <c r="C13" s="16" t="s">
        <v>35</v>
      </c>
      <c r="D13" s="16" t="s">
        <v>35</v>
      </c>
      <c r="E13" s="16" t="s">
        <v>35</v>
      </c>
      <c r="F13" s="82">
        <v>0</v>
      </c>
      <c r="G13" s="61"/>
      <c r="H13" s="82">
        <v>43.500289756500003</v>
      </c>
      <c r="I13" s="61">
        <v>3.0847177689325383E-5</v>
      </c>
      <c r="J13" s="82">
        <v>36881.164270993504</v>
      </c>
      <c r="K13" s="61">
        <v>3.8368176553210996E-3</v>
      </c>
      <c r="L13" s="82">
        <v>0</v>
      </c>
      <c r="M13" s="61"/>
      <c r="N13" s="82">
        <v>0</v>
      </c>
      <c r="O13" s="61"/>
      <c r="P13" s="82">
        <v>5768.7341295100005</v>
      </c>
      <c r="Q13" s="61">
        <v>7.7941732349644959E-4</v>
      </c>
      <c r="R13" s="82">
        <v>18815.711442075</v>
      </c>
      <c r="S13" s="61">
        <v>7.6414449856926532E-4</v>
      </c>
      <c r="T13" s="82">
        <v>0</v>
      </c>
      <c r="U13" s="61"/>
      <c r="V13" s="82">
        <v>0</v>
      </c>
      <c r="W13" s="61"/>
      <c r="X13" s="82">
        <v>0</v>
      </c>
      <c r="Y13" s="61"/>
      <c r="Z13" s="82">
        <v>0</v>
      </c>
      <c r="AA13" s="61"/>
      <c r="AB13" s="82">
        <v>0</v>
      </c>
      <c r="AC13" s="61"/>
      <c r="AD13" s="82">
        <v>0</v>
      </c>
      <c r="AE13" s="61"/>
      <c r="AF13" s="82">
        <v>0</v>
      </c>
      <c r="AG13" s="61"/>
      <c r="AH13" s="82">
        <v>0</v>
      </c>
      <c r="AI13" s="61"/>
      <c r="AJ13" s="82">
        <v>61509.110132335001</v>
      </c>
      <c r="AK13" s="61">
        <v>5.7631235761019595E-4</v>
      </c>
    </row>
    <row r="14" spans="1:39" x14ac:dyDescent="0.3">
      <c r="A14" s="83" t="s">
        <v>458</v>
      </c>
      <c r="B14" s="1" t="s">
        <v>453</v>
      </c>
      <c r="C14" s="16">
        <v>7.03125</v>
      </c>
      <c r="D14" s="16">
        <v>4.5205479452054798</v>
      </c>
      <c r="E14" s="16" t="s">
        <v>452</v>
      </c>
      <c r="F14" s="82">
        <v>0</v>
      </c>
      <c r="G14" s="61"/>
      <c r="H14" s="82">
        <v>0</v>
      </c>
      <c r="I14" s="61"/>
      <c r="J14" s="82">
        <v>0</v>
      </c>
      <c r="K14" s="61"/>
      <c r="L14" s="82">
        <v>0</v>
      </c>
      <c r="M14" s="61"/>
      <c r="N14" s="82">
        <v>0</v>
      </c>
      <c r="O14" s="61"/>
      <c r="P14" s="82">
        <v>5768.7341295100005</v>
      </c>
      <c r="Q14" s="61">
        <v>7.7941732349644959E-4</v>
      </c>
      <c r="R14" s="82">
        <v>18815.711442075</v>
      </c>
      <c r="S14" s="61">
        <v>7.6414449856926532E-4</v>
      </c>
      <c r="T14" s="82">
        <v>0</v>
      </c>
      <c r="U14" s="61"/>
      <c r="V14" s="82">
        <v>0</v>
      </c>
      <c r="W14" s="61"/>
      <c r="X14" s="82">
        <v>0</v>
      </c>
      <c r="Y14" s="61"/>
      <c r="Z14" s="82">
        <v>0</v>
      </c>
      <c r="AA14" s="61"/>
      <c r="AB14" s="82">
        <v>0</v>
      </c>
      <c r="AC14" s="61"/>
      <c r="AD14" s="82">
        <v>0</v>
      </c>
      <c r="AE14" s="61"/>
      <c r="AF14" s="82">
        <v>0</v>
      </c>
      <c r="AG14" s="61"/>
      <c r="AH14" s="82">
        <v>0</v>
      </c>
      <c r="AI14" s="61"/>
      <c r="AJ14" s="82">
        <v>24584.445571584998</v>
      </c>
      <c r="AK14" s="61">
        <v>2.3034506201466707E-4</v>
      </c>
    </row>
    <row r="15" spans="1:39" x14ac:dyDescent="0.3">
      <c r="A15" s="83" t="s">
        <v>457</v>
      </c>
      <c r="B15" s="1" t="s">
        <v>453</v>
      </c>
      <c r="C15" s="16">
        <v>5.78125</v>
      </c>
      <c r="D15" s="16">
        <v>3.3589041095890413</v>
      </c>
      <c r="E15" s="16" t="s">
        <v>452</v>
      </c>
      <c r="F15" s="82">
        <v>0</v>
      </c>
      <c r="G15" s="61"/>
      <c r="H15" s="82">
        <v>43.500289756500003</v>
      </c>
      <c r="I15" s="61">
        <v>3.0847177689325383E-5</v>
      </c>
      <c r="J15" s="82">
        <v>36881.164270993504</v>
      </c>
      <c r="K15" s="61">
        <v>3.8368176553210996E-3</v>
      </c>
      <c r="L15" s="82">
        <v>0</v>
      </c>
      <c r="M15" s="61"/>
      <c r="N15" s="82">
        <v>0</v>
      </c>
      <c r="O15" s="61"/>
      <c r="P15" s="82">
        <v>0</v>
      </c>
      <c r="Q15" s="61"/>
      <c r="R15" s="82">
        <v>0</v>
      </c>
      <c r="S15" s="61"/>
      <c r="T15" s="82">
        <v>0</v>
      </c>
      <c r="U15" s="61"/>
      <c r="V15" s="82">
        <v>0</v>
      </c>
      <c r="W15" s="61"/>
      <c r="X15" s="82">
        <v>0</v>
      </c>
      <c r="Y15" s="61"/>
      <c r="Z15" s="82">
        <v>0</v>
      </c>
      <c r="AA15" s="61"/>
      <c r="AB15" s="82">
        <v>0</v>
      </c>
      <c r="AC15" s="61"/>
      <c r="AD15" s="82">
        <v>0</v>
      </c>
      <c r="AE15" s="61"/>
      <c r="AF15" s="82">
        <v>0</v>
      </c>
      <c r="AG15" s="61"/>
      <c r="AH15" s="82">
        <v>0</v>
      </c>
      <c r="AI15" s="61"/>
      <c r="AJ15" s="82">
        <v>36924.664560750003</v>
      </c>
      <c r="AK15" s="61">
        <v>3.4596729559552888E-4</v>
      </c>
    </row>
    <row r="16" spans="1:39" x14ac:dyDescent="0.3">
      <c r="A16" s="76" t="s">
        <v>409</v>
      </c>
      <c r="B16" s="76"/>
      <c r="C16" s="76"/>
      <c r="D16" s="76"/>
      <c r="E16" s="76"/>
      <c r="F16" s="77">
        <v>45622.9304006846</v>
      </c>
      <c r="G16" s="78">
        <v>0.23034654983996028</v>
      </c>
      <c r="H16" s="77">
        <v>81565.045653367793</v>
      </c>
      <c r="I16" s="78">
        <v>5.7839878092568665E-2</v>
      </c>
      <c r="J16" s="77">
        <v>272940.79330145655</v>
      </c>
      <c r="K16" s="78">
        <v>2.839454977347345E-2</v>
      </c>
      <c r="L16" s="77">
        <v>0</v>
      </c>
      <c r="M16" s="78"/>
      <c r="N16" s="77">
        <v>211634.60719717218</v>
      </c>
      <c r="O16" s="78">
        <v>8.6167835697811765E-2</v>
      </c>
      <c r="P16" s="77">
        <v>308062.71023075044</v>
      </c>
      <c r="Q16" s="78">
        <v>4.1622547977871328E-2</v>
      </c>
      <c r="R16" s="77">
        <v>469489.05378687778</v>
      </c>
      <c r="S16" s="78">
        <v>1.9066910049836981E-2</v>
      </c>
      <c r="T16" s="77">
        <v>151559.36325598878</v>
      </c>
      <c r="U16" s="78">
        <v>9.3310900561737756E-2</v>
      </c>
      <c r="V16" s="77">
        <v>24261.775364000001</v>
      </c>
      <c r="W16" s="78">
        <v>5.4242863245694446E-3</v>
      </c>
      <c r="X16" s="77">
        <v>80917.017884800007</v>
      </c>
      <c r="Y16" s="78">
        <v>6.3235418482214508E-3</v>
      </c>
      <c r="Z16" s="77">
        <v>0</v>
      </c>
      <c r="AA16" s="78"/>
      <c r="AB16" s="77">
        <v>458476.08925941522</v>
      </c>
      <c r="AC16" s="78">
        <v>0.26445215682290268</v>
      </c>
      <c r="AD16" s="77">
        <v>94957.68872167368</v>
      </c>
      <c r="AE16" s="78">
        <v>1.4806428822587831E-2</v>
      </c>
      <c r="AF16" s="77">
        <v>216775.01298315651</v>
      </c>
      <c r="AG16" s="78">
        <v>1.0300092381168786E-2</v>
      </c>
      <c r="AH16" s="77">
        <v>0</v>
      </c>
      <c r="AI16" s="78"/>
      <c r="AJ16" s="77">
        <v>2416262.0880393437</v>
      </c>
      <c r="AK16" s="78">
        <v>2.2639275670971664E-2</v>
      </c>
    </row>
    <row r="17" spans="1:37" x14ac:dyDescent="0.3">
      <c r="A17" s="81" t="s">
        <v>185</v>
      </c>
      <c r="B17" s="1" t="s">
        <v>35</v>
      </c>
      <c r="C17" s="16" t="s">
        <v>35</v>
      </c>
      <c r="D17" s="16" t="s">
        <v>35</v>
      </c>
      <c r="E17" s="16" t="s">
        <v>35</v>
      </c>
      <c r="F17" s="82">
        <v>2408.0490012800001</v>
      </c>
      <c r="G17" s="61">
        <v>1.2158048034592858E-2</v>
      </c>
      <c r="H17" s="82">
        <v>0</v>
      </c>
      <c r="I17" s="61"/>
      <c r="J17" s="82">
        <v>0</v>
      </c>
      <c r="K17" s="61"/>
      <c r="L17" s="82">
        <v>0</v>
      </c>
      <c r="M17" s="61"/>
      <c r="N17" s="82">
        <v>0</v>
      </c>
      <c r="O17" s="61"/>
      <c r="P17" s="82">
        <v>0</v>
      </c>
      <c r="Q17" s="61"/>
      <c r="R17" s="82">
        <v>0</v>
      </c>
      <c r="S17" s="61"/>
      <c r="T17" s="82">
        <v>37821.968018080006</v>
      </c>
      <c r="U17" s="61">
        <v>2.3285937740602339E-2</v>
      </c>
      <c r="V17" s="82">
        <v>0</v>
      </c>
      <c r="W17" s="61"/>
      <c r="X17" s="82">
        <v>0</v>
      </c>
      <c r="Y17" s="61"/>
      <c r="Z17" s="82">
        <v>0</v>
      </c>
      <c r="AA17" s="61"/>
      <c r="AB17" s="82">
        <v>122059.889358336</v>
      </c>
      <c r="AC17" s="61">
        <v>7.0404982415806422E-2</v>
      </c>
      <c r="AD17" s="82">
        <v>0</v>
      </c>
      <c r="AE17" s="61"/>
      <c r="AF17" s="82">
        <v>0</v>
      </c>
      <c r="AG17" s="61"/>
      <c r="AH17" s="82">
        <v>0</v>
      </c>
      <c r="AI17" s="61"/>
      <c r="AJ17" s="82">
        <v>162289.906377696</v>
      </c>
      <c r="AK17" s="61">
        <v>1.5205825341911413E-3</v>
      </c>
    </row>
    <row r="18" spans="1:37" x14ac:dyDescent="0.3">
      <c r="A18" s="83" t="s">
        <v>608</v>
      </c>
      <c r="B18" s="1" t="s">
        <v>453</v>
      </c>
      <c r="C18" s="16">
        <v>5.1207389999999995</v>
      </c>
      <c r="D18" s="16">
        <v>0.87397260273972599</v>
      </c>
      <c r="E18" s="16" t="s">
        <v>605</v>
      </c>
      <c r="F18" s="82">
        <v>0</v>
      </c>
      <c r="G18" s="61"/>
      <c r="H18" s="82">
        <v>0</v>
      </c>
      <c r="I18" s="61"/>
      <c r="J18" s="82">
        <v>0</v>
      </c>
      <c r="K18" s="61"/>
      <c r="L18" s="82">
        <v>0</v>
      </c>
      <c r="M18" s="61"/>
      <c r="N18" s="82">
        <v>0</v>
      </c>
      <c r="O18" s="61"/>
      <c r="P18" s="82">
        <v>0</v>
      </c>
      <c r="Q18" s="61"/>
      <c r="R18" s="82">
        <v>0</v>
      </c>
      <c r="S18" s="61"/>
      <c r="T18" s="82">
        <v>0</v>
      </c>
      <c r="U18" s="61"/>
      <c r="V18" s="82">
        <v>0</v>
      </c>
      <c r="W18" s="61"/>
      <c r="X18" s="82">
        <v>0</v>
      </c>
      <c r="Y18" s="61"/>
      <c r="Z18" s="82">
        <v>0</v>
      </c>
      <c r="AA18" s="61"/>
      <c r="AB18" s="82">
        <v>95942.794340000008</v>
      </c>
      <c r="AC18" s="61">
        <v>5.53404626527274E-2</v>
      </c>
      <c r="AD18" s="82">
        <v>0</v>
      </c>
      <c r="AE18" s="61"/>
      <c r="AF18" s="82">
        <v>0</v>
      </c>
      <c r="AG18" s="61"/>
      <c r="AH18" s="82">
        <v>0</v>
      </c>
      <c r="AI18" s="61"/>
      <c r="AJ18" s="82">
        <v>95942.794340000008</v>
      </c>
      <c r="AK18" s="61">
        <v>8.989403014095684E-4</v>
      </c>
    </row>
    <row r="19" spans="1:37" x14ac:dyDescent="0.3">
      <c r="A19" s="83" t="s">
        <v>481</v>
      </c>
      <c r="B19" s="1" t="s">
        <v>453</v>
      </c>
      <c r="C19" s="16">
        <v>5.5625459999999993</v>
      </c>
      <c r="D19" s="16">
        <v>0.51506849315068493</v>
      </c>
      <c r="E19" s="16" t="s">
        <v>452</v>
      </c>
      <c r="F19" s="82">
        <v>2408.0490012800001</v>
      </c>
      <c r="G19" s="61">
        <v>1.2158048034592858E-2</v>
      </c>
      <c r="H19" s="82">
        <v>0</v>
      </c>
      <c r="I19" s="61"/>
      <c r="J19" s="82">
        <v>0</v>
      </c>
      <c r="K19" s="61"/>
      <c r="L19" s="82">
        <v>0</v>
      </c>
      <c r="M19" s="61"/>
      <c r="N19" s="82">
        <v>0</v>
      </c>
      <c r="O19" s="61"/>
      <c r="P19" s="82">
        <v>0</v>
      </c>
      <c r="Q19" s="61"/>
      <c r="R19" s="82">
        <v>0</v>
      </c>
      <c r="S19" s="61"/>
      <c r="T19" s="82">
        <v>37821.968018080006</v>
      </c>
      <c r="U19" s="61">
        <v>2.3285937740602339E-2</v>
      </c>
      <c r="V19" s="82">
        <v>0</v>
      </c>
      <c r="W19" s="61"/>
      <c r="X19" s="82">
        <v>0</v>
      </c>
      <c r="Y19" s="61"/>
      <c r="Z19" s="82">
        <v>0</v>
      </c>
      <c r="AA19" s="61"/>
      <c r="AB19" s="82">
        <v>26117.095018336</v>
      </c>
      <c r="AC19" s="61">
        <v>1.5064519763079024E-2</v>
      </c>
      <c r="AD19" s="82">
        <v>0</v>
      </c>
      <c r="AE19" s="61"/>
      <c r="AF19" s="82">
        <v>0</v>
      </c>
      <c r="AG19" s="61"/>
      <c r="AH19" s="82">
        <v>0</v>
      </c>
      <c r="AI19" s="61"/>
      <c r="AJ19" s="82">
        <v>66347.112037696017</v>
      </c>
      <c r="AK19" s="61">
        <v>6.2164223278157282E-4</v>
      </c>
    </row>
    <row r="20" spans="1:37" x14ac:dyDescent="0.3">
      <c r="A20" s="81" t="s">
        <v>1097</v>
      </c>
      <c r="B20" s="1" t="s">
        <v>35</v>
      </c>
      <c r="C20" s="16" t="s">
        <v>35</v>
      </c>
      <c r="D20" s="16" t="s">
        <v>35</v>
      </c>
      <c r="E20" s="16" t="s">
        <v>35</v>
      </c>
      <c r="F20" s="82">
        <v>0</v>
      </c>
      <c r="G20" s="61"/>
      <c r="H20" s="82">
        <v>0</v>
      </c>
      <c r="I20" s="61"/>
      <c r="J20" s="82">
        <v>0</v>
      </c>
      <c r="K20" s="61"/>
      <c r="L20" s="82">
        <v>0</v>
      </c>
      <c r="M20" s="61"/>
      <c r="N20" s="82">
        <v>0</v>
      </c>
      <c r="O20" s="61"/>
      <c r="P20" s="82">
        <v>0</v>
      </c>
      <c r="Q20" s="61"/>
      <c r="R20" s="82">
        <v>0</v>
      </c>
      <c r="S20" s="61"/>
      <c r="T20" s="82">
        <v>7587.1215165000003</v>
      </c>
      <c r="U20" s="61">
        <v>4.671180494339915E-3</v>
      </c>
      <c r="V20" s="82">
        <v>0</v>
      </c>
      <c r="W20" s="61"/>
      <c r="X20" s="82">
        <v>0</v>
      </c>
      <c r="Y20" s="61"/>
      <c r="Z20" s="82">
        <v>0</v>
      </c>
      <c r="AA20" s="61"/>
      <c r="AB20" s="82">
        <v>0</v>
      </c>
      <c r="AC20" s="61"/>
      <c r="AD20" s="82">
        <v>0</v>
      </c>
      <c r="AE20" s="61"/>
      <c r="AF20" s="82">
        <v>0</v>
      </c>
      <c r="AG20" s="61"/>
      <c r="AH20" s="82">
        <v>0</v>
      </c>
      <c r="AI20" s="61"/>
      <c r="AJ20" s="82">
        <v>7587.1215165000003</v>
      </c>
      <c r="AK20" s="61">
        <v>7.1087874287918421E-5</v>
      </c>
    </row>
    <row r="21" spans="1:37" x14ac:dyDescent="0.3">
      <c r="A21" s="83" t="s">
        <v>465</v>
      </c>
      <c r="B21" s="1" t="s">
        <v>453</v>
      </c>
      <c r="C21" s="16">
        <v>4.4375</v>
      </c>
      <c r="D21" s="16">
        <v>0.18356164383561643</v>
      </c>
      <c r="E21" s="16" t="s">
        <v>452</v>
      </c>
      <c r="F21" s="82">
        <v>0</v>
      </c>
      <c r="G21" s="61"/>
      <c r="H21" s="82">
        <v>0</v>
      </c>
      <c r="I21" s="61"/>
      <c r="J21" s="82">
        <v>0</v>
      </c>
      <c r="K21" s="61"/>
      <c r="L21" s="82">
        <v>0</v>
      </c>
      <c r="M21" s="61"/>
      <c r="N21" s="82">
        <v>0</v>
      </c>
      <c r="O21" s="61"/>
      <c r="P21" s="82">
        <v>0</v>
      </c>
      <c r="Q21" s="61"/>
      <c r="R21" s="82">
        <v>0</v>
      </c>
      <c r="S21" s="61"/>
      <c r="T21" s="82">
        <v>7587.1215165000003</v>
      </c>
      <c r="U21" s="61">
        <v>4.671180494339915E-3</v>
      </c>
      <c r="V21" s="82">
        <v>0</v>
      </c>
      <c r="W21" s="61"/>
      <c r="X21" s="82">
        <v>0</v>
      </c>
      <c r="Y21" s="61"/>
      <c r="Z21" s="82">
        <v>0</v>
      </c>
      <c r="AA21" s="61"/>
      <c r="AB21" s="82">
        <v>0</v>
      </c>
      <c r="AC21" s="61"/>
      <c r="AD21" s="82">
        <v>0</v>
      </c>
      <c r="AE21" s="61"/>
      <c r="AF21" s="82">
        <v>0</v>
      </c>
      <c r="AG21" s="61"/>
      <c r="AH21" s="82">
        <v>0</v>
      </c>
      <c r="AI21" s="61"/>
      <c r="AJ21" s="82">
        <v>7587.1215165000003</v>
      </c>
      <c r="AK21" s="61">
        <v>7.1087874287918421E-5</v>
      </c>
    </row>
    <row r="22" spans="1:37" x14ac:dyDescent="0.3">
      <c r="A22" s="81" t="s">
        <v>1098</v>
      </c>
      <c r="B22" s="1" t="s">
        <v>35</v>
      </c>
      <c r="C22" s="16" t="s">
        <v>35</v>
      </c>
      <c r="D22" s="16" t="s">
        <v>35</v>
      </c>
      <c r="E22" s="16" t="s">
        <v>35</v>
      </c>
      <c r="F22" s="82">
        <v>0</v>
      </c>
      <c r="G22" s="61"/>
      <c r="H22" s="82">
        <v>71450.418417767796</v>
      </c>
      <c r="I22" s="61">
        <v>5.0667334982066242E-2</v>
      </c>
      <c r="J22" s="82">
        <v>231854.27983813258</v>
      </c>
      <c r="K22" s="61">
        <v>2.4120241644441518E-2</v>
      </c>
      <c r="L22" s="82">
        <v>0</v>
      </c>
      <c r="M22" s="61"/>
      <c r="N22" s="82">
        <v>0</v>
      </c>
      <c r="O22" s="61"/>
      <c r="P22" s="82">
        <v>203667.40478519769</v>
      </c>
      <c r="Q22" s="61">
        <v>2.7517632110847588E-2</v>
      </c>
      <c r="R22" s="82">
        <v>380256.80253682501</v>
      </c>
      <c r="S22" s="61">
        <v>1.544300594726861E-2</v>
      </c>
      <c r="T22" s="82">
        <v>0</v>
      </c>
      <c r="U22" s="61"/>
      <c r="V22" s="82">
        <v>0</v>
      </c>
      <c r="W22" s="61"/>
      <c r="X22" s="82">
        <v>0</v>
      </c>
      <c r="Y22" s="61"/>
      <c r="Z22" s="82">
        <v>0</v>
      </c>
      <c r="AA22" s="61"/>
      <c r="AB22" s="82">
        <v>0</v>
      </c>
      <c r="AC22" s="61"/>
      <c r="AD22" s="82">
        <v>79266.599650490898</v>
      </c>
      <c r="AE22" s="61">
        <v>1.2359770772997731E-2</v>
      </c>
      <c r="AF22" s="82">
        <v>216775.01298315651</v>
      </c>
      <c r="AG22" s="61">
        <v>1.0300092381168786E-2</v>
      </c>
      <c r="AH22" s="82">
        <v>0</v>
      </c>
      <c r="AI22" s="61"/>
      <c r="AJ22" s="82">
        <v>1183270.5182115706</v>
      </c>
      <c r="AK22" s="61">
        <v>1.1086706027350894E-2</v>
      </c>
    </row>
    <row r="23" spans="1:37" x14ac:dyDescent="0.3">
      <c r="A23" s="83" t="s">
        <v>466</v>
      </c>
      <c r="B23" s="1" t="s">
        <v>451</v>
      </c>
      <c r="C23" s="16">
        <v>3.125</v>
      </c>
      <c r="D23" s="16">
        <v>5.7534246575342465</v>
      </c>
      <c r="E23" s="16" t="s">
        <v>452</v>
      </c>
      <c r="F23" s="82">
        <v>0</v>
      </c>
      <c r="G23" s="61"/>
      <c r="H23" s="82">
        <v>0</v>
      </c>
      <c r="I23" s="61"/>
      <c r="J23" s="82">
        <v>0</v>
      </c>
      <c r="K23" s="61"/>
      <c r="L23" s="82">
        <v>0</v>
      </c>
      <c r="M23" s="61"/>
      <c r="N23" s="82">
        <v>0</v>
      </c>
      <c r="O23" s="61"/>
      <c r="P23" s="82">
        <v>0</v>
      </c>
      <c r="Q23" s="61"/>
      <c r="R23" s="82">
        <v>0</v>
      </c>
      <c r="S23" s="61"/>
      <c r="T23" s="82">
        <v>0</v>
      </c>
      <c r="U23" s="61"/>
      <c r="V23" s="82">
        <v>0</v>
      </c>
      <c r="W23" s="61"/>
      <c r="X23" s="82">
        <v>0</v>
      </c>
      <c r="Y23" s="61"/>
      <c r="Z23" s="82">
        <v>0</v>
      </c>
      <c r="AA23" s="61"/>
      <c r="AB23" s="82">
        <v>0</v>
      </c>
      <c r="AC23" s="61"/>
      <c r="AD23" s="82">
        <v>0</v>
      </c>
      <c r="AE23" s="61"/>
      <c r="AF23" s="82">
        <v>1290.9012099375</v>
      </c>
      <c r="AG23" s="61">
        <v>6.13373355828236E-5</v>
      </c>
      <c r="AH23" s="82">
        <v>0</v>
      </c>
      <c r="AI23" s="61"/>
      <c r="AJ23" s="82">
        <v>1290.9012099375</v>
      </c>
      <c r="AK23" s="61">
        <v>1.209515660591289E-5</v>
      </c>
    </row>
    <row r="24" spans="1:37" x14ac:dyDescent="0.3">
      <c r="A24" s="83" t="s">
        <v>467</v>
      </c>
      <c r="B24" s="1" t="s">
        <v>453</v>
      </c>
      <c r="C24" s="16">
        <v>7.8500000000000005</v>
      </c>
      <c r="D24" s="16">
        <v>4.2849315068493148</v>
      </c>
      <c r="E24" s="16" t="s">
        <v>452</v>
      </c>
      <c r="F24" s="82">
        <v>0</v>
      </c>
      <c r="G24" s="61"/>
      <c r="H24" s="82">
        <v>62788.824027407994</v>
      </c>
      <c r="I24" s="61">
        <v>4.4525174947549033E-2</v>
      </c>
      <c r="J24" s="82">
        <v>171743.55825353198</v>
      </c>
      <c r="K24" s="61">
        <v>1.7866808966577906E-2</v>
      </c>
      <c r="L24" s="82">
        <v>0</v>
      </c>
      <c r="M24" s="61"/>
      <c r="N24" s="82">
        <v>0</v>
      </c>
      <c r="O24" s="61"/>
      <c r="P24" s="82">
        <v>116412.06421415599</v>
      </c>
      <c r="Q24" s="61">
        <v>1.5728507758460564E-2</v>
      </c>
      <c r="R24" s="82">
        <v>217433.69768799999</v>
      </c>
      <c r="S24" s="61">
        <v>8.8304268697657513E-3</v>
      </c>
      <c r="T24" s="82">
        <v>0</v>
      </c>
      <c r="U24" s="61"/>
      <c r="V24" s="82">
        <v>0</v>
      </c>
      <c r="W24" s="61"/>
      <c r="X24" s="82">
        <v>0</v>
      </c>
      <c r="Y24" s="61"/>
      <c r="Z24" s="82">
        <v>0</v>
      </c>
      <c r="AA24" s="61"/>
      <c r="AB24" s="82">
        <v>0</v>
      </c>
      <c r="AC24" s="61"/>
      <c r="AD24" s="82">
        <v>0</v>
      </c>
      <c r="AE24" s="61"/>
      <c r="AF24" s="82">
        <v>0</v>
      </c>
      <c r="AG24" s="61"/>
      <c r="AH24" s="82">
        <v>0</v>
      </c>
      <c r="AI24" s="61"/>
      <c r="AJ24" s="82">
        <v>568378.14418309589</v>
      </c>
      <c r="AK24" s="61">
        <v>5.325444435523863E-3</v>
      </c>
    </row>
    <row r="25" spans="1:37" x14ac:dyDescent="0.3">
      <c r="A25" s="83" t="s">
        <v>1032</v>
      </c>
      <c r="B25" s="1" t="s">
        <v>451</v>
      </c>
      <c r="C25" s="16">
        <v>5.8</v>
      </c>
      <c r="D25" s="16">
        <v>10.446575342465753</v>
      </c>
      <c r="E25" s="16" t="s">
        <v>452</v>
      </c>
      <c r="F25" s="82">
        <v>0</v>
      </c>
      <c r="G25" s="61"/>
      <c r="H25" s="82">
        <v>8661.5943903597999</v>
      </c>
      <c r="I25" s="61">
        <v>6.1421600345172109E-3</v>
      </c>
      <c r="J25" s="82">
        <v>60110.7215846006</v>
      </c>
      <c r="K25" s="61">
        <v>6.2534326778636131E-3</v>
      </c>
      <c r="L25" s="82">
        <v>0</v>
      </c>
      <c r="M25" s="61"/>
      <c r="N25" s="82">
        <v>0</v>
      </c>
      <c r="O25" s="61"/>
      <c r="P25" s="82">
        <v>87255.340571041699</v>
      </c>
      <c r="Q25" s="61">
        <v>1.1789124352387022E-2</v>
      </c>
      <c r="R25" s="82">
        <v>162823.10484882499</v>
      </c>
      <c r="S25" s="61">
        <v>6.6125790775028595E-3</v>
      </c>
      <c r="T25" s="82">
        <v>0</v>
      </c>
      <c r="U25" s="61"/>
      <c r="V25" s="82">
        <v>0</v>
      </c>
      <c r="W25" s="61"/>
      <c r="X25" s="82">
        <v>0</v>
      </c>
      <c r="Y25" s="61"/>
      <c r="Z25" s="82">
        <v>0</v>
      </c>
      <c r="AA25" s="61"/>
      <c r="AB25" s="82">
        <v>0</v>
      </c>
      <c r="AC25" s="61"/>
      <c r="AD25" s="82">
        <v>79266.599650490898</v>
      </c>
      <c r="AE25" s="61">
        <v>1.2359770772997731E-2</v>
      </c>
      <c r="AF25" s="82">
        <v>215484.11177321899</v>
      </c>
      <c r="AG25" s="61">
        <v>1.0238755045585963E-2</v>
      </c>
      <c r="AH25" s="82">
        <v>0</v>
      </c>
      <c r="AI25" s="61"/>
      <c r="AJ25" s="82">
        <v>613601.47281853692</v>
      </c>
      <c r="AK25" s="61">
        <v>5.7491664352211187E-3</v>
      </c>
    </row>
    <row r="26" spans="1:37" x14ac:dyDescent="0.3">
      <c r="A26" s="81" t="s">
        <v>1100</v>
      </c>
      <c r="B26" s="1" t="s">
        <v>35</v>
      </c>
      <c r="C26" s="16" t="s">
        <v>35</v>
      </c>
      <c r="D26" s="16" t="s">
        <v>35</v>
      </c>
      <c r="E26" s="16" t="s">
        <v>35</v>
      </c>
      <c r="F26" s="82">
        <v>11256.5068992</v>
      </c>
      <c r="G26" s="61">
        <v>5.6833208755076414E-2</v>
      </c>
      <c r="H26" s="82">
        <v>0</v>
      </c>
      <c r="I26" s="61"/>
      <c r="J26" s="82">
        <v>0</v>
      </c>
      <c r="K26" s="61"/>
      <c r="L26" s="82">
        <v>0</v>
      </c>
      <c r="M26" s="61"/>
      <c r="N26" s="82">
        <v>10923.061140257001</v>
      </c>
      <c r="O26" s="61">
        <v>4.4473659110672798E-3</v>
      </c>
      <c r="P26" s="82">
        <v>0</v>
      </c>
      <c r="Q26" s="61"/>
      <c r="R26" s="82">
        <v>0</v>
      </c>
      <c r="S26" s="61"/>
      <c r="T26" s="82">
        <v>82190.426690799999</v>
      </c>
      <c r="U26" s="61">
        <v>5.0602368387615851E-2</v>
      </c>
      <c r="V26" s="82">
        <v>0</v>
      </c>
      <c r="W26" s="61"/>
      <c r="X26" s="82">
        <v>0</v>
      </c>
      <c r="Y26" s="61"/>
      <c r="Z26" s="82">
        <v>0</v>
      </c>
      <c r="AA26" s="61"/>
      <c r="AB26" s="82">
        <v>107883.246211245</v>
      </c>
      <c r="AC26" s="61">
        <v>6.222779729190446E-2</v>
      </c>
      <c r="AD26" s="82">
        <v>0</v>
      </c>
      <c r="AE26" s="61"/>
      <c r="AF26" s="82">
        <v>0</v>
      </c>
      <c r="AG26" s="61"/>
      <c r="AH26" s="82">
        <v>0</v>
      </c>
      <c r="AI26" s="61"/>
      <c r="AJ26" s="82">
        <v>212253.24094150204</v>
      </c>
      <c r="AK26" s="61">
        <v>1.9887162313716655E-3</v>
      </c>
    </row>
    <row r="27" spans="1:37" x14ac:dyDescent="0.3">
      <c r="A27" s="83" t="s">
        <v>459</v>
      </c>
      <c r="B27" s="1" t="s">
        <v>453</v>
      </c>
      <c r="C27" s="16">
        <v>7.3437039999999998</v>
      </c>
      <c r="D27" s="16">
        <v>0.11232876712328767</v>
      </c>
      <c r="E27" s="16" t="s">
        <v>452</v>
      </c>
      <c r="F27" s="82">
        <v>2982.3939059999998</v>
      </c>
      <c r="G27" s="61">
        <v>1.5057869814090553E-2</v>
      </c>
      <c r="H27" s="82">
        <v>0</v>
      </c>
      <c r="I27" s="61"/>
      <c r="J27" s="82">
        <v>0</v>
      </c>
      <c r="K27" s="61"/>
      <c r="L27" s="82">
        <v>0</v>
      </c>
      <c r="M27" s="61"/>
      <c r="N27" s="82">
        <v>0</v>
      </c>
      <c r="O27" s="61"/>
      <c r="P27" s="82">
        <v>0</v>
      </c>
      <c r="Q27" s="61"/>
      <c r="R27" s="82">
        <v>0</v>
      </c>
      <c r="S27" s="61"/>
      <c r="T27" s="82">
        <v>32706.919835799999</v>
      </c>
      <c r="U27" s="61">
        <v>2.0136744302127221E-2</v>
      </c>
      <c r="V27" s="82">
        <v>0</v>
      </c>
      <c r="W27" s="61"/>
      <c r="X27" s="82">
        <v>0</v>
      </c>
      <c r="Y27" s="61"/>
      <c r="Z27" s="82">
        <v>0</v>
      </c>
      <c r="AA27" s="61"/>
      <c r="AB27" s="82">
        <v>9941.3130199999996</v>
      </c>
      <c r="AC27" s="61">
        <v>5.7342176208955162E-3</v>
      </c>
      <c r="AD27" s="82">
        <v>0</v>
      </c>
      <c r="AE27" s="61"/>
      <c r="AF27" s="82">
        <v>0</v>
      </c>
      <c r="AG27" s="61"/>
      <c r="AH27" s="82">
        <v>0</v>
      </c>
      <c r="AI27" s="61"/>
      <c r="AJ27" s="82">
        <v>45630.626761800006</v>
      </c>
      <c r="AK27" s="61">
        <v>4.2753819770348795E-4</v>
      </c>
    </row>
    <row r="28" spans="1:37" x14ac:dyDescent="0.3">
      <c r="A28" s="83" t="s">
        <v>460</v>
      </c>
      <c r="B28" s="1" t="s">
        <v>453</v>
      </c>
      <c r="C28" s="16">
        <v>6.7187959999999993</v>
      </c>
      <c r="D28" s="16">
        <v>0.20273972602739726</v>
      </c>
      <c r="E28" s="16" t="s">
        <v>452</v>
      </c>
      <c r="F28" s="82">
        <v>1979.3402742000001</v>
      </c>
      <c r="G28" s="61">
        <v>9.993531741977044E-3</v>
      </c>
      <c r="H28" s="82">
        <v>0</v>
      </c>
      <c r="I28" s="61"/>
      <c r="J28" s="82">
        <v>0</v>
      </c>
      <c r="K28" s="61"/>
      <c r="L28" s="82">
        <v>0</v>
      </c>
      <c r="M28" s="61"/>
      <c r="N28" s="82">
        <v>0</v>
      </c>
      <c r="O28" s="61"/>
      <c r="P28" s="82">
        <v>0</v>
      </c>
      <c r="Q28" s="61"/>
      <c r="R28" s="82">
        <v>0</v>
      </c>
      <c r="S28" s="61"/>
      <c r="T28" s="82">
        <v>49483.506855</v>
      </c>
      <c r="U28" s="61">
        <v>3.0465624085488634E-2</v>
      </c>
      <c r="V28" s="82">
        <v>0</v>
      </c>
      <c r="W28" s="61"/>
      <c r="X28" s="82">
        <v>0</v>
      </c>
      <c r="Y28" s="61"/>
      <c r="Z28" s="82">
        <v>0</v>
      </c>
      <c r="AA28" s="61"/>
      <c r="AB28" s="82">
        <v>9896.7013709999992</v>
      </c>
      <c r="AC28" s="61">
        <v>5.7084853153863378E-3</v>
      </c>
      <c r="AD28" s="82">
        <v>0</v>
      </c>
      <c r="AE28" s="61"/>
      <c r="AF28" s="82">
        <v>0</v>
      </c>
      <c r="AG28" s="61"/>
      <c r="AH28" s="82">
        <v>0</v>
      </c>
      <c r="AI28" s="61"/>
      <c r="AJ28" s="82">
        <v>61359.548500199999</v>
      </c>
      <c r="AK28" s="61">
        <v>5.7491103321063444E-4</v>
      </c>
    </row>
    <row r="29" spans="1:37" x14ac:dyDescent="0.3">
      <c r="A29" s="83" t="s">
        <v>461</v>
      </c>
      <c r="B29" s="1" t="s">
        <v>453</v>
      </c>
      <c r="C29" s="16">
        <v>6.2187899999999994</v>
      </c>
      <c r="D29" s="16">
        <v>0.28767123287671231</v>
      </c>
      <c r="E29" s="16" t="s">
        <v>452</v>
      </c>
      <c r="F29" s="82">
        <v>0</v>
      </c>
      <c r="G29" s="61"/>
      <c r="H29" s="82">
        <v>0</v>
      </c>
      <c r="I29" s="61"/>
      <c r="J29" s="82">
        <v>0</v>
      </c>
      <c r="K29" s="61"/>
      <c r="L29" s="82">
        <v>0</v>
      </c>
      <c r="M29" s="61"/>
      <c r="N29" s="82">
        <v>0</v>
      </c>
      <c r="O29" s="61"/>
      <c r="P29" s="82">
        <v>0</v>
      </c>
      <c r="Q29" s="61"/>
      <c r="R29" s="82">
        <v>0</v>
      </c>
      <c r="S29" s="61"/>
      <c r="T29" s="82">
        <v>0</v>
      </c>
      <c r="U29" s="61"/>
      <c r="V29" s="82">
        <v>0</v>
      </c>
      <c r="W29" s="61"/>
      <c r="X29" s="82">
        <v>0</v>
      </c>
      <c r="Y29" s="61"/>
      <c r="Z29" s="82">
        <v>0</v>
      </c>
      <c r="AA29" s="61"/>
      <c r="AB29" s="82">
        <v>24582.147572016002</v>
      </c>
      <c r="AC29" s="61">
        <v>1.4179151534945641E-2</v>
      </c>
      <c r="AD29" s="82">
        <v>0</v>
      </c>
      <c r="AE29" s="61"/>
      <c r="AF29" s="82">
        <v>0</v>
      </c>
      <c r="AG29" s="61"/>
      <c r="AH29" s="82">
        <v>0</v>
      </c>
      <c r="AI29" s="61"/>
      <c r="AJ29" s="82">
        <v>24582.147572016002</v>
      </c>
      <c r="AK29" s="61">
        <v>2.3032353080495606E-4</v>
      </c>
    </row>
    <row r="30" spans="1:37" x14ac:dyDescent="0.3">
      <c r="A30" s="83" t="s">
        <v>462</v>
      </c>
      <c r="B30" s="1" t="s">
        <v>453</v>
      </c>
      <c r="C30" s="16">
        <v>5.5312069999999993</v>
      </c>
      <c r="D30" s="16">
        <v>0.53424657534246578</v>
      </c>
      <c r="E30" s="16" t="s">
        <v>452</v>
      </c>
      <c r="F30" s="82">
        <v>1461.9962265000001</v>
      </c>
      <c r="G30" s="61">
        <v>7.38150275959176E-3</v>
      </c>
      <c r="H30" s="82">
        <v>0</v>
      </c>
      <c r="I30" s="61"/>
      <c r="J30" s="82">
        <v>0</v>
      </c>
      <c r="K30" s="61"/>
      <c r="L30" s="82">
        <v>0</v>
      </c>
      <c r="M30" s="61"/>
      <c r="N30" s="82">
        <v>10923.061140257001</v>
      </c>
      <c r="O30" s="61">
        <v>4.4473659110672798E-3</v>
      </c>
      <c r="P30" s="82">
        <v>0</v>
      </c>
      <c r="Q30" s="61"/>
      <c r="R30" s="82">
        <v>0</v>
      </c>
      <c r="S30" s="61"/>
      <c r="T30" s="82">
        <v>0</v>
      </c>
      <c r="U30" s="61"/>
      <c r="V30" s="82">
        <v>0</v>
      </c>
      <c r="W30" s="61"/>
      <c r="X30" s="82">
        <v>0</v>
      </c>
      <c r="Y30" s="61"/>
      <c r="Z30" s="82">
        <v>0</v>
      </c>
      <c r="AA30" s="61"/>
      <c r="AB30" s="82">
        <v>32533.314696229001</v>
      </c>
      <c r="AC30" s="61">
        <v>1.8765439336025997E-2</v>
      </c>
      <c r="AD30" s="82">
        <v>0</v>
      </c>
      <c r="AE30" s="61"/>
      <c r="AF30" s="82">
        <v>0</v>
      </c>
      <c r="AG30" s="61"/>
      <c r="AH30" s="82">
        <v>0</v>
      </c>
      <c r="AI30" s="61"/>
      <c r="AJ30" s="82">
        <v>44918.372062985996</v>
      </c>
      <c r="AK30" s="61">
        <v>4.2086469545627131E-4</v>
      </c>
    </row>
    <row r="31" spans="1:37" x14ac:dyDescent="0.3">
      <c r="A31" s="83" t="s">
        <v>463</v>
      </c>
      <c r="B31" s="1" t="s">
        <v>453</v>
      </c>
      <c r="C31" s="16">
        <v>5.437519</v>
      </c>
      <c r="D31" s="16">
        <v>0.72602739726027399</v>
      </c>
      <c r="E31" s="16" t="s">
        <v>452</v>
      </c>
      <c r="F31" s="82">
        <v>4832.7764925000001</v>
      </c>
      <c r="G31" s="61">
        <v>2.4400304439417056E-2</v>
      </c>
      <c r="H31" s="82">
        <v>0</v>
      </c>
      <c r="I31" s="61"/>
      <c r="J31" s="82">
        <v>0</v>
      </c>
      <c r="K31" s="61"/>
      <c r="L31" s="82">
        <v>0</v>
      </c>
      <c r="M31" s="61"/>
      <c r="N31" s="82">
        <v>0</v>
      </c>
      <c r="O31" s="61"/>
      <c r="P31" s="82">
        <v>0</v>
      </c>
      <c r="Q31" s="61"/>
      <c r="R31" s="82">
        <v>0</v>
      </c>
      <c r="S31" s="61"/>
      <c r="T31" s="82">
        <v>0</v>
      </c>
      <c r="U31" s="61"/>
      <c r="V31" s="82">
        <v>0</v>
      </c>
      <c r="W31" s="61"/>
      <c r="X31" s="82">
        <v>0</v>
      </c>
      <c r="Y31" s="61"/>
      <c r="Z31" s="82">
        <v>0</v>
      </c>
      <c r="AA31" s="61"/>
      <c r="AB31" s="82">
        <v>30929.769552000002</v>
      </c>
      <c r="AC31" s="61">
        <v>1.7840503484650966E-2</v>
      </c>
      <c r="AD31" s="82">
        <v>0</v>
      </c>
      <c r="AE31" s="61"/>
      <c r="AF31" s="82">
        <v>0</v>
      </c>
      <c r="AG31" s="61"/>
      <c r="AH31" s="82">
        <v>0</v>
      </c>
      <c r="AI31" s="61"/>
      <c r="AJ31" s="82">
        <v>35762.546044499999</v>
      </c>
      <c r="AK31" s="61">
        <v>3.3507877419631556E-4</v>
      </c>
    </row>
    <row r="32" spans="1:37" x14ac:dyDescent="0.3">
      <c r="A32" s="81" t="s">
        <v>168</v>
      </c>
      <c r="B32" s="1" t="s">
        <v>35</v>
      </c>
      <c r="C32" s="16" t="s">
        <v>35</v>
      </c>
      <c r="D32" s="16" t="s">
        <v>35</v>
      </c>
      <c r="E32" s="16" t="s">
        <v>35</v>
      </c>
      <c r="F32" s="82">
        <v>955.89454420000004</v>
      </c>
      <c r="G32" s="61">
        <v>4.8262355866559459E-3</v>
      </c>
      <c r="H32" s="82">
        <v>0</v>
      </c>
      <c r="I32" s="61"/>
      <c r="J32" s="82">
        <v>0</v>
      </c>
      <c r="K32" s="61"/>
      <c r="L32" s="82">
        <v>0</v>
      </c>
      <c r="M32" s="61"/>
      <c r="N32" s="82">
        <v>64079.817126254391</v>
      </c>
      <c r="O32" s="61">
        <v>2.6090341399299707E-2</v>
      </c>
      <c r="P32" s="82">
        <v>0</v>
      </c>
      <c r="Q32" s="61"/>
      <c r="R32" s="82">
        <v>0</v>
      </c>
      <c r="S32" s="61"/>
      <c r="T32" s="82">
        <v>9068.1658721088006</v>
      </c>
      <c r="U32" s="61">
        <v>5.5830184674271694E-3</v>
      </c>
      <c r="V32" s="82">
        <v>0</v>
      </c>
      <c r="W32" s="61"/>
      <c r="X32" s="82">
        <v>0</v>
      </c>
      <c r="Y32" s="61"/>
      <c r="Z32" s="82">
        <v>0</v>
      </c>
      <c r="AA32" s="61"/>
      <c r="AB32" s="82">
        <v>26620.427452167401</v>
      </c>
      <c r="AC32" s="61">
        <v>1.5354845367497446E-2</v>
      </c>
      <c r="AD32" s="82">
        <v>0</v>
      </c>
      <c r="AE32" s="61"/>
      <c r="AF32" s="82">
        <v>0</v>
      </c>
      <c r="AG32" s="61"/>
      <c r="AH32" s="82">
        <v>0</v>
      </c>
      <c r="AI32" s="61"/>
      <c r="AJ32" s="82">
        <v>100724.3049947306</v>
      </c>
      <c r="AK32" s="61">
        <v>9.437408792822993E-4</v>
      </c>
    </row>
    <row r="33" spans="1:37" x14ac:dyDescent="0.3">
      <c r="A33" s="83" t="s">
        <v>468</v>
      </c>
      <c r="B33" s="1" t="s">
        <v>453</v>
      </c>
      <c r="C33" s="16">
        <v>5.5937159999999997</v>
      </c>
      <c r="D33" s="16">
        <v>0.46027397260273972</v>
      </c>
      <c r="E33" s="16" t="s">
        <v>452</v>
      </c>
      <c r="F33" s="82">
        <v>0</v>
      </c>
      <c r="G33" s="61"/>
      <c r="H33" s="82">
        <v>0</v>
      </c>
      <c r="I33" s="61"/>
      <c r="J33" s="82">
        <v>0</v>
      </c>
      <c r="K33" s="61"/>
      <c r="L33" s="82">
        <v>0</v>
      </c>
      <c r="M33" s="61"/>
      <c r="N33" s="82">
        <v>53403.267416054397</v>
      </c>
      <c r="O33" s="61">
        <v>2.1743343555081694E-2</v>
      </c>
      <c r="P33" s="82">
        <v>0</v>
      </c>
      <c r="Q33" s="61"/>
      <c r="R33" s="82">
        <v>0</v>
      </c>
      <c r="S33" s="61"/>
      <c r="T33" s="82">
        <v>9068.1658721088006</v>
      </c>
      <c r="U33" s="61">
        <v>5.5830184674271694E-3</v>
      </c>
      <c r="V33" s="82">
        <v>0</v>
      </c>
      <c r="W33" s="61"/>
      <c r="X33" s="82">
        <v>0</v>
      </c>
      <c r="Y33" s="61"/>
      <c r="Z33" s="82">
        <v>0</v>
      </c>
      <c r="AA33" s="61"/>
      <c r="AB33" s="82">
        <v>0</v>
      </c>
      <c r="AC33" s="61"/>
      <c r="AD33" s="82">
        <v>0</v>
      </c>
      <c r="AE33" s="61"/>
      <c r="AF33" s="82">
        <v>0</v>
      </c>
      <c r="AG33" s="61"/>
      <c r="AH33" s="82">
        <v>0</v>
      </c>
      <c r="AI33" s="61"/>
      <c r="AJ33" s="82">
        <v>62471.4332881632</v>
      </c>
      <c r="AK33" s="61">
        <v>5.8532888744658972E-4</v>
      </c>
    </row>
    <row r="34" spans="1:37" x14ac:dyDescent="0.3">
      <c r="A34" s="83" t="s">
        <v>469</v>
      </c>
      <c r="B34" s="1" t="s">
        <v>453</v>
      </c>
      <c r="C34" s="16">
        <v>5.5000289999999996</v>
      </c>
      <c r="D34" s="16">
        <v>0.61369863013698633</v>
      </c>
      <c r="E34" s="16" t="s">
        <v>452</v>
      </c>
      <c r="F34" s="82">
        <v>0</v>
      </c>
      <c r="G34" s="61"/>
      <c r="H34" s="82">
        <v>0</v>
      </c>
      <c r="I34" s="61"/>
      <c r="J34" s="82">
        <v>0</v>
      </c>
      <c r="K34" s="61"/>
      <c r="L34" s="82">
        <v>0</v>
      </c>
      <c r="M34" s="61"/>
      <c r="N34" s="82">
        <v>10676.549710200001</v>
      </c>
      <c r="O34" s="61">
        <v>4.3469978442180124E-3</v>
      </c>
      <c r="P34" s="82">
        <v>0</v>
      </c>
      <c r="Q34" s="61"/>
      <c r="R34" s="82">
        <v>0</v>
      </c>
      <c r="S34" s="61"/>
      <c r="T34" s="82">
        <v>0</v>
      </c>
      <c r="U34" s="61"/>
      <c r="V34" s="82">
        <v>0</v>
      </c>
      <c r="W34" s="61"/>
      <c r="X34" s="82">
        <v>0</v>
      </c>
      <c r="Y34" s="61"/>
      <c r="Z34" s="82">
        <v>0</v>
      </c>
      <c r="AA34" s="61"/>
      <c r="AB34" s="82">
        <v>8312.1792471048011</v>
      </c>
      <c r="AC34" s="61">
        <v>4.7945220727785079E-3</v>
      </c>
      <c r="AD34" s="82">
        <v>0</v>
      </c>
      <c r="AE34" s="61"/>
      <c r="AF34" s="82">
        <v>0</v>
      </c>
      <c r="AG34" s="61"/>
      <c r="AH34" s="82">
        <v>0</v>
      </c>
      <c r="AI34" s="61"/>
      <c r="AJ34" s="82">
        <v>18988.7289573048</v>
      </c>
      <c r="AK34" s="61">
        <v>1.7791574499876272E-4</v>
      </c>
    </row>
    <row r="35" spans="1:37" x14ac:dyDescent="0.3">
      <c r="A35" s="83" t="s">
        <v>1033</v>
      </c>
      <c r="B35" s="1" t="s">
        <v>453</v>
      </c>
      <c r="C35" s="16">
        <v>4.875006</v>
      </c>
      <c r="D35" s="16">
        <v>0.95616438356164379</v>
      </c>
      <c r="E35" s="16" t="s">
        <v>452</v>
      </c>
      <c r="F35" s="82">
        <v>955.89454420000004</v>
      </c>
      <c r="G35" s="61">
        <v>4.8262355866559459E-3</v>
      </c>
      <c r="H35" s="82">
        <v>0</v>
      </c>
      <c r="I35" s="61"/>
      <c r="J35" s="82">
        <v>0</v>
      </c>
      <c r="K35" s="61"/>
      <c r="L35" s="82">
        <v>0</v>
      </c>
      <c r="M35" s="61"/>
      <c r="N35" s="82">
        <v>0</v>
      </c>
      <c r="O35" s="61"/>
      <c r="P35" s="82">
        <v>0</v>
      </c>
      <c r="Q35" s="61"/>
      <c r="R35" s="82">
        <v>0</v>
      </c>
      <c r="S35" s="61"/>
      <c r="T35" s="82">
        <v>0</v>
      </c>
      <c r="U35" s="61"/>
      <c r="V35" s="82">
        <v>0</v>
      </c>
      <c r="W35" s="61"/>
      <c r="X35" s="82">
        <v>0</v>
      </c>
      <c r="Y35" s="61"/>
      <c r="Z35" s="82">
        <v>0</v>
      </c>
      <c r="AA35" s="61"/>
      <c r="AB35" s="82">
        <v>18308.248205062602</v>
      </c>
      <c r="AC35" s="61">
        <v>1.0560323294718938E-2</v>
      </c>
      <c r="AD35" s="82">
        <v>0</v>
      </c>
      <c r="AE35" s="61"/>
      <c r="AF35" s="82">
        <v>0</v>
      </c>
      <c r="AG35" s="61"/>
      <c r="AH35" s="82">
        <v>0</v>
      </c>
      <c r="AI35" s="61"/>
      <c r="AJ35" s="82">
        <v>19264.142749262603</v>
      </c>
      <c r="AK35" s="61">
        <v>1.8049624683694692E-4</v>
      </c>
    </row>
    <row r="36" spans="1:37" x14ac:dyDescent="0.3">
      <c r="A36" s="81" t="s">
        <v>1101</v>
      </c>
      <c r="B36" s="1" t="s">
        <v>35</v>
      </c>
      <c r="C36" s="16" t="s">
        <v>35</v>
      </c>
      <c r="D36" s="16" t="s">
        <v>35</v>
      </c>
      <c r="E36" s="16" t="s">
        <v>35</v>
      </c>
      <c r="F36" s="82">
        <v>14145.359085066601</v>
      </c>
      <c r="G36" s="61">
        <v>7.1418793858176538E-2</v>
      </c>
      <c r="H36" s="82">
        <v>0</v>
      </c>
      <c r="I36" s="61"/>
      <c r="J36" s="82">
        <v>0</v>
      </c>
      <c r="K36" s="61"/>
      <c r="L36" s="82">
        <v>0</v>
      </c>
      <c r="M36" s="61"/>
      <c r="N36" s="82">
        <v>39559.257724160801</v>
      </c>
      <c r="O36" s="61">
        <v>1.6106702325518456E-2</v>
      </c>
      <c r="P36" s="82">
        <v>20217.405594</v>
      </c>
      <c r="Q36" s="61">
        <v>2.7315864802138325E-3</v>
      </c>
      <c r="R36" s="82">
        <v>5054.3513985</v>
      </c>
      <c r="S36" s="61">
        <v>2.0526754074060764E-4</v>
      </c>
      <c r="T36" s="82">
        <v>0</v>
      </c>
      <c r="U36" s="61"/>
      <c r="V36" s="82">
        <v>4032.5208928000002</v>
      </c>
      <c r="W36" s="61">
        <v>9.0156419322931806E-4</v>
      </c>
      <c r="X36" s="82">
        <v>0</v>
      </c>
      <c r="Y36" s="61"/>
      <c r="Z36" s="82">
        <v>0</v>
      </c>
      <c r="AA36" s="61"/>
      <c r="AB36" s="82">
        <v>135467.3174144048</v>
      </c>
      <c r="AC36" s="61">
        <v>7.81384789927001E-2</v>
      </c>
      <c r="AD36" s="82">
        <v>14269.3850254428</v>
      </c>
      <c r="AE36" s="61">
        <v>2.2249765823659519E-3</v>
      </c>
      <c r="AF36" s="82">
        <v>0</v>
      </c>
      <c r="AG36" s="61"/>
      <c r="AH36" s="82">
        <v>0</v>
      </c>
      <c r="AI36" s="61"/>
      <c r="AJ36" s="82">
        <v>232745.59713437498</v>
      </c>
      <c r="AK36" s="61">
        <v>2.1807202789849971E-3</v>
      </c>
    </row>
    <row r="37" spans="1:37" x14ac:dyDescent="0.3">
      <c r="A37" s="83" t="s">
        <v>471</v>
      </c>
      <c r="B37" s="1" t="s">
        <v>451</v>
      </c>
      <c r="C37" s="16">
        <v>5.6640359999999994</v>
      </c>
      <c r="D37" s="16">
        <v>1.0328767123287672</v>
      </c>
      <c r="E37" s="16" t="s">
        <v>452</v>
      </c>
      <c r="F37" s="82">
        <v>0</v>
      </c>
      <c r="G37" s="61"/>
      <c r="H37" s="82">
        <v>0</v>
      </c>
      <c r="I37" s="61"/>
      <c r="J37" s="82">
        <v>0</v>
      </c>
      <c r="K37" s="61"/>
      <c r="L37" s="82">
        <v>0</v>
      </c>
      <c r="M37" s="61"/>
      <c r="N37" s="82">
        <v>0</v>
      </c>
      <c r="O37" s="61"/>
      <c r="P37" s="82">
        <v>0</v>
      </c>
      <c r="Q37" s="61"/>
      <c r="R37" s="82">
        <v>0</v>
      </c>
      <c r="S37" s="61"/>
      <c r="T37" s="82">
        <v>0</v>
      </c>
      <c r="U37" s="61"/>
      <c r="V37" s="82">
        <v>0</v>
      </c>
      <c r="W37" s="61"/>
      <c r="X37" s="82">
        <v>0</v>
      </c>
      <c r="Y37" s="61"/>
      <c r="Z37" s="82">
        <v>0</v>
      </c>
      <c r="AA37" s="61"/>
      <c r="AB37" s="82">
        <v>0</v>
      </c>
      <c r="AC37" s="61"/>
      <c r="AD37" s="82">
        <v>14269.3850254428</v>
      </c>
      <c r="AE37" s="61">
        <v>2.2249765823659519E-3</v>
      </c>
      <c r="AF37" s="82">
        <v>0</v>
      </c>
      <c r="AG37" s="61"/>
      <c r="AH37" s="82">
        <v>0</v>
      </c>
      <c r="AI37" s="61"/>
      <c r="AJ37" s="82">
        <v>14269.3850254428</v>
      </c>
      <c r="AK37" s="61">
        <v>1.3369764101557781E-4</v>
      </c>
    </row>
    <row r="38" spans="1:37" x14ac:dyDescent="0.3">
      <c r="A38" s="83" t="s">
        <v>470</v>
      </c>
      <c r="B38" s="1" t="s">
        <v>453</v>
      </c>
      <c r="C38" s="16">
        <v>7.0625</v>
      </c>
      <c r="D38" s="16">
        <v>4.4164383561643836</v>
      </c>
      <c r="E38" s="16" t="s">
        <v>452</v>
      </c>
      <c r="F38" s="82">
        <v>0</v>
      </c>
      <c r="G38" s="61"/>
      <c r="H38" s="82">
        <v>0</v>
      </c>
      <c r="I38" s="61"/>
      <c r="J38" s="82">
        <v>0</v>
      </c>
      <c r="K38" s="61"/>
      <c r="L38" s="82">
        <v>0</v>
      </c>
      <c r="M38" s="61"/>
      <c r="N38" s="82">
        <v>0</v>
      </c>
      <c r="O38" s="61"/>
      <c r="P38" s="82">
        <v>20217.405594</v>
      </c>
      <c r="Q38" s="61">
        <v>2.7315864802138325E-3</v>
      </c>
      <c r="R38" s="82">
        <v>5054.3513985</v>
      </c>
      <c r="S38" s="61">
        <v>2.0526754074060764E-4</v>
      </c>
      <c r="T38" s="82">
        <v>0</v>
      </c>
      <c r="U38" s="61"/>
      <c r="V38" s="82">
        <v>0</v>
      </c>
      <c r="W38" s="61"/>
      <c r="X38" s="82">
        <v>0</v>
      </c>
      <c r="Y38" s="61"/>
      <c r="Z38" s="82">
        <v>0</v>
      </c>
      <c r="AA38" s="61"/>
      <c r="AB38" s="82">
        <v>0</v>
      </c>
      <c r="AC38" s="61"/>
      <c r="AD38" s="82">
        <v>0</v>
      </c>
      <c r="AE38" s="61"/>
      <c r="AF38" s="82">
        <v>0</v>
      </c>
      <c r="AG38" s="61"/>
      <c r="AH38" s="82">
        <v>0</v>
      </c>
      <c r="AI38" s="61"/>
      <c r="AJ38" s="82">
        <v>25271.756992499999</v>
      </c>
      <c r="AK38" s="61">
        <v>2.3678485710433309E-4</v>
      </c>
    </row>
    <row r="39" spans="1:37" x14ac:dyDescent="0.3">
      <c r="A39" s="83" t="s">
        <v>472</v>
      </c>
      <c r="B39" s="1" t="s">
        <v>453</v>
      </c>
      <c r="C39" s="16">
        <v>5.90625</v>
      </c>
      <c r="D39" s="16">
        <v>5.065753424657534</v>
      </c>
      <c r="E39" s="16" t="s">
        <v>452</v>
      </c>
      <c r="F39" s="82">
        <v>0</v>
      </c>
      <c r="G39" s="61"/>
      <c r="H39" s="82">
        <v>0</v>
      </c>
      <c r="I39" s="61"/>
      <c r="J39" s="82">
        <v>0</v>
      </c>
      <c r="K39" s="61"/>
      <c r="L39" s="82">
        <v>0</v>
      </c>
      <c r="M39" s="61"/>
      <c r="N39" s="82">
        <v>0</v>
      </c>
      <c r="O39" s="61"/>
      <c r="P39" s="82">
        <v>0</v>
      </c>
      <c r="Q39" s="61"/>
      <c r="R39" s="82">
        <v>0</v>
      </c>
      <c r="S39" s="61"/>
      <c r="T39" s="82">
        <v>0</v>
      </c>
      <c r="U39" s="61"/>
      <c r="V39" s="82">
        <v>4032.5208928000002</v>
      </c>
      <c r="W39" s="61">
        <v>9.0156419322931806E-4</v>
      </c>
      <c r="X39" s="82">
        <v>0</v>
      </c>
      <c r="Y39" s="61"/>
      <c r="Z39" s="82">
        <v>0</v>
      </c>
      <c r="AA39" s="61"/>
      <c r="AB39" s="82">
        <v>0</v>
      </c>
      <c r="AC39" s="61"/>
      <c r="AD39" s="82">
        <v>0</v>
      </c>
      <c r="AE39" s="61"/>
      <c r="AF39" s="82">
        <v>0</v>
      </c>
      <c r="AG39" s="61"/>
      <c r="AH39" s="82">
        <v>0</v>
      </c>
      <c r="AI39" s="61"/>
      <c r="AJ39" s="82">
        <v>4032.5208928000002</v>
      </c>
      <c r="AK39" s="61">
        <v>3.7782884809127332E-5</v>
      </c>
    </row>
    <row r="40" spans="1:37" x14ac:dyDescent="0.3">
      <c r="A40" s="83" t="s">
        <v>473</v>
      </c>
      <c r="B40" s="1" t="s">
        <v>453</v>
      </c>
      <c r="C40" s="16">
        <v>5.5312069999999993</v>
      </c>
      <c r="D40" s="16">
        <v>0.53150684931506853</v>
      </c>
      <c r="E40" s="16" t="s">
        <v>452</v>
      </c>
      <c r="F40" s="82">
        <v>0</v>
      </c>
      <c r="G40" s="61"/>
      <c r="H40" s="82">
        <v>0</v>
      </c>
      <c r="I40" s="61"/>
      <c r="J40" s="82">
        <v>0</v>
      </c>
      <c r="K40" s="61"/>
      <c r="L40" s="82">
        <v>0</v>
      </c>
      <c r="M40" s="61"/>
      <c r="N40" s="82">
        <v>5569.9152951608003</v>
      </c>
      <c r="O40" s="61">
        <v>2.2678122087896285E-3</v>
      </c>
      <c r="P40" s="82">
        <v>0</v>
      </c>
      <c r="Q40" s="61"/>
      <c r="R40" s="82">
        <v>0</v>
      </c>
      <c r="S40" s="61"/>
      <c r="T40" s="82">
        <v>0</v>
      </c>
      <c r="U40" s="61"/>
      <c r="V40" s="82">
        <v>0</v>
      </c>
      <c r="W40" s="61"/>
      <c r="X40" s="82">
        <v>0</v>
      </c>
      <c r="Y40" s="61"/>
      <c r="Z40" s="82">
        <v>0</v>
      </c>
      <c r="AA40" s="61"/>
      <c r="AB40" s="82">
        <v>72984.7945577762</v>
      </c>
      <c r="AC40" s="61">
        <v>4.2098130716604218E-2</v>
      </c>
      <c r="AD40" s="82">
        <v>0</v>
      </c>
      <c r="AE40" s="61"/>
      <c r="AF40" s="82">
        <v>0</v>
      </c>
      <c r="AG40" s="61"/>
      <c r="AH40" s="82">
        <v>0</v>
      </c>
      <c r="AI40" s="61"/>
      <c r="AJ40" s="82">
        <v>78554.709852936998</v>
      </c>
      <c r="AK40" s="61">
        <v>7.360218663435311E-4</v>
      </c>
    </row>
    <row r="41" spans="1:37" x14ac:dyDescent="0.3">
      <c r="A41" s="83" t="s">
        <v>474</v>
      </c>
      <c r="B41" s="1" t="s">
        <v>453</v>
      </c>
      <c r="C41" s="16">
        <v>5.5000289999999996</v>
      </c>
      <c r="D41" s="16">
        <v>0.60821917808219184</v>
      </c>
      <c r="E41" s="16" t="s">
        <v>452</v>
      </c>
      <c r="F41" s="82">
        <v>4370.0583123000006</v>
      </c>
      <c r="G41" s="61">
        <v>2.2064077120803265E-2</v>
      </c>
      <c r="H41" s="82">
        <v>0</v>
      </c>
      <c r="I41" s="61"/>
      <c r="J41" s="82">
        <v>0</v>
      </c>
      <c r="K41" s="61"/>
      <c r="L41" s="82">
        <v>0</v>
      </c>
      <c r="M41" s="61"/>
      <c r="N41" s="82">
        <v>33989.342428999997</v>
      </c>
      <c r="O41" s="61">
        <v>1.3838890116728828E-2</v>
      </c>
      <c r="P41" s="82">
        <v>0</v>
      </c>
      <c r="Q41" s="61"/>
      <c r="R41" s="82">
        <v>0</v>
      </c>
      <c r="S41" s="61"/>
      <c r="T41" s="82">
        <v>0</v>
      </c>
      <c r="U41" s="61"/>
      <c r="V41" s="82">
        <v>0</v>
      </c>
      <c r="W41" s="61"/>
      <c r="X41" s="82">
        <v>0</v>
      </c>
      <c r="Y41" s="61"/>
      <c r="Z41" s="82">
        <v>0</v>
      </c>
      <c r="AA41" s="61"/>
      <c r="AB41" s="82">
        <v>0</v>
      </c>
      <c r="AC41" s="61"/>
      <c r="AD41" s="82">
        <v>0</v>
      </c>
      <c r="AE41" s="61"/>
      <c r="AF41" s="82">
        <v>0</v>
      </c>
      <c r="AG41" s="61"/>
      <c r="AH41" s="82">
        <v>0</v>
      </c>
      <c r="AI41" s="61"/>
      <c r="AJ41" s="82">
        <v>38359.4007413</v>
      </c>
      <c r="AK41" s="61">
        <v>3.5941012038981477E-4</v>
      </c>
    </row>
    <row r="42" spans="1:37" x14ac:dyDescent="0.3">
      <c r="A42" s="83" t="s">
        <v>607</v>
      </c>
      <c r="B42" s="1" t="s">
        <v>453</v>
      </c>
      <c r="C42" s="16">
        <v>5.218744</v>
      </c>
      <c r="D42" s="16">
        <v>0.84109589041095889</v>
      </c>
      <c r="E42" s="16" t="s">
        <v>452</v>
      </c>
      <c r="F42" s="82">
        <v>9775.300772766599</v>
      </c>
      <c r="G42" s="61">
        <v>4.9354716737373266E-2</v>
      </c>
      <c r="H42" s="82">
        <v>0</v>
      </c>
      <c r="I42" s="61"/>
      <c r="J42" s="82">
        <v>0</v>
      </c>
      <c r="K42" s="61"/>
      <c r="L42" s="82">
        <v>0</v>
      </c>
      <c r="M42" s="61"/>
      <c r="N42" s="82">
        <v>0</v>
      </c>
      <c r="O42" s="61"/>
      <c r="P42" s="82">
        <v>0</v>
      </c>
      <c r="Q42" s="61"/>
      <c r="R42" s="82">
        <v>0</v>
      </c>
      <c r="S42" s="61"/>
      <c r="T42" s="82">
        <v>0</v>
      </c>
      <c r="U42" s="61"/>
      <c r="V42" s="82">
        <v>0</v>
      </c>
      <c r="W42" s="61"/>
      <c r="X42" s="82">
        <v>0</v>
      </c>
      <c r="Y42" s="61"/>
      <c r="Z42" s="82">
        <v>0</v>
      </c>
      <c r="AA42" s="61"/>
      <c r="AB42" s="82">
        <v>62482.522856628595</v>
      </c>
      <c r="AC42" s="61">
        <v>3.6040348276095882E-2</v>
      </c>
      <c r="AD42" s="82">
        <v>0</v>
      </c>
      <c r="AE42" s="61"/>
      <c r="AF42" s="82">
        <v>0</v>
      </c>
      <c r="AG42" s="61"/>
      <c r="AH42" s="82">
        <v>0</v>
      </c>
      <c r="AI42" s="61"/>
      <c r="AJ42" s="82">
        <v>72257.823629395207</v>
      </c>
      <c r="AK42" s="61">
        <v>6.770229093226133E-4</v>
      </c>
    </row>
    <row r="43" spans="1:37" x14ac:dyDescent="0.3">
      <c r="A43" s="81" t="s">
        <v>1102</v>
      </c>
      <c r="B43" s="1" t="s">
        <v>35</v>
      </c>
      <c r="C43" s="16" t="s">
        <v>35</v>
      </c>
      <c r="D43" s="16" t="s">
        <v>35</v>
      </c>
      <c r="E43" s="16" t="s">
        <v>35</v>
      </c>
      <c r="F43" s="82">
        <v>3858.5785123999999</v>
      </c>
      <c r="G43" s="61">
        <v>1.9481656259515704E-2</v>
      </c>
      <c r="H43" s="82">
        <v>10114.627235600001</v>
      </c>
      <c r="I43" s="61">
        <v>7.1725431105024232E-3</v>
      </c>
      <c r="J43" s="82">
        <v>40458.508942400003</v>
      </c>
      <c r="K43" s="61">
        <v>4.2089756244559386E-3</v>
      </c>
      <c r="L43" s="82">
        <v>0</v>
      </c>
      <c r="M43" s="61"/>
      <c r="N43" s="82">
        <v>81568.147782500004</v>
      </c>
      <c r="O43" s="61">
        <v>3.3210781777996475E-2</v>
      </c>
      <c r="P43" s="82">
        <v>75859.704267000008</v>
      </c>
      <c r="Q43" s="61">
        <v>1.02494527107006E-2</v>
      </c>
      <c r="R43" s="82">
        <v>75859.704267000008</v>
      </c>
      <c r="S43" s="61">
        <v>3.0808176378116681E-3</v>
      </c>
      <c r="T43" s="82">
        <v>0</v>
      </c>
      <c r="U43" s="61"/>
      <c r="V43" s="82">
        <v>20229.254471200002</v>
      </c>
      <c r="W43" s="61">
        <v>4.5227221313401261E-3</v>
      </c>
      <c r="X43" s="82">
        <v>80917.017884800007</v>
      </c>
      <c r="Y43" s="61">
        <v>6.3235418482214508E-3</v>
      </c>
      <c r="Z43" s="82">
        <v>0</v>
      </c>
      <c r="AA43" s="61"/>
      <c r="AB43" s="82">
        <v>0</v>
      </c>
      <c r="AC43" s="61"/>
      <c r="AD43" s="82">
        <v>0</v>
      </c>
      <c r="AE43" s="61"/>
      <c r="AF43" s="82">
        <v>0</v>
      </c>
      <c r="AG43" s="61"/>
      <c r="AH43" s="82">
        <v>0</v>
      </c>
      <c r="AI43" s="61"/>
      <c r="AJ43" s="82">
        <v>388865.54336289997</v>
      </c>
      <c r="AK43" s="61">
        <v>3.6434930956842186E-3</v>
      </c>
    </row>
    <row r="44" spans="1:37" x14ac:dyDescent="0.3">
      <c r="A44" s="83" t="s">
        <v>475</v>
      </c>
      <c r="B44" s="1" t="s">
        <v>453</v>
      </c>
      <c r="C44" s="16">
        <v>5</v>
      </c>
      <c r="D44" s="16">
        <v>2.0027397260273974</v>
      </c>
      <c r="E44" s="16" t="s">
        <v>605</v>
      </c>
      <c r="F44" s="82">
        <v>0</v>
      </c>
      <c r="G44" s="61"/>
      <c r="H44" s="82">
        <v>10114.627235600001</v>
      </c>
      <c r="I44" s="61">
        <v>7.1725431105024232E-3</v>
      </c>
      <c r="J44" s="82">
        <v>40458.508942400003</v>
      </c>
      <c r="K44" s="61">
        <v>4.2089756244559386E-3</v>
      </c>
      <c r="L44" s="82">
        <v>0</v>
      </c>
      <c r="M44" s="61"/>
      <c r="N44" s="82">
        <v>0</v>
      </c>
      <c r="O44" s="61"/>
      <c r="P44" s="82">
        <v>75859.704267000008</v>
      </c>
      <c r="Q44" s="61">
        <v>1.02494527107006E-2</v>
      </c>
      <c r="R44" s="82">
        <v>75859.704267000008</v>
      </c>
      <c r="S44" s="61">
        <v>3.0808176378116681E-3</v>
      </c>
      <c r="T44" s="82">
        <v>0</v>
      </c>
      <c r="U44" s="61"/>
      <c r="V44" s="82">
        <v>20229.254471200002</v>
      </c>
      <c r="W44" s="61">
        <v>4.5227221313401261E-3</v>
      </c>
      <c r="X44" s="82">
        <v>80917.017884800007</v>
      </c>
      <c r="Y44" s="61">
        <v>6.3235418482214508E-3</v>
      </c>
      <c r="Z44" s="82">
        <v>0</v>
      </c>
      <c r="AA44" s="61"/>
      <c r="AB44" s="82">
        <v>0</v>
      </c>
      <c r="AC44" s="61"/>
      <c r="AD44" s="82">
        <v>0</v>
      </c>
      <c r="AE44" s="61"/>
      <c r="AF44" s="82">
        <v>0</v>
      </c>
      <c r="AG44" s="61"/>
      <c r="AH44" s="82">
        <v>0</v>
      </c>
      <c r="AI44" s="61"/>
      <c r="AJ44" s="82">
        <v>303438.81706800003</v>
      </c>
      <c r="AK44" s="61">
        <v>2.8430835640227696E-3</v>
      </c>
    </row>
    <row r="45" spans="1:37" x14ac:dyDescent="0.3">
      <c r="A45" s="83" t="s">
        <v>476</v>
      </c>
      <c r="B45" s="1" t="s">
        <v>453</v>
      </c>
      <c r="C45" s="16">
        <v>5.218744</v>
      </c>
      <c r="D45" s="16">
        <v>0.76164383561643834</v>
      </c>
      <c r="E45" s="16" t="s">
        <v>452</v>
      </c>
      <c r="F45" s="82">
        <v>3858.5785123999999</v>
      </c>
      <c r="G45" s="61">
        <v>1.9481656259515704E-2</v>
      </c>
      <c r="H45" s="82">
        <v>0</v>
      </c>
      <c r="I45" s="61"/>
      <c r="J45" s="82">
        <v>0</v>
      </c>
      <c r="K45" s="61"/>
      <c r="L45" s="82">
        <v>0</v>
      </c>
      <c r="M45" s="61"/>
      <c r="N45" s="82">
        <v>24116.115702499999</v>
      </c>
      <c r="O45" s="61">
        <v>9.8189682823774226E-3</v>
      </c>
      <c r="P45" s="82">
        <v>0</v>
      </c>
      <c r="Q45" s="61"/>
      <c r="R45" s="82">
        <v>0</v>
      </c>
      <c r="S45" s="61"/>
      <c r="T45" s="82">
        <v>0</v>
      </c>
      <c r="U45" s="61"/>
      <c r="V45" s="82">
        <v>0</v>
      </c>
      <c r="W45" s="61"/>
      <c r="X45" s="82">
        <v>0</v>
      </c>
      <c r="Y45" s="61"/>
      <c r="Z45" s="82">
        <v>0</v>
      </c>
      <c r="AA45" s="61"/>
      <c r="AB45" s="82">
        <v>0</v>
      </c>
      <c r="AC45" s="61"/>
      <c r="AD45" s="82">
        <v>0</v>
      </c>
      <c r="AE45" s="61"/>
      <c r="AF45" s="82">
        <v>0</v>
      </c>
      <c r="AG45" s="61"/>
      <c r="AH45" s="82">
        <v>0</v>
      </c>
      <c r="AI45" s="61"/>
      <c r="AJ45" s="82">
        <v>27974.694214900002</v>
      </c>
      <c r="AK45" s="61">
        <v>2.6211014826465513E-4</v>
      </c>
    </row>
    <row r="46" spans="1:37" x14ac:dyDescent="0.3">
      <c r="A46" s="83" t="s">
        <v>1034</v>
      </c>
      <c r="B46" s="1" t="s">
        <v>453</v>
      </c>
      <c r="C46" s="16">
        <v>4.937519</v>
      </c>
      <c r="D46" s="16">
        <v>0.93150684931506844</v>
      </c>
      <c r="E46" s="16" t="s">
        <v>452</v>
      </c>
      <c r="F46" s="82">
        <v>0</v>
      </c>
      <c r="G46" s="61"/>
      <c r="H46" s="82">
        <v>0</v>
      </c>
      <c r="I46" s="61"/>
      <c r="J46" s="82">
        <v>0</v>
      </c>
      <c r="K46" s="61"/>
      <c r="L46" s="82">
        <v>0</v>
      </c>
      <c r="M46" s="61"/>
      <c r="N46" s="82">
        <v>57452.032079999997</v>
      </c>
      <c r="O46" s="61">
        <v>2.3391813495619054E-2</v>
      </c>
      <c r="P46" s="82">
        <v>0</v>
      </c>
      <c r="Q46" s="61"/>
      <c r="R46" s="82">
        <v>0</v>
      </c>
      <c r="S46" s="61"/>
      <c r="T46" s="82">
        <v>0</v>
      </c>
      <c r="U46" s="61"/>
      <c r="V46" s="82">
        <v>0</v>
      </c>
      <c r="W46" s="61"/>
      <c r="X46" s="82">
        <v>0</v>
      </c>
      <c r="Y46" s="61"/>
      <c r="Z46" s="82">
        <v>0</v>
      </c>
      <c r="AA46" s="61"/>
      <c r="AB46" s="82">
        <v>0</v>
      </c>
      <c r="AC46" s="61"/>
      <c r="AD46" s="82">
        <v>0</v>
      </c>
      <c r="AE46" s="61"/>
      <c r="AF46" s="82">
        <v>0</v>
      </c>
      <c r="AG46" s="61"/>
      <c r="AH46" s="82">
        <v>0</v>
      </c>
      <c r="AI46" s="61"/>
      <c r="AJ46" s="82">
        <v>57452.032079999997</v>
      </c>
      <c r="AK46" s="61">
        <v>5.382993833967937E-4</v>
      </c>
    </row>
    <row r="47" spans="1:37" x14ac:dyDescent="0.3">
      <c r="A47" s="81" t="s">
        <v>1103</v>
      </c>
      <c r="B47" s="1" t="s">
        <v>35</v>
      </c>
      <c r="C47" s="16" t="s">
        <v>35</v>
      </c>
      <c r="D47" s="16" t="s">
        <v>35</v>
      </c>
      <c r="E47" s="16" t="s">
        <v>35</v>
      </c>
      <c r="F47" s="82">
        <v>7041.8698951380002</v>
      </c>
      <c r="G47" s="61">
        <v>3.5553841467898813E-2</v>
      </c>
      <c r="H47" s="82">
        <v>0</v>
      </c>
      <c r="I47" s="61"/>
      <c r="J47" s="82">
        <v>628.00452092399996</v>
      </c>
      <c r="K47" s="61">
        <v>6.5332504575994069E-5</v>
      </c>
      <c r="L47" s="82">
        <v>0</v>
      </c>
      <c r="M47" s="61"/>
      <c r="N47" s="82">
        <v>15504.323424</v>
      </c>
      <c r="O47" s="61">
        <v>6.3126442839298415E-3</v>
      </c>
      <c r="P47" s="82">
        <v>0</v>
      </c>
      <c r="Q47" s="61"/>
      <c r="R47" s="82">
        <v>0</v>
      </c>
      <c r="S47" s="61"/>
      <c r="T47" s="82">
        <v>0</v>
      </c>
      <c r="U47" s="61"/>
      <c r="V47" s="82">
        <v>0</v>
      </c>
      <c r="W47" s="61"/>
      <c r="X47" s="82">
        <v>0</v>
      </c>
      <c r="Y47" s="61"/>
      <c r="Z47" s="82">
        <v>0</v>
      </c>
      <c r="AA47" s="61"/>
      <c r="AB47" s="82">
        <v>15342.497048261999</v>
      </c>
      <c r="AC47" s="61">
        <v>8.8496576604808891E-3</v>
      </c>
      <c r="AD47" s="82">
        <v>1421.7040457400001</v>
      </c>
      <c r="AE47" s="61">
        <v>2.2168146722414703E-4</v>
      </c>
      <c r="AF47" s="82">
        <v>0</v>
      </c>
      <c r="AG47" s="61"/>
      <c r="AH47" s="82">
        <v>0</v>
      </c>
      <c r="AI47" s="61"/>
      <c r="AJ47" s="82">
        <v>39938.398934064004</v>
      </c>
      <c r="AK47" s="61">
        <v>3.7420461455785317E-4</v>
      </c>
    </row>
    <row r="48" spans="1:37" x14ac:dyDescent="0.3">
      <c r="A48" s="83" t="s">
        <v>477</v>
      </c>
      <c r="B48" s="1" t="s">
        <v>453</v>
      </c>
      <c r="C48" s="16">
        <v>7.21875</v>
      </c>
      <c r="D48" s="16">
        <v>2.6986301369863015</v>
      </c>
      <c r="E48" s="16" t="s">
        <v>452</v>
      </c>
      <c r="F48" s="82">
        <v>0</v>
      </c>
      <c r="G48" s="61"/>
      <c r="H48" s="82">
        <v>0</v>
      </c>
      <c r="I48" s="61"/>
      <c r="J48" s="82">
        <v>628.00452092399996</v>
      </c>
      <c r="K48" s="61">
        <v>6.5332504575994069E-5</v>
      </c>
      <c r="L48" s="82">
        <v>0</v>
      </c>
      <c r="M48" s="61"/>
      <c r="N48" s="82">
        <v>0</v>
      </c>
      <c r="O48" s="61"/>
      <c r="P48" s="82">
        <v>0</v>
      </c>
      <c r="Q48" s="61"/>
      <c r="R48" s="82">
        <v>0</v>
      </c>
      <c r="S48" s="61"/>
      <c r="T48" s="82">
        <v>0</v>
      </c>
      <c r="U48" s="61"/>
      <c r="V48" s="82">
        <v>0</v>
      </c>
      <c r="W48" s="61"/>
      <c r="X48" s="82">
        <v>0</v>
      </c>
      <c r="Y48" s="61"/>
      <c r="Z48" s="82">
        <v>0</v>
      </c>
      <c r="AA48" s="61"/>
      <c r="AB48" s="82">
        <v>0</v>
      </c>
      <c r="AC48" s="61"/>
      <c r="AD48" s="82">
        <v>1421.7040457400001</v>
      </c>
      <c r="AE48" s="61">
        <v>2.2168146722414703E-4</v>
      </c>
      <c r="AF48" s="82">
        <v>0</v>
      </c>
      <c r="AG48" s="61"/>
      <c r="AH48" s="82">
        <v>0</v>
      </c>
      <c r="AI48" s="61"/>
      <c r="AJ48" s="82">
        <v>2049.708566664</v>
      </c>
      <c r="AK48" s="61">
        <v>1.9204836062925855E-5</v>
      </c>
    </row>
    <row r="49" spans="1:37" x14ac:dyDescent="0.3">
      <c r="A49" s="83" t="s">
        <v>478</v>
      </c>
      <c r="B49" s="1" t="s">
        <v>453</v>
      </c>
      <c r="C49" s="16">
        <v>5.4687659999999996</v>
      </c>
      <c r="D49" s="16">
        <v>0.65205479452054793</v>
      </c>
      <c r="E49" s="16" t="s">
        <v>452</v>
      </c>
      <c r="F49" s="82">
        <v>7041.8698951380002</v>
      </c>
      <c r="G49" s="61">
        <v>3.5553841467898813E-2</v>
      </c>
      <c r="H49" s="82">
        <v>0</v>
      </c>
      <c r="I49" s="61"/>
      <c r="J49" s="82">
        <v>0</v>
      </c>
      <c r="K49" s="61"/>
      <c r="L49" s="82">
        <v>0</v>
      </c>
      <c r="M49" s="61"/>
      <c r="N49" s="82">
        <v>15504.323424</v>
      </c>
      <c r="O49" s="61">
        <v>6.3126442839298415E-3</v>
      </c>
      <c r="P49" s="82">
        <v>0</v>
      </c>
      <c r="Q49" s="61"/>
      <c r="R49" s="82">
        <v>0</v>
      </c>
      <c r="S49" s="61"/>
      <c r="T49" s="82">
        <v>0</v>
      </c>
      <c r="U49" s="61"/>
      <c r="V49" s="82">
        <v>0</v>
      </c>
      <c r="W49" s="61"/>
      <c r="X49" s="82">
        <v>0</v>
      </c>
      <c r="Y49" s="61"/>
      <c r="Z49" s="82">
        <v>0</v>
      </c>
      <c r="AA49" s="61"/>
      <c r="AB49" s="82">
        <v>15342.497048261999</v>
      </c>
      <c r="AC49" s="61">
        <v>8.8496576604808891E-3</v>
      </c>
      <c r="AD49" s="82">
        <v>0</v>
      </c>
      <c r="AE49" s="61"/>
      <c r="AF49" s="82">
        <v>0</v>
      </c>
      <c r="AG49" s="61"/>
      <c r="AH49" s="82">
        <v>0</v>
      </c>
      <c r="AI49" s="61"/>
      <c r="AJ49" s="82">
        <v>37888.690367400006</v>
      </c>
      <c r="AK49" s="61">
        <v>3.5499977849492732E-4</v>
      </c>
    </row>
    <row r="50" spans="1:37" x14ac:dyDescent="0.3">
      <c r="A50" s="81" t="s">
        <v>1104</v>
      </c>
      <c r="B50" s="1" t="s">
        <v>35</v>
      </c>
      <c r="C50" s="16" t="s">
        <v>35</v>
      </c>
      <c r="D50" s="16" t="s">
        <v>35</v>
      </c>
      <c r="E50" s="16" t="s">
        <v>35</v>
      </c>
      <c r="F50" s="82">
        <v>5956.6724634000002</v>
      </c>
      <c r="G50" s="61">
        <v>3.0074765878044037E-2</v>
      </c>
      <c r="H50" s="82">
        <v>0</v>
      </c>
      <c r="I50" s="61"/>
      <c r="J50" s="82">
        <v>0</v>
      </c>
      <c r="K50" s="61"/>
      <c r="L50" s="82">
        <v>0</v>
      </c>
      <c r="M50" s="61"/>
      <c r="N50" s="82">
        <v>0</v>
      </c>
      <c r="O50" s="61"/>
      <c r="P50" s="82">
        <v>0</v>
      </c>
      <c r="Q50" s="61"/>
      <c r="R50" s="82">
        <v>0</v>
      </c>
      <c r="S50" s="61"/>
      <c r="T50" s="82">
        <v>14891.681158500001</v>
      </c>
      <c r="U50" s="61">
        <v>9.1683954717524819E-3</v>
      </c>
      <c r="V50" s="82">
        <v>0</v>
      </c>
      <c r="W50" s="61"/>
      <c r="X50" s="82">
        <v>0</v>
      </c>
      <c r="Y50" s="61"/>
      <c r="Z50" s="82">
        <v>0</v>
      </c>
      <c r="AA50" s="61"/>
      <c r="AB50" s="82">
        <v>0</v>
      </c>
      <c r="AC50" s="61"/>
      <c r="AD50" s="82">
        <v>0</v>
      </c>
      <c r="AE50" s="61"/>
      <c r="AF50" s="82">
        <v>0</v>
      </c>
      <c r="AG50" s="61"/>
      <c r="AH50" s="82">
        <v>0</v>
      </c>
      <c r="AI50" s="61"/>
      <c r="AJ50" s="82">
        <v>20848.353621899998</v>
      </c>
      <c r="AK50" s="61">
        <v>1.9533958144213098E-4</v>
      </c>
    </row>
    <row r="51" spans="1:37" x14ac:dyDescent="0.3">
      <c r="A51" s="83" t="s">
        <v>464</v>
      </c>
      <c r="B51" s="1" t="s">
        <v>453</v>
      </c>
      <c r="C51" s="16">
        <v>7.8125239999999998</v>
      </c>
      <c r="D51" s="16">
        <v>0.10684931506849316</v>
      </c>
      <c r="E51" s="16" t="s">
        <v>452</v>
      </c>
      <c r="F51" s="82">
        <v>5956.6724634000002</v>
      </c>
      <c r="G51" s="61">
        <v>3.0074765878044037E-2</v>
      </c>
      <c r="H51" s="82">
        <v>0</v>
      </c>
      <c r="I51" s="61"/>
      <c r="J51" s="82">
        <v>0</v>
      </c>
      <c r="K51" s="61"/>
      <c r="L51" s="82">
        <v>0</v>
      </c>
      <c r="M51" s="61"/>
      <c r="N51" s="82">
        <v>0</v>
      </c>
      <c r="O51" s="61"/>
      <c r="P51" s="82">
        <v>0</v>
      </c>
      <c r="Q51" s="61"/>
      <c r="R51" s="82">
        <v>0</v>
      </c>
      <c r="S51" s="61"/>
      <c r="T51" s="82">
        <v>14891.681158500001</v>
      </c>
      <c r="U51" s="61">
        <v>9.1683954717524819E-3</v>
      </c>
      <c r="V51" s="82">
        <v>0</v>
      </c>
      <c r="W51" s="61"/>
      <c r="X51" s="82">
        <v>0</v>
      </c>
      <c r="Y51" s="61"/>
      <c r="Z51" s="82">
        <v>0</v>
      </c>
      <c r="AA51" s="61"/>
      <c r="AB51" s="82">
        <v>0</v>
      </c>
      <c r="AC51" s="61"/>
      <c r="AD51" s="82">
        <v>0</v>
      </c>
      <c r="AE51" s="61"/>
      <c r="AF51" s="82">
        <v>0</v>
      </c>
      <c r="AG51" s="61"/>
      <c r="AH51" s="82">
        <v>0</v>
      </c>
      <c r="AI51" s="61"/>
      <c r="AJ51" s="82">
        <v>20848.353621899998</v>
      </c>
      <c r="AK51" s="61">
        <v>1.9533958144213098E-4</v>
      </c>
    </row>
    <row r="52" spans="1:37" x14ac:dyDescent="0.3">
      <c r="A52" s="81" t="s">
        <v>1105</v>
      </c>
      <c r="B52" s="1" t="s">
        <v>35</v>
      </c>
      <c r="C52" s="16" t="s">
        <v>35</v>
      </c>
      <c r="D52" s="16" t="s">
        <v>35</v>
      </c>
      <c r="E52" s="16" t="s">
        <v>35</v>
      </c>
      <c r="F52" s="82">
        <v>0</v>
      </c>
      <c r="G52" s="61"/>
      <c r="H52" s="82">
        <v>0</v>
      </c>
      <c r="I52" s="61"/>
      <c r="J52" s="82">
        <v>0</v>
      </c>
      <c r="K52" s="61"/>
      <c r="L52" s="82">
        <v>0</v>
      </c>
      <c r="M52" s="61"/>
      <c r="N52" s="82">
        <v>0</v>
      </c>
      <c r="O52" s="61"/>
      <c r="P52" s="82">
        <v>0</v>
      </c>
      <c r="Q52" s="61"/>
      <c r="R52" s="82">
        <v>0</v>
      </c>
      <c r="S52" s="61"/>
      <c r="T52" s="82">
        <v>0</v>
      </c>
      <c r="U52" s="61"/>
      <c r="V52" s="82">
        <v>0</v>
      </c>
      <c r="W52" s="61"/>
      <c r="X52" s="82">
        <v>0</v>
      </c>
      <c r="Y52" s="61"/>
      <c r="Z52" s="82">
        <v>0</v>
      </c>
      <c r="AA52" s="61"/>
      <c r="AB52" s="82">
        <v>51102.711774999996</v>
      </c>
      <c r="AC52" s="61">
        <v>2.9476395094513358E-2</v>
      </c>
      <c r="AD52" s="82">
        <v>0</v>
      </c>
      <c r="AE52" s="61"/>
      <c r="AF52" s="82">
        <v>0</v>
      </c>
      <c r="AG52" s="61"/>
      <c r="AH52" s="82">
        <v>0</v>
      </c>
      <c r="AI52" s="61"/>
      <c r="AJ52" s="82">
        <v>51102.711774999996</v>
      </c>
      <c r="AK52" s="61">
        <v>4.7880914290519502E-4</v>
      </c>
    </row>
    <row r="53" spans="1:37" x14ac:dyDescent="0.3">
      <c r="A53" s="83" t="s">
        <v>479</v>
      </c>
      <c r="B53" s="1" t="s">
        <v>453</v>
      </c>
      <c r="C53" s="16">
        <v>5.5</v>
      </c>
      <c r="D53" s="16">
        <v>0.66301369863013704</v>
      </c>
      <c r="E53" s="16" t="s">
        <v>605</v>
      </c>
      <c r="F53" s="82">
        <v>0</v>
      </c>
      <c r="G53" s="61"/>
      <c r="H53" s="82">
        <v>0</v>
      </c>
      <c r="I53" s="61"/>
      <c r="J53" s="82">
        <v>0</v>
      </c>
      <c r="K53" s="61"/>
      <c r="L53" s="82">
        <v>0</v>
      </c>
      <c r="M53" s="61"/>
      <c r="N53" s="82">
        <v>0</v>
      </c>
      <c r="O53" s="61"/>
      <c r="P53" s="82">
        <v>0</v>
      </c>
      <c r="Q53" s="61"/>
      <c r="R53" s="82">
        <v>0</v>
      </c>
      <c r="S53" s="61"/>
      <c r="T53" s="82">
        <v>0</v>
      </c>
      <c r="U53" s="61"/>
      <c r="V53" s="82">
        <v>0</v>
      </c>
      <c r="W53" s="61"/>
      <c r="X53" s="82">
        <v>0</v>
      </c>
      <c r="Y53" s="61"/>
      <c r="Z53" s="82">
        <v>0</v>
      </c>
      <c r="AA53" s="61"/>
      <c r="AB53" s="82">
        <v>51102.711774999996</v>
      </c>
      <c r="AC53" s="61">
        <v>2.9476395094513358E-2</v>
      </c>
      <c r="AD53" s="82">
        <v>0</v>
      </c>
      <c r="AE53" s="61"/>
      <c r="AF53" s="82">
        <v>0</v>
      </c>
      <c r="AG53" s="61"/>
      <c r="AH53" s="82">
        <v>0</v>
      </c>
      <c r="AI53" s="61"/>
      <c r="AJ53" s="82">
        <v>51102.711774999996</v>
      </c>
      <c r="AK53" s="61">
        <v>4.7880914290519502E-4</v>
      </c>
    </row>
    <row r="54" spans="1:37" x14ac:dyDescent="0.3">
      <c r="A54" s="81" t="s">
        <v>1106</v>
      </c>
      <c r="B54" s="1" t="s">
        <v>35</v>
      </c>
      <c r="C54" s="16" t="s">
        <v>35</v>
      </c>
      <c r="D54" s="16" t="s">
        <v>35</v>
      </c>
      <c r="E54" s="16" t="s">
        <v>35</v>
      </c>
      <c r="F54" s="82">
        <v>0</v>
      </c>
      <c r="G54" s="61"/>
      <c r="H54" s="82">
        <v>0</v>
      </c>
      <c r="I54" s="61"/>
      <c r="J54" s="82">
        <v>0</v>
      </c>
      <c r="K54" s="61"/>
      <c r="L54" s="82">
        <v>0</v>
      </c>
      <c r="M54" s="61"/>
      <c r="N54" s="82">
        <v>0</v>
      </c>
      <c r="O54" s="61"/>
      <c r="P54" s="82">
        <v>8318.1955845526991</v>
      </c>
      <c r="Q54" s="61">
        <v>1.1238766761093131E-3</v>
      </c>
      <c r="R54" s="82">
        <v>8318.1955845526991</v>
      </c>
      <c r="S54" s="61">
        <v>3.378189240160948E-4</v>
      </c>
      <c r="T54" s="82">
        <v>0</v>
      </c>
      <c r="U54" s="61"/>
      <c r="V54" s="82">
        <v>0</v>
      </c>
      <c r="W54" s="61"/>
      <c r="X54" s="82">
        <v>0</v>
      </c>
      <c r="Y54" s="61"/>
      <c r="Z54" s="82">
        <v>0</v>
      </c>
      <c r="AA54" s="61"/>
      <c r="AB54" s="82">
        <v>0</v>
      </c>
      <c r="AC54" s="61"/>
      <c r="AD54" s="82">
        <v>0</v>
      </c>
      <c r="AE54" s="61"/>
      <c r="AF54" s="82">
        <v>0</v>
      </c>
      <c r="AG54" s="61"/>
      <c r="AH54" s="82">
        <v>0</v>
      </c>
      <c r="AI54" s="61"/>
      <c r="AJ54" s="82">
        <v>16636.391169105398</v>
      </c>
      <c r="AK54" s="61">
        <v>1.5587541091335581E-4</v>
      </c>
    </row>
    <row r="55" spans="1:37" x14ac:dyDescent="0.3">
      <c r="A55" s="83" t="s">
        <v>480</v>
      </c>
      <c r="B55" s="1" t="s">
        <v>453</v>
      </c>
      <c r="C55" s="16">
        <v>7.34375</v>
      </c>
      <c r="D55" s="16">
        <v>0.64109589041095894</v>
      </c>
      <c r="E55" s="16" t="s">
        <v>605</v>
      </c>
      <c r="F55" s="82">
        <v>0</v>
      </c>
      <c r="G55" s="61"/>
      <c r="H55" s="82">
        <v>0</v>
      </c>
      <c r="I55" s="61"/>
      <c r="J55" s="82">
        <v>0</v>
      </c>
      <c r="K55" s="61"/>
      <c r="L55" s="82">
        <v>0</v>
      </c>
      <c r="M55" s="61"/>
      <c r="N55" s="82">
        <v>0</v>
      </c>
      <c r="O55" s="61"/>
      <c r="P55" s="82">
        <v>8318.1955845526991</v>
      </c>
      <c r="Q55" s="61">
        <v>1.1238766761093131E-3</v>
      </c>
      <c r="R55" s="82">
        <v>8318.1955845526991</v>
      </c>
      <c r="S55" s="61">
        <v>3.378189240160948E-4</v>
      </c>
      <c r="T55" s="82">
        <v>0</v>
      </c>
      <c r="U55" s="61"/>
      <c r="V55" s="82">
        <v>0</v>
      </c>
      <c r="W55" s="61"/>
      <c r="X55" s="82">
        <v>0</v>
      </c>
      <c r="Y55" s="61"/>
      <c r="Z55" s="82">
        <v>0</v>
      </c>
      <c r="AA55" s="61"/>
      <c r="AB55" s="82">
        <v>0</v>
      </c>
      <c r="AC55" s="61"/>
      <c r="AD55" s="82">
        <v>0</v>
      </c>
      <c r="AE55" s="61"/>
      <c r="AF55" s="82">
        <v>0</v>
      </c>
      <c r="AG55" s="61"/>
      <c r="AH55" s="82">
        <v>0</v>
      </c>
      <c r="AI55" s="61"/>
      <c r="AJ55" s="82">
        <v>16636.391169105398</v>
      </c>
      <c r="AK55" s="61">
        <v>1.5587541091335581E-4</v>
      </c>
    </row>
    <row r="56" spans="1:37" x14ac:dyDescent="0.3">
      <c r="A56" s="76" t="s">
        <v>482</v>
      </c>
      <c r="B56" s="76"/>
      <c r="C56" s="76"/>
      <c r="D56" s="76"/>
      <c r="E56" s="76"/>
      <c r="F56" s="77">
        <v>0</v>
      </c>
      <c r="G56" s="78"/>
      <c r="H56" s="77">
        <v>22100.264798872398</v>
      </c>
      <c r="I56" s="78">
        <v>1.5671867912789999E-2</v>
      </c>
      <c r="J56" s="77">
        <v>54274.110348144408</v>
      </c>
      <c r="K56" s="78">
        <v>5.6462389115623348E-3</v>
      </c>
      <c r="L56" s="77">
        <v>0</v>
      </c>
      <c r="M56" s="78"/>
      <c r="N56" s="77">
        <v>0</v>
      </c>
      <c r="O56" s="78"/>
      <c r="P56" s="77">
        <v>0</v>
      </c>
      <c r="Q56" s="78"/>
      <c r="R56" s="77">
        <v>0</v>
      </c>
      <c r="S56" s="78"/>
      <c r="T56" s="77">
        <v>0</v>
      </c>
      <c r="U56" s="78"/>
      <c r="V56" s="77">
        <v>0</v>
      </c>
      <c r="W56" s="78"/>
      <c r="X56" s="77">
        <v>50268.107233120703</v>
      </c>
      <c r="Y56" s="78">
        <v>3.9283761071381932E-3</v>
      </c>
      <c r="Z56" s="77">
        <v>0</v>
      </c>
      <c r="AA56" s="78"/>
      <c r="AB56" s="77">
        <v>0</v>
      </c>
      <c r="AC56" s="78"/>
      <c r="AD56" s="77">
        <v>15281.4343134795</v>
      </c>
      <c r="AE56" s="78">
        <v>2.3827819791694431E-3</v>
      </c>
      <c r="AF56" s="77">
        <v>15281.4343134795</v>
      </c>
      <c r="AG56" s="78">
        <v>7.2609929982027734E-4</v>
      </c>
      <c r="AH56" s="77">
        <v>0</v>
      </c>
      <c r="AI56" s="78"/>
      <c r="AJ56" s="77">
        <v>157205.35100709647</v>
      </c>
      <c r="AK56" s="78">
        <v>1.4729425653031937E-3</v>
      </c>
    </row>
    <row r="57" spans="1:37" x14ac:dyDescent="0.3">
      <c r="A57" s="81" t="s">
        <v>1112</v>
      </c>
      <c r="B57" s="1" t="s">
        <v>35</v>
      </c>
      <c r="C57" s="16" t="s">
        <v>35</v>
      </c>
      <c r="D57" s="16" t="s">
        <v>35</v>
      </c>
      <c r="E57" s="16" t="s">
        <v>35</v>
      </c>
      <c r="F57" s="82">
        <v>0</v>
      </c>
      <c r="G57" s="61"/>
      <c r="H57" s="82">
        <v>4394.9845052177998</v>
      </c>
      <c r="I57" s="61">
        <v>3.1165968947144173E-3</v>
      </c>
      <c r="J57" s="82">
        <v>0</v>
      </c>
      <c r="K57" s="61"/>
      <c r="L57" s="82">
        <v>0</v>
      </c>
      <c r="M57" s="61"/>
      <c r="N57" s="82">
        <v>0</v>
      </c>
      <c r="O57" s="61"/>
      <c r="P57" s="82">
        <v>0</v>
      </c>
      <c r="Q57" s="61"/>
      <c r="R57" s="82">
        <v>0</v>
      </c>
      <c r="S57" s="61"/>
      <c r="T57" s="82">
        <v>0</v>
      </c>
      <c r="U57" s="61"/>
      <c r="V57" s="82">
        <v>0</v>
      </c>
      <c r="W57" s="61"/>
      <c r="X57" s="82">
        <v>19123.170140899299</v>
      </c>
      <c r="Y57" s="61">
        <v>1.4944466543341461E-3</v>
      </c>
      <c r="Z57" s="82">
        <v>0</v>
      </c>
      <c r="AA57" s="61"/>
      <c r="AB57" s="82">
        <v>0</v>
      </c>
      <c r="AC57" s="61"/>
      <c r="AD57" s="82">
        <v>15281.4343134795</v>
      </c>
      <c r="AE57" s="61">
        <v>2.3827819791694431E-3</v>
      </c>
      <c r="AF57" s="82">
        <v>15281.4343134795</v>
      </c>
      <c r="AG57" s="61">
        <v>7.2609929982027734E-4</v>
      </c>
      <c r="AH57" s="82">
        <v>0</v>
      </c>
      <c r="AI57" s="61"/>
      <c r="AJ57" s="82">
        <v>54081.023273076105</v>
      </c>
      <c r="AK57" s="61">
        <v>5.0671456565413303E-4</v>
      </c>
    </row>
    <row r="58" spans="1:37" x14ac:dyDescent="0.3">
      <c r="A58" s="83" t="s">
        <v>483</v>
      </c>
      <c r="B58" s="1" t="s">
        <v>451</v>
      </c>
      <c r="C58" s="16">
        <v>4.34375</v>
      </c>
      <c r="D58" s="16">
        <v>5.0712328767123287</v>
      </c>
      <c r="E58" s="16" t="s">
        <v>452</v>
      </c>
      <c r="F58" s="82">
        <v>0</v>
      </c>
      <c r="G58" s="61"/>
      <c r="H58" s="82">
        <v>375.74217638249996</v>
      </c>
      <c r="I58" s="61">
        <v>2.6644847069123032E-4</v>
      </c>
      <c r="J58" s="82">
        <v>0</v>
      </c>
      <c r="K58" s="61"/>
      <c r="L58" s="82">
        <v>0</v>
      </c>
      <c r="M58" s="61"/>
      <c r="N58" s="82">
        <v>0</v>
      </c>
      <c r="O58" s="61"/>
      <c r="P58" s="82">
        <v>0</v>
      </c>
      <c r="Q58" s="61"/>
      <c r="R58" s="82">
        <v>0</v>
      </c>
      <c r="S58" s="61"/>
      <c r="T58" s="82">
        <v>0</v>
      </c>
      <c r="U58" s="61"/>
      <c r="V58" s="82">
        <v>0</v>
      </c>
      <c r="W58" s="61"/>
      <c r="X58" s="82">
        <v>0</v>
      </c>
      <c r="Y58" s="61"/>
      <c r="Z58" s="82">
        <v>0</v>
      </c>
      <c r="AA58" s="61"/>
      <c r="AB58" s="82">
        <v>0</v>
      </c>
      <c r="AC58" s="61"/>
      <c r="AD58" s="82">
        <v>15281.4343134795</v>
      </c>
      <c r="AE58" s="61">
        <v>2.3827819791694431E-3</v>
      </c>
      <c r="AF58" s="82">
        <v>15281.4343134795</v>
      </c>
      <c r="AG58" s="61">
        <v>7.2609929982027734E-4</v>
      </c>
      <c r="AH58" s="82">
        <v>0</v>
      </c>
      <c r="AI58" s="61"/>
      <c r="AJ58" s="82">
        <v>30938.6108033415</v>
      </c>
      <c r="AK58" s="61">
        <v>2.898806972641395E-4</v>
      </c>
    </row>
    <row r="59" spans="1:37" x14ac:dyDescent="0.3">
      <c r="A59" s="83" t="s">
        <v>484</v>
      </c>
      <c r="B59" s="1" t="s">
        <v>451</v>
      </c>
      <c r="C59" s="16">
        <v>4.84375</v>
      </c>
      <c r="D59" s="16">
        <v>6.0027397260273974</v>
      </c>
      <c r="E59" s="16" t="s">
        <v>452</v>
      </c>
      <c r="F59" s="82">
        <v>0</v>
      </c>
      <c r="G59" s="61"/>
      <c r="H59" s="82">
        <v>4019.2423288353002</v>
      </c>
      <c r="I59" s="61">
        <v>2.8501484240231871E-3</v>
      </c>
      <c r="J59" s="82">
        <v>0</v>
      </c>
      <c r="K59" s="61"/>
      <c r="L59" s="82">
        <v>0</v>
      </c>
      <c r="M59" s="61"/>
      <c r="N59" s="82">
        <v>0</v>
      </c>
      <c r="O59" s="61"/>
      <c r="P59" s="82">
        <v>0</v>
      </c>
      <c r="Q59" s="61"/>
      <c r="R59" s="82">
        <v>0</v>
      </c>
      <c r="S59" s="61"/>
      <c r="T59" s="82">
        <v>0</v>
      </c>
      <c r="U59" s="61"/>
      <c r="V59" s="82">
        <v>0</v>
      </c>
      <c r="W59" s="61"/>
      <c r="X59" s="82">
        <v>19123.170140899299</v>
      </c>
      <c r="Y59" s="61">
        <v>1.4944466543341461E-3</v>
      </c>
      <c r="Z59" s="82">
        <v>0</v>
      </c>
      <c r="AA59" s="61"/>
      <c r="AB59" s="82">
        <v>0</v>
      </c>
      <c r="AC59" s="61"/>
      <c r="AD59" s="82">
        <v>0</v>
      </c>
      <c r="AE59" s="61"/>
      <c r="AF59" s="82">
        <v>0</v>
      </c>
      <c r="AG59" s="61"/>
      <c r="AH59" s="82">
        <v>0</v>
      </c>
      <c r="AI59" s="61"/>
      <c r="AJ59" s="82">
        <v>23142.412469734601</v>
      </c>
      <c r="AK59" s="61">
        <v>2.1683386838999353E-4</v>
      </c>
    </row>
    <row r="60" spans="1:37" x14ac:dyDescent="0.3">
      <c r="A60" s="81" t="s">
        <v>180</v>
      </c>
      <c r="B60" s="1" t="s">
        <v>35</v>
      </c>
      <c r="C60" s="16" t="s">
        <v>35</v>
      </c>
      <c r="D60" s="16" t="s">
        <v>35</v>
      </c>
      <c r="E60" s="16" t="s">
        <v>35</v>
      </c>
      <c r="F60" s="82">
        <v>0</v>
      </c>
      <c r="G60" s="61"/>
      <c r="H60" s="82">
        <v>17705.2802936546</v>
      </c>
      <c r="I60" s="61">
        <v>1.2555271018075581E-2</v>
      </c>
      <c r="J60" s="82">
        <v>54273.2755306404</v>
      </c>
      <c r="K60" s="61">
        <v>5.6461520639098373E-3</v>
      </c>
      <c r="L60" s="82">
        <v>0</v>
      </c>
      <c r="M60" s="61"/>
      <c r="N60" s="82">
        <v>0</v>
      </c>
      <c r="O60" s="61"/>
      <c r="P60" s="82">
        <v>0</v>
      </c>
      <c r="Q60" s="61"/>
      <c r="R60" s="82">
        <v>0</v>
      </c>
      <c r="S60" s="61"/>
      <c r="T60" s="82">
        <v>0</v>
      </c>
      <c r="U60" s="61"/>
      <c r="V60" s="82">
        <v>0</v>
      </c>
      <c r="W60" s="61"/>
      <c r="X60" s="82">
        <v>31144.9370922214</v>
      </c>
      <c r="Y60" s="61">
        <v>2.4339294528040469E-3</v>
      </c>
      <c r="Z60" s="82">
        <v>0</v>
      </c>
      <c r="AA60" s="61"/>
      <c r="AB60" s="82">
        <v>0</v>
      </c>
      <c r="AC60" s="61"/>
      <c r="AD60" s="82">
        <v>0</v>
      </c>
      <c r="AE60" s="61"/>
      <c r="AF60" s="82">
        <v>0</v>
      </c>
      <c r="AG60" s="61"/>
      <c r="AH60" s="82">
        <v>0</v>
      </c>
      <c r="AI60" s="61"/>
      <c r="AJ60" s="82">
        <v>103123.49291651641</v>
      </c>
      <c r="AK60" s="61">
        <v>9.6622017778913005E-4</v>
      </c>
    </row>
    <row r="61" spans="1:37" x14ac:dyDescent="0.3">
      <c r="A61" s="83" t="s">
        <v>485</v>
      </c>
      <c r="B61" s="1" t="s">
        <v>451</v>
      </c>
      <c r="C61" s="16">
        <v>4.40625</v>
      </c>
      <c r="D61" s="16">
        <v>6.2191780821917808</v>
      </c>
      <c r="E61" s="16" t="s">
        <v>452</v>
      </c>
      <c r="F61" s="82">
        <v>0</v>
      </c>
      <c r="G61" s="61"/>
      <c r="H61" s="82">
        <v>17622.239987296398</v>
      </c>
      <c r="I61" s="61">
        <v>1.2496384994558355E-2</v>
      </c>
      <c r="J61" s="82">
        <v>48111.684798855902</v>
      </c>
      <c r="K61" s="61">
        <v>5.0051500627022226E-3</v>
      </c>
      <c r="L61" s="82">
        <v>0</v>
      </c>
      <c r="M61" s="61"/>
      <c r="N61" s="82">
        <v>0</v>
      </c>
      <c r="O61" s="61"/>
      <c r="P61" s="82">
        <v>0</v>
      </c>
      <c r="Q61" s="61"/>
      <c r="R61" s="82">
        <v>0</v>
      </c>
      <c r="S61" s="61"/>
      <c r="T61" s="82">
        <v>0</v>
      </c>
      <c r="U61" s="61"/>
      <c r="V61" s="82">
        <v>0</v>
      </c>
      <c r="W61" s="61"/>
      <c r="X61" s="82">
        <v>31144.9370922214</v>
      </c>
      <c r="Y61" s="61">
        <v>2.4339294528040469E-3</v>
      </c>
      <c r="Z61" s="82">
        <v>0</v>
      </c>
      <c r="AA61" s="61"/>
      <c r="AB61" s="82">
        <v>0</v>
      </c>
      <c r="AC61" s="61"/>
      <c r="AD61" s="82">
        <v>0</v>
      </c>
      <c r="AE61" s="61"/>
      <c r="AF61" s="82">
        <v>0</v>
      </c>
      <c r="AG61" s="61"/>
      <c r="AH61" s="82">
        <v>0</v>
      </c>
      <c r="AI61" s="61"/>
      <c r="AJ61" s="82">
        <v>96878.861878373718</v>
      </c>
      <c r="AK61" s="61">
        <v>9.0771082806426835E-4</v>
      </c>
    </row>
    <row r="62" spans="1:37" x14ac:dyDescent="0.3">
      <c r="A62" s="83" t="s">
        <v>486</v>
      </c>
      <c r="B62" s="1" t="s">
        <v>451</v>
      </c>
      <c r="C62" s="16">
        <v>8</v>
      </c>
      <c r="D62" s="16">
        <v>8.6712328767123292</v>
      </c>
      <c r="E62" s="16" t="s">
        <v>452</v>
      </c>
      <c r="F62" s="82">
        <v>0</v>
      </c>
      <c r="G62" s="61"/>
      <c r="H62" s="82">
        <v>83.040306358199999</v>
      </c>
      <c r="I62" s="61">
        <v>5.8886023517226176E-5</v>
      </c>
      <c r="J62" s="82">
        <v>6161.5907317845003</v>
      </c>
      <c r="K62" s="61">
        <v>6.4100200120761506E-4</v>
      </c>
      <c r="L62" s="82">
        <v>0</v>
      </c>
      <c r="M62" s="61"/>
      <c r="N62" s="82">
        <v>0</v>
      </c>
      <c r="O62" s="61"/>
      <c r="P62" s="82">
        <v>0</v>
      </c>
      <c r="Q62" s="61"/>
      <c r="R62" s="82">
        <v>0</v>
      </c>
      <c r="S62" s="61"/>
      <c r="T62" s="82">
        <v>0</v>
      </c>
      <c r="U62" s="61"/>
      <c r="V62" s="82">
        <v>0</v>
      </c>
      <c r="W62" s="61"/>
      <c r="X62" s="82">
        <v>0</v>
      </c>
      <c r="Y62" s="61"/>
      <c r="Z62" s="82">
        <v>0</v>
      </c>
      <c r="AA62" s="61"/>
      <c r="AB62" s="82">
        <v>0</v>
      </c>
      <c r="AC62" s="61"/>
      <c r="AD62" s="82">
        <v>0</v>
      </c>
      <c r="AE62" s="61"/>
      <c r="AF62" s="82">
        <v>0</v>
      </c>
      <c r="AG62" s="61"/>
      <c r="AH62" s="82">
        <v>0</v>
      </c>
      <c r="AI62" s="61"/>
      <c r="AJ62" s="82">
        <v>6244.6310381427002</v>
      </c>
      <c r="AK62" s="61">
        <v>5.8509349724861733E-5</v>
      </c>
    </row>
    <row r="63" spans="1:37" x14ac:dyDescent="0.3">
      <c r="A63" s="81" t="s">
        <v>198</v>
      </c>
      <c r="B63" s="1" t="s">
        <v>35</v>
      </c>
      <c r="C63" s="16" t="s">
        <v>35</v>
      </c>
      <c r="D63" s="16" t="s">
        <v>35</v>
      </c>
      <c r="E63" s="16" t="s">
        <v>35</v>
      </c>
      <c r="F63" s="82">
        <v>0</v>
      </c>
      <c r="G63" s="61"/>
      <c r="H63" s="82">
        <v>0</v>
      </c>
      <c r="I63" s="61"/>
      <c r="J63" s="82">
        <v>0.83481750399999999</v>
      </c>
      <c r="K63" s="61">
        <v>8.6847652497712476E-8</v>
      </c>
      <c r="L63" s="82">
        <v>0</v>
      </c>
      <c r="M63" s="61"/>
      <c r="N63" s="82">
        <v>0</v>
      </c>
      <c r="O63" s="61"/>
      <c r="P63" s="82">
        <v>0</v>
      </c>
      <c r="Q63" s="61"/>
      <c r="R63" s="82">
        <v>0</v>
      </c>
      <c r="S63" s="61"/>
      <c r="T63" s="82">
        <v>0</v>
      </c>
      <c r="U63" s="61"/>
      <c r="V63" s="82">
        <v>0</v>
      </c>
      <c r="W63" s="61"/>
      <c r="X63" s="82">
        <v>0</v>
      </c>
      <c r="Y63" s="61"/>
      <c r="Z63" s="82">
        <v>0</v>
      </c>
      <c r="AA63" s="61"/>
      <c r="AB63" s="82">
        <v>0</v>
      </c>
      <c r="AC63" s="61"/>
      <c r="AD63" s="82">
        <v>0</v>
      </c>
      <c r="AE63" s="61"/>
      <c r="AF63" s="82">
        <v>0</v>
      </c>
      <c r="AG63" s="61"/>
      <c r="AH63" s="82">
        <v>0</v>
      </c>
      <c r="AI63" s="61"/>
      <c r="AJ63" s="82">
        <v>0.83481750399999999</v>
      </c>
      <c r="AK63" s="61">
        <v>7.82185993049474E-9</v>
      </c>
    </row>
    <row r="64" spans="1:37" x14ac:dyDescent="0.3">
      <c r="A64" s="83" t="s">
        <v>487</v>
      </c>
      <c r="B64" s="1" t="s">
        <v>453</v>
      </c>
      <c r="C64" s="16">
        <v>6.59375</v>
      </c>
      <c r="D64" s="16">
        <v>13.002739726027396</v>
      </c>
      <c r="E64" s="16" t="s">
        <v>605</v>
      </c>
      <c r="F64" s="82">
        <v>0</v>
      </c>
      <c r="G64" s="61"/>
      <c r="H64" s="82">
        <v>0</v>
      </c>
      <c r="I64" s="61"/>
      <c r="J64" s="82">
        <v>0.83481750399999999</v>
      </c>
      <c r="K64" s="61">
        <v>8.6847652497712476E-8</v>
      </c>
      <c r="L64" s="82">
        <v>0</v>
      </c>
      <c r="M64" s="61"/>
      <c r="N64" s="82">
        <v>0</v>
      </c>
      <c r="O64" s="61"/>
      <c r="P64" s="82">
        <v>0</v>
      </c>
      <c r="Q64" s="61"/>
      <c r="R64" s="82">
        <v>0</v>
      </c>
      <c r="S64" s="61"/>
      <c r="T64" s="82">
        <v>0</v>
      </c>
      <c r="U64" s="61"/>
      <c r="V64" s="82">
        <v>0</v>
      </c>
      <c r="W64" s="61"/>
      <c r="X64" s="82">
        <v>0</v>
      </c>
      <c r="Y64" s="61"/>
      <c r="Z64" s="82">
        <v>0</v>
      </c>
      <c r="AA64" s="61"/>
      <c r="AB64" s="82">
        <v>0</v>
      </c>
      <c r="AC64" s="61"/>
      <c r="AD64" s="82">
        <v>0</v>
      </c>
      <c r="AE64" s="61"/>
      <c r="AF64" s="82">
        <v>0</v>
      </c>
      <c r="AG64" s="61"/>
      <c r="AH64" s="82">
        <v>0</v>
      </c>
      <c r="AI64" s="61"/>
      <c r="AJ64" s="82">
        <v>0.83481750399999999</v>
      </c>
      <c r="AK64" s="61">
        <v>7.82185993049474E-9</v>
      </c>
    </row>
    <row r="65" spans="1:37" x14ac:dyDescent="0.3">
      <c r="A65" s="76" t="s">
        <v>488</v>
      </c>
      <c r="B65" s="76"/>
      <c r="C65" s="76"/>
      <c r="D65" s="76"/>
      <c r="E65" s="76"/>
      <c r="F65" s="77">
        <v>31577.322656826203</v>
      </c>
      <c r="G65" s="78">
        <v>0.15943139257608882</v>
      </c>
      <c r="H65" s="77">
        <v>8613.4204255999994</v>
      </c>
      <c r="I65" s="78">
        <v>6.1079986333113078E-3</v>
      </c>
      <c r="J65" s="77">
        <v>6460.0653192</v>
      </c>
      <c r="K65" s="78">
        <v>6.7205288013990369E-4</v>
      </c>
      <c r="L65" s="77">
        <v>0</v>
      </c>
      <c r="M65" s="78"/>
      <c r="N65" s="77">
        <v>116803.06326570149</v>
      </c>
      <c r="O65" s="78">
        <v>4.755681170378339E-2</v>
      </c>
      <c r="P65" s="77">
        <v>0</v>
      </c>
      <c r="Q65" s="78"/>
      <c r="R65" s="77">
        <v>0</v>
      </c>
      <c r="S65" s="78"/>
      <c r="T65" s="77">
        <v>116173.2157770948</v>
      </c>
      <c r="U65" s="78">
        <v>7.1524630035587386E-2</v>
      </c>
      <c r="V65" s="77">
        <v>0</v>
      </c>
      <c r="W65" s="78"/>
      <c r="X65" s="77">
        <v>0</v>
      </c>
      <c r="Y65" s="78"/>
      <c r="Z65" s="77">
        <v>0</v>
      </c>
      <c r="AA65" s="78"/>
      <c r="AB65" s="77">
        <v>287313.40668278601</v>
      </c>
      <c r="AC65" s="78">
        <v>0.16572434607032938</v>
      </c>
      <c r="AD65" s="77">
        <v>0</v>
      </c>
      <c r="AE65" s="78"/>
      <c r="AF65" s="77">
        <v>0</v>
      </c>
      <c r="AG65" s="78"/>
      <c r="AH65" s="77">
        <v>0</v>
      </c>
      <c r="AI65" s="78"/>
      <c r="AJ65" s="77">
        <v>566940.4941272086</v>
      </c>
      <c r="AK65" s="78">
        <v>5.3119743090443159E-3</v>
      </c>
    </row>
    <row r="66" spans="1:37" x14ac:dyDescent="0.3">
      <c r="A66" s="81" t="s">
        <v>183</v>
      </c>
      <c r="B66" s="1" t="s">
        <v>35</v>
      </c>
      <c r="C66" s="16" t="s">
        <v>35</v>
      </c>
      <c r="D66" s="16" t="s">
        <v>35</v>
      </c>
      <c r="E66" s="16" t="s">
        <v>35</v>
      </c>
      <c r="F66" s="82">
        <v>8615.9403336949999</v>
      </c>
      <c r="G66" s="61">
        <v>4.3501198017385979E-2</v>
      </c>
      <c r="H66" s="82">
        <v>0</v>
      </c>
      <c r="I66" s="61"/>
      <c r="J66" s="82">
        <v>0</v>
      </c>
      <c r="K66" s="61"/>
      <c r="L66" s="82">
        <v>0</v>
      </c>
      <c r="M66" s="61"/>
      <c r="N66" s="82">
        <v>44946.1345933259</v>
      </c>
      <c r="O66" s="61">
        <v>1.829998974260949E-2</v>
      </c>
      <c r="P66" s="82">
        <v>0</v>
      </c>
      <c r="Q66" s="61"/>
      <c r="R66" s="82">
        <v>0</v>
      </c>
      <c r="S66" s="61"/>
      <c r="T66" s="82">
        <v>96691.535775319804</v>
      </c>
      <c r="U66" s="61">
        <v>5.9530299455359183E-2</v>
      </c>
      <c r="V66" s="82">
        <v>0</v>
      </c>
      <c r="W66" s="61"/>
      <c r="X66" s="82">
        <v>0</v>
      </c>
      <c r="Y66" s="61"/>
      <c r="Z66" s="82">
        <v>0</v>
      </c>
      <c r="AA66" s="61"/>
      <c r="AB66" s="82">
        <v>139512.57731285581</v>
      </c>
      <c r="AC66" s="61">
        <v>8.0471812682538973E-2</v>
      </c>
      <c r="AD66" s="82">
        <v>0</v>
      </c>
      <c r="AE66" s="61"/>
      <c r="AF66" s="82">
        <v>0</v>
      </c>
      <c r="AG66" s="61"/>
      <c r="AH66" s="82">
        <v>0</v>
      </c>
      <c r="AI66" s="61"/>
      <c r="AJ66" s="82">
        <v>289766.18801519659</v>
      </c>
      <c r="AK66" s="61">
        <v>2.7149772547752789E-3</v>
      </c>
    </row>
    <row r="67" spans="1:37" x14ac:dyDescent="0.3">
      <c r="A67" s="83" t="s">
        <v>497</v>
      </c>
      <c r="B67" s="1" t="s">
        <v>453</v>
      </c>
      <c r="C67" s="16">
        <v>7.4374949999999993</v>
      </c>
      <c r="D67" s="16">
        <v>5.7534246575342465E-2</v>
      </c>
      <c r="E67" s="16" t="s">
        <v>452</v>
      </c>
      <c r="F67" s="82">
        <v>1254.1090091450001</v>
      </c>
      <c r="G67" s="61">
        <v>6.3318967204138024E-3</v>
      </c>
      <c r="H67" s="82">
        <v>0</v>
      </c>
      <c r="I67" s="61"/>
      <c r="J67" s="82">
        <v>0</v>
      </c>
      <c r="K67" s="61"/>
      <c r="L67" s="82">
        <v>0</v>
      </c>
      <c r="M67" s="61"/>
      <c r="N67" s="82">
        <v>0</v>
      </c>
      <c r="O67" s="61"/>
      <c r="P67" s="82">
        <v>0</v>
      </c>
      <c r="Q67" s="61"/>
      <c r="R67" s="82">
        <v>0</v>
      </c>
      <c r="S67" s="61"/>
      <c r="T67" s="82">
        <v>22928.861057500002</v>
      </c>
      <c r="U67" s="61">
        <v>1.4116664442015212E-2</v>
      </c>
      <c r="V67" s="82">
        <v>0</v>
      </c>
      <c r="W67" s="61"/>
      <c r="X67" s="82">
        <v>0</v>
      </c>
      <c r="Y67" s="61"/>
      <c r="Z67" s="82">
        <v>0</v>
      </c>
      <c r="AA67" s="61"/>
      <c r="AB67" s="82">
        <v>19938.140050000002</v>
      </c>
      <c r="AC67" s="61">
        <v>1.150045610399587E-2</v>
      </c>
      <c r="AD67" s="82">
        <v>0</v>
      </c>
      <c r="AE67" s="61"/>
      <c r="AF67" s="82">
        <v>0</v>
      </c>
      <c r="AG67" s="61"/>
      <c r="AH67" s="82">
        <v>0</v>
      </c>
      <c r="AI67" s="61"/>
      <c r="AJ67" s="82">
        <v>44121.110116645003</v>
      </c>
      <c r="AK67" s="61">
        <v>4.1339471400246493E-4</v>
      </c>
    </row>
    <row r="68" spans="1:37" x14ac:dyDescent="0.3">
      <c r="A68" s="83" t="s">
        <v>498</v>
      </c>
      <c r="B68" s="1" t="s">
        <v>453</v>
      </c>
      <c r="C68" s="16">
        <v>7.0624799999999999</v>
      </c>
      <c r="D68" s="16">
        <v>0.13150684931506848</v>
      </c>
      <c r="E68" s="16" t="s">
        <v>452</v>
      </c>
      <c r="F68" s="82">
        <v>0</v>
      </c>
      <c r="G68" s="61"/>
      <c r="H68" s="82">
        <v>0</v>
      </c>
      <c r="I68" s="61"/>
      <c r="J68" s="82">
        <v>0</v>
      </c>
      <c r="K68" s="61"/>
      <c r="L68" s="82">
        <v>0</v>
      </c>
      <c r="M68" s="61"/>
      <c r="N68" s="82">
        <v>0</v>
      </c>
      <c r="O68" s="61"/>
      <c r="P68" s="82">
        <v>0</v>
      </c>
      <c r="Q68" s="61"/>
      <c r="R68" s="82">
        <v>0</v>
      </c>
      <c r="S68" s="61"/>
      <c r="T68" s="82">
        <v>43401.719369764796</v>
      </c>
      <c r="U68" s="61">
        <v>2.6721236044520941E-2</v>
      </c>
      <c r="V68" s="82">
        <v>0</v>
      </c>
      <c r="W68" s="61"/>
      <c r="X68" s="82">
        <v>0</v>
      </c>
      <c r="Y68" s="61"/>
      <c r="Z68" s="82">
        <v>0</v>
      </c>
      <c r="AA68" s="61"/>
      <c r="AB68" s="82">
        <v>496.5417281</v>
      </c>
      <c r="AC68" s="61">
        <v>2.8640867871806839E-4</v>
      </c>
      <c r="AD68" s="82">
        <v>0</v>
      </c>
      <c r="AE68" s="61"/>
      <c r="AF68" s="82">
        <v>0</v>
      </c>
      <c r="AG68" s="61"/>
      <c r="AH68" s="82">
        <v>0</v>
      </c>
      <c r="AI68" s="61"/>
      <c r="AJ68" s="82">
        <v>43898.261097864801</v>
      </c>
      <c r="AK68" s="61">
        <v>4.1130672015686996E-4</v>
      </c>
    </row>
    <row r="69" spans="1:37" x14ac:dyDescent="0.3">
      <c r="A69" s="83" t="s">
        <v>499</v>
      </c>
      <c r="B69" s="1" t="s">
        <v>453</v>
      </c>
      <c r="C69" s="16">
        <v>6.5625479999999996</v>
      </c>
      <c r="D69" s="16">
        <v>0.20547945205479451</v>
      </c>
      <c r="E69" s="16" t="s">
        <v>452</v>
      </c>
      <c r="F69" s="82">
        <v>989.40808660000005</v>
      </c>
      <c r="G69" s="61">
        <v>4.9954427988397427E-3</v>
      </c>
      <c r="H69" s="82">
        <v>0</v>
      </c>
      <c r="I69" s="61"/>
      <c r="J69" s="82">
        <v>0</v>
      </c>
      <c r="K69" s="61"/>
      <c r="L69" s="82">
        <v>0</v>
      </c>
      <c r="M69" s="61"/>
      <c r="N69" s="82">
        <v>29682.242598000001</v>
      </c>
      <c r="O69" s="61">
        <v>1.2085238029828365E-2</v>
      </c>
      <c r="P69" s="82">
        <v>0</v>
      </c>
      <c r="Q69" s="61"/>
      <c r="R69" s="82">
        <v>0</v>
      </c>
      <c r="S69" s="61"/>
      <c r="T69" s="82">
        <v>14544.298873020001</v>
      </c>
      <c r="U69" s="61">
        <v>8.9545218238236222E-3</v>
      </c>
      <c r="V69" s="82">
        <v>0</v>
      </c>
      <c r="W69" s="61"/>
      <c r="X69" s="82">
        <v>0</v>
      </c>
      <c r="Y69" s="61"/>
      <c r="Z69" s="82">
        <v>0</v>
      </c>
      <c r="AA69" s="61"/>
      <c r="AB69" s="82">
        <v>4947.0404330000001</v>
      </c>
      <c r="AC69" s="61">
        <v>2.8534868950531433E-3</v>
      </c>
      <c r="AD69" s="82">
        <v>0</v>
      </c>
      <c r="AE69" s="61"/>
      <c r="AF69" s="82">
        <v>0</v>
      </c>
      <c r="AG69" s="61"/>
      <c r="AH69" s="82">
        <v>0</v>
      </c>
      <c r="AI69" s="61"/>
      <c r="AJ69" s="82">
        <v>50162.989990619993</v>
      </c>
      <c r="AK69" s="61">
        <v>4.7000437762914865E-4</v>
      </c>
    </row>
    <row r="70" spans="1:37" x14ac:dyDescent="0.3">
      <c r="A70" s="83" t="s">
        <v>500</v>
      </c>
      <c r="B70" s="1" t="s">
        <v>453</v>
      </c>
      <c r="C70" s="16">
        <v>5.8437380000000001</v>
      </c>
      <c r="D70" s="16">
        <v>0.36164383561643837</v>
      </c>
      <c r="E70" s="16" t="s">
        <v>452</v>
      </c>
      <c r="F70" s="82">
        <v>3437.1226662499998</v>
      </c>
      <c r="G70" s="61">
        <v>1.7353759186313301E-2</v>
      </c>
      <c r="H70" s="82">
        <v>0</v>
      </c>
      <c r="I70" s="61"/>
      <c r="J70" s="82">
        <v>0</v>
      </c>
      <c r="K70" s="61"/>
      <c r="L70" s="82">
        <v>0</v>
      </c>
      <c r="M70" s="61"/>
      <c r="N70" s="82">
        <v>0</v>
      </c>
      <c r="O70" s="61"/>
      <c r="P70" s="82">
        <v>0</v>
      </c>
      <c r="Q70" s="61"/>
      <c r="R70" s="82">
        <v>0</v>
      </c>
      <c r="S70" s="61"/>
      <c r="T70" s="82">
        <v>15816.656475035001</v>
      </c>
      <c r="U70" s="61">
        <v>9.737877144999409E-3</v>
      </c>
      <c r="V70" s="82">
        <v>0</v>
      </c>
      <c r="W70" s="61"/>
      <c r="X70" s="82">
        <v>0</v>
      </c>
      <c r="Y70" s="61"/>
      <c r="Z70" s="82">
        <v>0</v>
      </c>
      <c r="AA70" s="61"/>
      <c r="AB70" s="82">
        <v>16991.170391845</v>
      </c>
      <c r="AC70" s="61">
        <v>9.8006237671566417E-3</v>
      </c>
      <c r="AD70" s="82">
        <v>0</v>
      </c>
      <c r="AE70" s="61"/>
      <c r="AF70" s="82">
        <v>0</v>
      </c>
      <c r="AG70" s="61"/>
      <c r="AH70" s="82">
        <v>0</v>
      </c>
      <c r="AI70" s="61"/>
      <c r="AJ70" s="82">
        <v>36244.949533129999</v>
      </c>
      <c r="AK70" s="61">
        <v>3.3959867525249399E-4</v>
      </c>
    </row>
    <row r="71" spans="1:37" x14ac:dyDescent="0.3">
      <c r="A71" s="83" t="s">
        <v>501</v>
      </c>
      <c r="B71" s="1" t="s">
        <v>453</v>
      </c>
      <c r="C71" s="16">
        <v>5.7187489999999999</v>
      </c>
      <c r="D71" s="16">
        <v>0.44109589041095892</v>
      </c>
      <c r="E71" s="16" t="s">
        <v>452</v>
      </c>
      <c r="F71" s="82">
        <v>2935.3005717000001</v>
      </c>
      <c r="G71" s="61">
        <v>1.4820099311819135E-2</v>
      </c>
      <c r="H71" s="82">
        <v>0</v>
      </c>
      <c r="I71" s="61"/>
      <c r="J71" s="82">
        <v>0</v>
      </c>
      <c r="K71" s="61"/>
      <c r="L71" s="82">
        <v>0</v>
      </c>
      <c r="M71" s="61"/>
      <c r="N71" s="82">
        <v>0</v>
      </c>
      <c r="O71" s="61"/>
      <c r="P71" s="82">
        <v>0</v>
      </c>
      <c r="Q71" s="61"/>
      <c r="R71" s="82">
        <v>0</v>
      </c>
      <c r="S71" s="61"/>
      <c r="T71" s="82">
        <v>0</v>
      </c>
      <c r="U71" s="61"/>
      <c r="V71" s="82">
        <v>0</v>
      </c>
      <c r="W71" s="61"/>
      <c r="X71" s="82">
        <v>0</v>
      </c>
      <c r="Y71" s="61"/>
      <c r="Z71" s="82">
        <v>0</v>
      </c>
      <c r="AA71" s="61"/>
      <c r="AB71" s="82">
        <v>51832.515928602501</v>
      </c>
      <c r="AC71" s="61">
        <v>2.9897351142167333E-2</v>
      </c>
      <c r="AD71" s="82">
        <v>0</v>
      </c>
      <c r="AE71" s="61"/>
      <c r="AF71" s="82">
        <v>0</v>
      </c>
      <c r="AG71" s="61"/>
      <c r="AH71" s="82">
        <v>0</v>
      </c>
      <c r="AI71" s="61"/>
      <c r="AJ71" s="82">
        <v>54767.816500302499</v>
      </c>
      <c r="AK71" s="61">
        <v>5.1314950550486395E-4</v>
      </c>
    </row>
    <row r="72" spans="1:37" x14ac:dyDescent="0.3">
      <c r="A72" s="83" t="s">
        <v>1036</v>
      </c>
      <c r="B72" s="1" t="s">
        <v>453</v>
      </c>
      <c r="C72" s="16">
        <v>4.9999909999999996</v>
      </c>
      <c r="D72" s="16">
        <v>0.92876712328767119</v>
      </c>
      <c r="E72" s="16" t="s">
        <v>452</v>
      </c>
      <c r="F72" s="82">
        <v>0</v>
      </c>
      <c r="G72" s="61"/>
      <c r="H72" s="82">
        <v>0</v>
      </c>
      <c r="I72" s="61"/>
      <c r="J72" s="82">
        <v>0</v>
      </c>
      <c r="K72" s="61"/>
      <c r="L72" s="82">
        <v>0</v>
      </c>
      <c r="M72" s="61"/>
      <c r="N72" s="82">
        <v>15263.891995325901</v>
      </c>
      <c r="O72" s="61">
        <v>6.2147517127811242E-3</v>
      </c>
      <c r="P72" s="82">
        <v>0</v>
      </c>
      <c r="Q72" s="61"/>
      <c r="R72" s="82">
        <v>0</v>
      </c>
      <c r="S72" s="61"/>
      <c r="T72" s="82">
        <v>0</v>
      </c>
      <c r="U72" s="61"/>
      <c r="V72" s="82">
        <v>0</v>
      </c>
      <c r="W72" s="61"/>
      <c r="X72" s="82">
        <v>0</v>
      </c>
      <c r="Y72" s="61"/>
      <c r="Z72" s="82">
        <v>0</v>
      </c>
      <c r="AA72" s="61"/>
      <c r="AB72" s="82">
        <v>45307.168781308297</v>
      </c>
      <c r="AC72" s="61">
        <v>2.6133486095447911E-2</v>
      </c>
      <c r="AD72" s="82">
        <v>0</v>
      </c>
      <c r="AE72" s="61"/>
      <c r="AF72" s="82">
        <v>0</v>
      </c>
      <c r="AG72" s="61"/>
      <c r="AH72" s="82">
        <v>0</v>
      </c>
      <c r="AI72" s="61"/>
      <c r="AJ72" s="82">
        <v>60571.0607766342</v>
      </c>
      <c r="AK72" s="61">
        <v>5.6752326222943772E-4</v>
      </c>
    </row>
    <row r="73" spans="1:37" x14ac:dyDescent="0.3">
      <c r="A73" s="81" t="s">
        <v>1111</v>
      </c>
      <c r="B73" s="1" t="s">
        <v>35</v>
      </c>
      <c r="C73" s="16" t="s">
        <v>35</v>
      </c>
      <c r="D73" s="16" t="s">
        <v>35</v>
      </c>
      <c r="E73" s="16" t="s">
        <v>35</v>
      </c>
      <c r="F73" s="82">
        <v>11104.105648938001</v>
      </c>
      <c r="G73" s="61">
        <v>5.6063746954161026E-2</v>
      </c>
      <c r="H73" s="82">
        <v>0</v>
      </c>
      <c r="I73" s="61"/>
      <c r="J73" s="82">
        <v>0</v>
      </c>
      <c r="K73" s="61"/>
      <c r="L73" s="82">
        <v>0</v>
      </c>
      <c r="M73" s="61"/>
      <c r="N73" s="82">
        <v>53959.404109000003</v>
      </c>
      <c r="O73" s="61">
        <v>2.1969776725997897E-2</v>
      </c>
      <c r="P73" s="82">
        <v>0</v>
      </c>
      <c r="Q73" s="61"/>
      <c r="R73" s="82">
        <v>0</v>
      </c>
      <c r="S73" s="61"/>
      <c r="T73" s="82">
        <v>0</v>
      </c>
      <c r="U73" s="61"/>
      <c r="V73" s="82">
        <v>0</v>
      </c>
      <c r="W73" s="61"/>
      <c r="X73" s="82">
        <v>0</v>
      </c>
      <c r="Y73" s="61"/>
      <c r="Z73" s="82">
        <v>0</v>
      </c>
      <c r="AA73" s="61"/>
      <c r="AB73" s="82">
        <v>108595.44736460321</v>
      </c>
      <c r="AC73" s="61">
        <v>6.2638599808130691E-2</v>
      </c>
      <c r="AD73" s="82">
        <v>0</v>
      </c>
      <c r="AE73" s="61"/>
      <c r="AF73" s="82">
        <v>0</v>
      </c>
      <c r="AG73" s="61"/>
      <c r="AH73" s="82">
        <v>0</v>
      </c>
      <c r="AI73" s="61"/>
      <c r="AJ73" s="82">
        <v>173658.95712254115</v>
      </c>
      <c r="AK73" s="61">
        <v>1.6271053634835013E-3</v>
      </c>
    </row>
    <row r="74" spans="1:37" x14ac:dyDescent="0.3">
      <c r="A74" s="83" t="s">
        <v>491</v>
      </c>
      <c r="B74" s="1" t="s">
        <v>453</v>
      </c>
      <c r="C74" s="16">
        <v>6.437557</v>
      </c>
      <c r="D74" s="16">
        <v>0.20821917808219179</v>
      </c>
      <c r="E74" s="16" t="s">
        <v>452</v>
      </c>
      <c r="F74" s="82">
        <v>0</v>
      </c>
      <c r="G74" s="61"/>
      <c r="H74" s="82">
        <v>0</v>
      </c>
      <c r="I74" s="61"/>
      <c r="J74" s="82">
        <v>0</v>
      </c>
      <c r="K74" s="61"/>
      <c r="L74" s="82">
        <v>0</v>
      </c>
      <c r="M74" s="61"/>
      <c r="N74" s="82">
        <v>39564.42052</v>
      </c>
      <c r="O74" s="61">
        <v>1.6108804377491456E-2</v>
      </c>
      <c r="P74" s="82">
        <v>0</v>
      </c>
      <c r="Q74" s="61"/>
      <c r="R74" s="82">
        <v>0</v>
      </c>
      <c r="S74" s="61"/>
      <c r="T74" s="82">
        <v>0</v>
      </c>
      <c r="U74" s="61"/>
      <c r="V74" s="82">
        <v>0</v>
      </c>
      <c r="W74" s="61"/>
      <c r="X74" s="82">
        <v>0</v>
      </c>
      <c r="Y74" s="61"/>
      <c r="Z74" s="82">
        <v>0</v>
      </c>
      <c r="AA74" s="61"/>
      <c r="AB74" s="82">
        <v>0</v>
      </c>
      <c r="AC74" s="61"/>
      <c r="AD74" s="82">
        <v>0</v>
      </c>
      <c r="AE74" s="61"/>
      <c r="AF74" s="82">
        <v>0</v>
      </c>
      <c r="AG74" s="61"/>
      <c r="AH74" s="82">
        <v>0</v>
      </c>
      <c r="AI74" s="61"/>
      <c r="AJ74" s="82">
        <v>39564.42052</v>
      </c>
      <c r="AK74" s="61">
        <v>3.707006070857756E-4</v>
      </c>
    </row>
    <row r="75" spans="1:37" x14ac:dyDescent="0.3">
      <c r="A75" s="83" t="s">
        <v>492</v>
      </c>
      <c r="B75" s="1" t="s">
        <v>453</v>
      </c>
      <c r="C75" s="16">
        <v>6.0937049999999999</v>
      </c>
      <c r="D75" s="16">
        <v>0.30684931506849317</v>
      </c>
      <c r="E75" s="16" t="s">
        <v>452</v>
      </c>
      <c r="F75" s="82">
        <v>553.19106082200005</v>
      </c>
      <c r="G75" s="61">
        <v>2.7930177027984866E-3</v>
      </c>
      <c r="H75" s="82">
        <v>0</v>
      </c>
      <c r="I75" s="61"/>
      <c r="J75" s="82">
        <v>0</v>
      </c>
      <c r="K75" s="61"/>
      <c r="L75" s="82">
        <v>0</v>
      </c>
      <c r="M75" s="61"/>
      <c r="N75" s="82">
        <v>0</v>
      </c>
      <c r="O75" s="61"/>
      <c r="P75" s="82">
        <v>0</v>
      </c>
      <c r="Q75" s="61"/>
      <c r="R75" s="82">
        <v>0</v>
      </c>
      <c r="S75" s="61"/>
      <c r="T75" s="82">
        <v>0</v>
      </c>
      <c r="U75" s="61"/>
      <c r="V75" s="82">
        <v>0</v>
      </c>
      <c r="W75" s="61"/>
      <c r="X75" s="82">
        <v>0</v>
      </c>
      <c r="Y75" s="61"/>
      <c r="Z75" s="82">
        <v>0</v>
      </c>
      <c r="AA75" s="61"/>
      <c r="AB75" s="82">
        <v>63981.172514999998</v>
      </c>
      <c r="AC75" s="61">
        <v>3.6904779690869131E-2</v>
      </c>
      <c r="AD75" s="82">
        <v>0</v>
      </c>
      <c r="AE75" s="61"/>
      <c r="AF75" s="82">
        <v>0</v>
      </c>
      <c r="AG75" s="61"/>
      <c r="AH75" s="82">
        <v>0</v>
      </c>
      <c r="AI75" s="61"/>
      <c r="AJ75" s="82">
        <v>64534.363575822004</v>
      </c>
      <c r="AK75" s="61">
        <v>6.046576050155524E-4</v>
      </c>
    </row>
    <row r="76" spans="1:37" x14ac:dyDescent="0.3">
      <c r="A76" s="83" t="s">
        <v>493</v>
      </c>
      <c r="B76" s="1" t="s">
        <v>453</v>
      </c>
      <c r="C76" s="16">
        <v>5.7500479999999996</v>
      </c>
      <c r="D76" s="16">
        <v>0.43561643835616437</v>
      </c>
      <c r="E76" s="16" t="s">
        <v>452</v>
      </c>
      <c r="F76" s="82">
        <v>5752.5867251159998</v>
      </c>
      <c r="G76" s="61">
        <v>2.9044353204583782E-2</v>
      </c>
      <c r="H76" s="82">
        <v>0</v>
      </c>
      <c r="I76" s="61"/>
      <c r="J76" s="82">
        <v>0</v>
      </c>
      <c r="K76" s="61"/>
      <c r="L76" s="82">
        <v>0</v>
      </c>
      <c r="M76" s="61"/>
      <c r="N76" s="82">
        <v>0</v>
      </c>
      <c r="O76" s="61"/>
      <c r="P76" s="82">
        <v>0</v>
      </c>
      <c r="Q76" s="61"/>
      <c r="R76" s="82">
        <v>0</v>
      </c>
      <c r="S76" s="61"/>
      <c r="T76" s="82">
        <v>0</v>
      </c>
      <c r="U76" s="61"/>
      <c r="V76" s="82">
        <v>0</v>
      </c>
      <c r="W76" s="61"/>
      <c r="X76" s="82">
        <v>0</v>
      </c>
      <c r="Y76" s="61"/>
      <c r="Z76" s="82">
        <v>0</v>
      </c>
      <c r="AA76" s="61"/>
      <c r="AB76" s="82">
        <v>36789.161770622799</v>
      </c>
      <c r="AC76" s="61">
        <v>2.122024115513475E-2</v>
      </c>
      <c r="AD76" s="82">
        <v>0</v>
      </c>
      <c r="AE76" s="61"/>
      <c r="AF76" s="82">
        <v>0</v>
      </c>
      <c r="AG76" s="61"/>
      <c r="AH76" s="82">
        <v>0</v>
      </c>
      <c r="AI76" s="61"/>
      <c r="AJ76" s="82">
        <v>42541.748495738793</v>
      </c>
      <c r="AK76" s="61">
        <v>3.9859681467819847E-4</v>
      </c>
    </row>
    <row r="77" spans="1:37" x14ac:dyDescent="0.3">
      <c r="A77" s="83" t="s">
        <v>609</v>
      </c>
      <c r="B77" s="1" t="s">
        <v>453</v>
      </c>
      <c r="C77" s="16">
        <v>5.1562299999999999</v>
      </c>
      <c r="D77" s="16">
        <v>0.86027397260273974</v>
      </c>
      <c r="E77" s="16" t="s">
        <v>452</v>
      </c>
      <c r="F77" s="82">
        <v>4798.3278629999995</v>
      </c>
      <c r="G77" s="61">
        <v>2.4226376046778755E-2</v>
      </c>
      <c r="H77" s="82">
        <v>0</v>
      </c>
      <c r="I77" s="61"/>
      <c r="J77" s="82">
        <v>0</v>
      </c>
      <c r="K77" s="61"/>
      <c r="L77" s="82">
        <v>0</v>
      </c>
      <c r="M77" s="61"/>
      <c r="N77" s="82">
        <v>14394.983588999999</v>
      </c>
      <c r="O77" s="61">
        <v>5.8609723485064415E-3</v>
      </c>
      <c r="P77" s="82">
        <v>0</v>
      </c>
      <c r="Q77" s="61"/>
      <c r="R77" s="82">
        <v>0</v>
      </c>
      <c r="S77" s="61"/>
      <c r="T77" s="82">
        <v>0</v>
      </c>
      <c r="U77" s="61"/>
      <c r="V77" s="82">
        <v>0</v>
      </c>
      <c r="W77" s="61"/>
      <c r="X77" s="82">
        <v>0</v>
      </c>
      <c r="Y77" s="61"/>
      <c r="Z77" s="82">
        <v>0</v>
      </c>
      <c r="AA77" s="61"/>
      <c r="AB77" s="82">
        <v>7825.1130789804001</v>
      </c>
      <c r="AC77" s="61">
        <v>4.5135789621268138E-3</v>
      </c>
      <c r="AD77" s="82">
        <v>0</v>
      </c>
      <c r="AE77" s="61"/>
      <c r="AF77" s="82">
        <v>0</v>
      </c>
      <c r="AG77" s="61"/>
      <c r="AH77" s="82">
        <v>0</v>
      </c>
      <c r="AI77" s="61"/>
      <c r="AJ77" s="82">
        <v>27018.424530980399</v>
      </c>
      <c r="AK77" s="61">
        <v>2.5315033670397471E-4</v>
      </c>
    </row>
    <row r="78" spans="1:37" x14ac:dyDescent="0.3">
      <c r="A78" s="81" t="s">
        <v>175</v>
      </c>
      <c r="B78" s="1" t="s">
        <v>35</v>
      </c>
      <c r="C78" s="16" t="s">
        <v>35</v>
      </c>
      <c r="D78" s="16" t="s">
        <v>35</v>
      </c>
      <c r="E78" s="16" t="s">
        <v>35</v>
      </c>
      <c r="F78" s="82">
        <v>987.59706232050007</v>
      </c>
      <c r="G78" s="61">
        <v>4.9862990811785695E-3</v>
      </c>
      <c r="H78" s="82">
        <v>0</v>
      </c>
      <c r="I78" s="61"/>
      <c r="J78" s="82">
        <v>0</v>
      </c>
      <c r="K78" s="61"/>
      <c r="L78" s="82">
        <v>0</v>
      </c>
      <c r="M78" s="61"/>
      <c r="N78" s="82">
        <v>1623.7805306283001</v>
      </c>
      <c r="O78" s="61">
        <v>6.611284223573549E-4</v>
      </c>
      <c r="P78" s="82">
        <v>0</v>
      </c>
      <c r="Q78" s="61"/>
      <c r="R78" s="82">
        <v>0</v>
      </c>
      <c r="S78" s="61"/>
      <c r="T78" s="82">
        <v>10399.059521129999</v>
      </c>
      <c r="U78" s="61">
        <v>6.4024128108324634E-3</v>
      </c>
      <c r="V78" s="82">
        <v>0</v>
      </c>
      <c r="W78" s="61"/>
      <c r="X78" s="82">
        <v>0</v>
      </c>
      <c r="Y78" s="61"/>
      <c r="Z78" s="82">
        <v>0</v>
      </c>
      <c r="AA78" s="61"/>
      <c r="AB78" s="82">
        <v>23744.788923589898</v>
      </c>
      <c r="AC78" s="61">
        <v>1.3696157316057821E-2</v>
      </c>
      <c r="AD78" s="82">
        <v>0</v>
      </c>
      <c r="AE78" s="61"/>
      <c r="AF78" s="82">
        <v>0</v>
      </c>
      <c r="AG78" s="61"/>
      <c r="AH78" s="82">
        <v>0</v>
      </c>
      <c r="AI78" s="61"/>
      <c r="AJ78" s="82">
        <v>36755.226037668697</v>
      </c>
      <c r="AK78" s="61">
        <v>3.4437973377750086E-4</v>
      </c>
    </row>
    <row r="79" spans="1:37" x14ac:dyDescent="0.3">
      <c r="A79" s="83" t="s">
        <v>489</v>
      </c>
      <c r="B79" s="1" t="s">
        <v>453</v>
      </c>
      <c r="C79" s="16">
        <v>6.7812489999999999</v>
      </c>
      <c r="D79" s="16">
        <v>0.19178082191780821</v>
      </c>
      <c r="E79" s="16" t="s">
        <v>452</v>
      </c>
      <c r="F79" s="82">
        <v>0</v>
      </c>
      <c r="G79" s="61"/>
      <c r="H79" s="82">
        <v>0</v>
      </c>
      <c r="I79" s="61"/>
      <c r="J79" s="82">
        <v>0</v>
      </c>
      <c r="K79" s="61"/>
      <c r="L79" s="82">
        <v>0</v>
      </c>
      <c r="M79" s="61"/>
      <c r="N79" s="82">
        <v>0</v>
      </c>
      <c r="O79" s="61"/>
      <c r="P79" s="82">
        <v>0</v>
      </c>
      <c r="Q79" s="61"/>
      <c r="R79" s="82">
        <v>0</v>
      </c>
      <c r="S79" s="61"/>
      <c r="T79" s="82">
        <v>10399.059521129999</v>
      </c>
      <c r="U79" s="61">
        <v>6.4024128108324634E-3</v>
      </c>
      <c r="V79" s="82">
        <v>0</v>
      </c>
      <c r="W79" s="61"/>
      <c r="X79" s="82">
        <v>0</v>
      </c>
      <c r="Y79" s="61"/>
      <c r="Z79" s="82">
        <v>0</v>
      </c>
      <c r="AA79" s="61"/>
      <c r="AB79" s="82">
        <v>4951.9331052999996</v>
      </c>
      <c r="AC79" s="61">
        <v>2.856309022035714E-3</v>
      </c>
      <c r="AD79" s="82">
        <v>0</v>
      </c>
      <c r="AE79" s="61"/>
      <c r="AF79" s="82">
        <v>0</v>
      </c>
      <c r="AG79" s="61"/>
      <c r="AH79" s="82">
        <v>0</v>
      </c>
      <c r="AI79" s="61"/>
      <c r="AJ79" s="82">
        <v>15350.992626429999</v>
      </c>
      <c r="AK79" s="61">
        <v>1.4383181179439313E-4</v>
      </c>
    </row>
    <row r="80" spans="1:37" x14ac:dyDescent="0.3">
      <c r="A80" s="83" t="s">
        <v>490</v>
      </c>
      <c r="B80" s="1" t="s">
        <v>453</v>
      </c>
      <c r="C80" s="16">
        <v>5.9062869999999998</v>
      </c>
      <c r="D80" s="16">
        <v>0.35890410958904112</v>
      </c>
      <c r="E80" s="16" t="s">
        <v>452</v>
      </c>
      <c r="F80" s="82">
        <v>987.59706232050007</v>
      </c>
      <c r="G80" s="61">
        <v>4.9862990811785695E-3</v>
      </c>
      <c r="H80" s="82">
        <v>0</v>
      </c>
      <c r="I80" s="61"/>
      <c r="J80" s="82">
        <v>0</v>
      </c>
      <c r="K80" s="61"/>
      <c r="L80" s="82">
        <v>0</v>
      </c>
      <c r="M80" s="61"/>
      <c r="N80" s="82">
        <v>0</v>
      </c>
      <c r="O80" s="61"/>
      <c r="P80" s="82">
        <v>0</v>
      </c>
      <c r="Q80" s="61"/>
      <c r="R80" s="82">
        <v>0</v>
      </c>
      <c r="S80" s="61"/>
      <c r="T80" s="82">
        <v>0</v>
      </c>
      <c r="U80" s="61"/>
      <c r="V80" s="82">
        <v>0</v>
      </c>
      <c r="W80" s="61"/>
      <c r="X80" s="82">
        <v>0</v>
      </c>
      <c r="Y80" s="61"/>
      <c r="Z80" s="82">
        <v>0</v>
      </c>
      <c r="AA80" s="61"/>
      <c r="AB80" s="82">
        <v>9227.3994180989994</v>
      </c>
      <c r="AC80" s="61">
        <v>5.3224273525897198E-3</v>
      </c>
      <c r="AD80" s="82">
        <v>0</v>
      </c>
      <c r="AE80" s="61"/>
      <c r="AF80" s="82">
        <v>0</v>
      </c>
      <c r="AG80" s="61"/>
      <c r="AH80" s="82">
        <v>0</v>
      </c>
      <c r="AI80" s="61"/>
      <c r="AJ80" s="82">
        <v>10214.996480419501</v>
      </c>
      <c r="AK80" s="61">
        <v>9.570986626118716E-5</v>
      </c>
    </row>
    <row r="81" spans="1:37" x14ac:dyDescent="0.3">
      <c r="A81" s="83" t="s">
        <v>1035</v>
      </c>
      <c r="B81" s="1" t="s">
        <v>453</v>
      </c>
      <c r="C81" s="16">
        <v>4.8750089999999995</v>
      </c>
      <c r="D81" s="16">
        <v>0.9397260273972603</v>
      </c>
      <c r="E81" s="16" t="s">
        <v>452</v>
      </c>
      <c r="F81" s="82">
        <v>0</v>
      </c>
      <c r="G81" s="61"/>
      <c r="H81" s="82">
        <v>0</v>
      </c>
      <c r="I81" s="61"/>
      <c r="J81" s="82">
        <v>0</v>
      </c>
      <c r="K81" s="61"/>
      <c r="L81" s="82">
        <v>0</v>
      </c>
      <c r="M81" s="61"/>
      <c r="N81" s="82">
        <v>1623.7805306283001</v>
      </c>
      <c r="O81" s="61">
        <v>6.611284223573549E-4</v>
      </c>
      <c r="P81" s="82">
        <v>0</v>
      </c>
      <c r="Q81" s="61"/>
      <c r="R81" s="82">
        <v>0</v>
      </c>
      <c r="S81" s="61"/>
      <c r="T81" s="82">
        <v>0</v>
      </c>
      <c r="U81" s="61"/>
      <c r="V81" s="82">
        <v>0</v>
      </c>
      <c r="W81" s="61"/>
      <c r="X81" s="82">
        <v>0</v>
      </c>
      <c r="Y81" s="61"/>
      <c r="Z81" s="82">
        <v>0</v>
      </c>
      <c r="AA81" s="61"/>
      <c r="AB81" s="82">
        <v>9565.4564001908984</v>
      </c>
      <c r="AC81" s="61">
        <v>5.5174209414323872E-3</v>
      </c>
      <c r="AD81" s="82">
        <v>0</v>
      </c>
      <c r="AE81" s="61"/>
      <c r="AF81" s="82">
        <v>0</v>
      </c>
      <c r="AG81" s="61"/>
      <c r="AH81" s="82">
        <v>0</v>
      </c>
      <c r="AI81" s="61"/>
      <c r="AJ81" s="82">
        <v>11189.236930819199</v>
      </c>
      <c r="AK81" s="61">
        <v>1.0483805572192057E-4</v>
      </c>
    </row>
    <row r="82" spans="1:37" x14ac:dyDescent="0.3">
      <c r="A82" s="81" t="s">
        <v>184</v>
      </c>
      <c r="B82" s="1" t="s">
        <v>35</v>
      </c>
      <c r="C82" s="16" t="s">
        <v>35</v>
      </c>
      <c r="D82" s="16" t="s">
        <v>35</v>
      </c>
      <c r="E82" s="16" t="s">
        <v>35</v>
      </c>
      <c r="F82" s="82">
        <v>10869.679611872702</v>
      </c>
      <c r="G82" s="61">
        <v>5.4880148523363252E-2</v>
      </c>
      <c r="H82" s="82">
        <v>0</v>
      </c>
      <c r="I82" s="61"/>
      <c r="J82" s="82">
        <v>0</v>
      </c>
      <c r="K82" s="61"/>
      <c r="L82" s="82">
        <v>0</v>
      </c>
      <c r="M82" s="61"/>
      <c r="N82" s="82">
        <v>16273.7440327473</v>
      </c>
      <c r="O82" s="61">
        <v>6.6259168128186491E-3</v>
      </c>
      <c r="P82" s="82">
        <v>0</v>
      </c>
      <c r="Q82" s="61"/>
      <c r="R82" s="82">
        <v>0</v>
      </c>
      <c r="S82" s="61"/>
      <c r="T82" s="82">
        <v>9082.6204806449987</v>
      </c>
      <c r="U82" s="61">
        <v>5.5919177693957451E-3</v>
      </c>
      <c r="V82" s="82">
        <v>0</v>
      </c>
      <c r="W82" s="61"/>
      <c r="X82" s="82">
        <v>0</v>
      </c>
      <c r="Y82" s="61"/>
      <c r="Z82" s="82">
        <v>0</v>
      </c>
      <c r="AA82" s="61"/>
      <c r="AB82" s="82">
        <v>15460.593081737099</v>
      </c>
      <c r="AC82" s="61">
        <v>8.9177762636018666E-3</v>
      </c>
      <c r="AD82" s="82">
        <v>0</v>
      </c>
      <c r="AE82" s="61"/>
      <c r="AF82" s="82">
        <v>0</v>
      </c>
      <c r="AG82" s="61"/>
      <c r="AH82" s="82">
        <v>0</v>
      </c>
      <c r="AI82" s="61"/>
      <c r="AJ82" s="82">
        <v>51686.637207002095</v>
      </c>
      <c r="AK82" s="61">
        <v>4.8428025834909696E-4</v>
      </c>
    </row>
    <row r="83" spans="1:37" x14ac:dyDescent="0.3">
      <c r="A83" s="83" t="s">
        <v>494</v>
      </c>
      <c r="B83" s="1" t="s">
        <v>453</v>
      </c>
      <c r="C83" s="16">
        <v>7.499949</v>
      </c>
      <c r="D83" s="16">
        <v>3.287671232876712E-2</v>
      </c>
      <c r="E83" s="16" t="s">
        <v>452</v>
      </c>
      <c r="F83" s="82">
        <v>9203.4026630999997</v>
      </c>
      <c r="G83" s="61">
        <v>4.6467248631648091E-2</v>
      </c>
      <c r="H83" s="82">
        <v>0</v>
      </c>
      <c r="I83" s="61"/>
      <c r="J83" s="82">
        <v>0</v>
      </c>
      <c r="K83" s="61"/>
      <c r="L83" s="82">
        <v>0</v>
      </c>
      <c r="M83" s="61"/>
      <c r="N83" s="82">
        <v>0</v>
      </c>
      <c r="O83" s="61"/>
      <c r="P83" s="82">
        <v>0</v>
      </c>
      <c r="Q83" s="61"/>
      <c r="R83" s="82">
        <v>0</v>
      </c>
      <c r="S83" s="61"/>
      <c r="T83" s="82">
        <v>9082.6204806449987</v>
      </c>
      <c r="U83" s="61">
        <v>5.5919177693957451E-3</v>
      </c>
      <c r="V83" s="82">
        <v>0</v>
      </c>
      <c r="W83" s="61"/>
      <c r="X83" s="82">
        <v>0</v>
      </c>
      <c r="Y83" s="61"/>
      <c r="Z83" s="82">
        <v>0</v>
      </c>
      <c r="AA83" s="61"/>
      <c r="AB83" s="82">
        <v>0</v>
      </c>
      <c r="AC83" s="61"/>
      <c r="AD83" s="82">
        <v>0</v>
      </c>
      <c r="AE83" s="61"/>
      <c r="AF83" s="82">
        <v>0</v>
      </c>
      <c r="AG83" s="61"/>
      <c r="AH83" s="82">
        <v>0</v>
      </c>
      <c r="AI83" s="61"/>
      <c r="AJ83" s="82">
        <v>18286.023143744998</v>
      </c>
      <c r="AK83" s="61">
        <v>1.7133171145888968E-4</v>
      </c>
    </row>
    <row r="84" spans="1:37" x14ac:dyDescent="0.3">
      <c r="A84" s="83" t="s">
        <v>495</v>
      </c>
      <c r="B84" s="1" t="s">
        <v>453</v>
      </c>
      <c r="C84" s="16">
        <v>5.5312450000000002</v>
      </c>
      <c r="D84" s="16">
        <v>0.51780821917808217</v>
      </c>
      <c r="E84" s="16" t="s">
        <v>452</v>
      </c>
      <c r="F84" s="82">
        <v>1666.2769487727001</v>
      </c>
      <c r="G84" s="61">
        <v>8.4128998917151598E-3</v>
      </c>
      <c r="H84" s="82">
        <v>0</v>
      </c>
      <c r="I84" s="61"/>
      <c r="J84" s="82">
        <v>0</v>
      </c>
      <c r="K84" s="61"/>
      <c r="L84" s="82">
        <v>0</v>
      </c>
      <c r="M84" s="61"/>
      <c r="N84" s="82">
        <v>16273.7440327473</v>
      </c>
      <c r="O84" s="61">
        <v>6.6259168128186491E-3</v>
      </c>
      <c r="P84" s="82">
        <v>0</v>
      </c>
      <c r="Q84" s="61"/>
      <c r="R84" s="82">
        <v>0</v>
      </c>
      <c r="S84" s="61"/>
      <c r="T84" s="82">
        <v>0</v>
      </c>
      <c r="U84" s="61"/>
      <c r="V84" s="82">
        <v>0</v>
      </c>
      <c r="W84" s="61"/>
      <c r="X84" s="82">
        <v>0</v>
      </c>
      <c r="Y84" s="61"/>
      <c r="Z84" s="82">
        <v>0</v>
      </c>
      <c r="AA84" s="61"/>
      <c r="AB84" s="82">
        <v>15460.593081737099</v>
      </c>
      <c r="AC84" s="61">
        <v>8.9177762636018666E-3</v>
      </c>
      <c r="AD84" s="82">
        <v>0</v>
      </c>
      <c r="AE84" s="61"/>
      <c r="AF84" s="82">
        <v>0</v>
      </c>
      <c r="AG84" s="61"/>
      <c r="AH84" s="82">
        <v>0</v>
      </c>
      <c r="AI84" s="61"/>
      <c r="AJ84" s="82">
        <v>33400.614063257097</v>
      </c>
      <c r="AK84" s="61">
        <v>3.1294854689020729E-4</v>
      </c>
    </row>
    <row r="85" spans="1:37" x14ac:dyDescent="0.3">
      <c r="A85" s="81" t="s">
        <v>176</v>
      </c>
      <c r="B85" s="1" t="s">
        <v>35</v>
      </c>
      <c r="C85" s="16" t="s">
        <v>35</v>
      </c>
      <c r="D85" s="16" t="s">
        <v>35</v>
      </c>
      <c r="E85" s="16" t="s">
        <v>35</v>
      </c>
      <c r="F85" s="82">
        <v>0</v>
      </c>
      <c r="G85" s="61"/>
      <c r="H85" s="82">
        <v>8613.4204255999994</v>
      </c>
      <c r="I85" s="61">
        <v>6.1079986333113078E-3</v>
      </c>
      <c r="J85" s="82">
        <v>6460.0653192</v>
      </c>
      <c r="K85" s="61">
        <v>6.7205288013990369E-4</v>
      </c>
      <c r="L85" s="82">
        <v>0</v>
      </c>
      <c r="M85" s="61"/>
      <c r="N85" s="82">
        <v>0</v>
      </c>
      <c r="O85" s="61"/>
      <c r="P85" s="82">
        <v>0</v>
      </c>
      <c r="Q85" s="61"/>
      <c r="R85" s="82">
        <v>0</v>
      </c>
      <c r="S85" s="61"/>
      <c r="T85" s="82">
        <v>0</v>
      </c>
      <c r="U85" s="61"/>
      <c r="V85" s="82">
        <v>0</v>
      </c>
      <c r="W85" s="61"/>
      <c r="X85" s="82">
        <v>0</v>
      </c>
      <c r="Y85" s="61"/>
      <c r="Z85" s="82">
        <v>0</v>
      </c>
      <c r="AA85" s="61"/>
      <c r="AB85" s="82">
        <v>0</v>
      </c>
      <c r="AC85" s="61"/>
      <c r="AD85" s="82">
        <v>0</v>
      </c>
      <c r="AE85" s="61"/>
      <c r="AF85" s="82">
        <v>0</v>
      </c>
      <c r="AG85" s="61"/>
      <c r="AH85" s="82">
        <v>0</v>
      </c>
      <c r="AI85" s="61"/>
      <c r="AJ85" s="82">
        <v>15073.4857448</v>
      </c>
      <c r="AK85" s="61">
        <v>1.4123169865893801E-4</v>
      </c>
    </row>
    <row r="86" spans="1:37" x14ac:dyDescent="0.3">
      <c r="A86" s="83" t="s">
        <v>496</v>
      </c>
      <c r="B86" s="1" t="s">
        <v>453</v>
      </c>
      <c r="C86" s="16">
        <v>10.3</v>
      </c>
      <c r="D86" s="16">
        <v>8.6027397260273979</v>
      </c>
      <c r="E86" s="16" t="s">
        <v>605</v>
      </c>
      <c r="F86" s="82">
        <v>0</v>
      </c>
      <c r="G86" s="61"/>
      <c r="H86" s="82">
        <v>8613.4204255999994</v>
      </c>
      <c r="I86" s="61">
        <v>6.1079986333113078E-3</v>
      </c>
      <c r="J86" s="82">
        <v>6460.0653192</v>
      </c>
      <c r="K86" s="61">
        <v>6.7205288013990369E-4</v>
      </c>
      <c r="L86" s="82">
        <v>0</v>
      </c>
      <c r="M86" s="61"/>
      <c r="N86" s="82">
        <v>0</v>
      </c>
      <c r="O86" s="61"/>
      <c r="P86" s="82">
        <v>0</v>
      </c>
      <c r="Q86" s="61"/>
      <c r="R86" s="82">
        <v>0</v>
      </c>
      <c r="S86" s="61"/>
      <c r="T86" s="82">
        <v>0</v>
      </c>
      <c r="U86" s="61"/>
      <c r="V86" s="82">
        <v>0</v>
      </c>
      <c r="W86" s="61"/>
      <c r="X86" s="82">
        <v>0</v>
      </c>
      <c r="Y86" s="61"/>
      <c r="Z86" s="82">
        <v>0</v>
      </c>
      <c r="AA86" s="61"/>
      <c r="AB86" s="82">
        <v>0</v>
      </c>
      <c r="AC86" s="61"/>
      <c r="AD86" s="82">
        <v>0</v>
      </c>
      <c r="AE86" s="61"/>
      <c r="AF86" s="82">
        <v>0</v>
      </c>
      <c r="AG86" s="61"/>
      <c r="AH86" s="82">
        <v>0</v>
      </c>
      <c r="AI86" s="61"/>
      <c r="AJ86" s="82">
        <v>15073.4857448</v>
      </c>
      <c r="AK86" s="61">
        <v>1.4123169865893801E-4</v>
      </c>
    </row>
    <row r="87" spans="1:37" x14ac:dyDescent="0.3">
      <c r="A87" s="76" t="s">
        <v>502</v>
      </c>
      <c r="B87" s="76"/>
      <c r="C87" s="76"/>
      <c r="D87" s="76"/>
      <c r="E87" s="76"/>
      <c r="F87" s="77">
        <v>0</v>
      </c>
      <c r="G87" s="78"/>
      <c r="H87" s="77">
        <v>391219.71277021774</v>
      </c>
      <c r="I87" s="78">
        <v>0.27742399103413995</v>
      </c>
      <c r="J87" s="77">
        <v>2460336.7539838976</v>
      </c>
      <c r="K87" s="78">
        <v>0.25595351129262311</v>
      </c>
      <c r="L87" s="77">
        <v>27185.498094594001</v>
      </c>
      <c r="M87" s="78">
        <v>7.7978195436575731E-3</v>
      </c>
      <c r="N87" s="77">
        <v>24731.826914999998</v>
      </c>
      <c r="O87" s="78">
        <v>1.0069657445641592E-2</v>
      </c>
      <c r="P87" s="77">
        <v>2060571.0957759782</v>
      </c>
      <c r="Q87" s="78">
        <v>0.27840506639543766</v>
      </c>
      <c r="R87" s="77">
        <v>6087986.1598113878</v>
      </c>
      <c r="S87" s="78">
        <v>0.24724556101465514</v>
      </c>
      <c r="T87" s="77">
        <v>445460.34667544998</v>
      </c>
      <c r="U87" s="78">
        <v>0.27425759266765504</v>
      </c>
      <c r="V87" s="77">
        <v>1202025.949690307</v>
      </c>
      <c r="W87" s="78">
        <v>0.26874096486596794</v>
      </c>
      <c r="X87" s="77">
        <v>3179574.9120414071</v>
      </c>
      <c r="Y87" s="78">
        <v>0.24847894227236164</v>
      </c>
      <c r="Z87" s="77">
        <v>458.04562348209998</v>
      </c>
      <c r="AA87" s="78">
        <v>1.3912055902405248E-4</v>
      </c>
      <c r="AB87" s="77">
        <v>0</v>
      </c>
      <c r="AC87" s="78"/>
      <c r="AD87" s="77">
        <v>1674259.424264055</v>
      </c>
      <c r="AE87" s="78">
        <v>0.26106156678447501</v>
      </c>
      <c r="AF87" s="77">
        <v>5472047.1364586633</v>
      </c>
      <c r="AG87" s="78">
        <v>0.26000501738645382</v>
      </c>
      <c r="AH87" s="77">
        <v>0</v>
      </c>
      <c r="AI87" s="78"/>
      <c r="AJ87" s="77">
        <v>23025856.862104449</v>
      </c>
      <c r="AK87" s="78">
        <v>0.21574179541281166</v>
      </c>
    </row>
    <row r="88" spans="1:37" x14ac:dyDescent="0.3">
      <c r="A88" s="81" t="s">
        <v>164</v>
      </c>
      <c r="B88" s="1" t="s">
        <v>35</v>
      </c>
      <c r="C88" s="16" t="s">
        <v>35</v>
      </c>
      <c r="D88" s="16" t="s">
        <v>35</v>
      </c>
      <c r="E88" s="16" t="s">
        <v>35</v>
      </c>
      <c r="F88" s="82">
        <v>0</v>
      </c>
      <c r="G88" s="61"/>
      <c r="H88" s="82">
        <v>0</v>
      </c>
      <c r="I88" s="61"/>
      <c r="J88" s="82">
        <v>0</v>
      </c>
      <c r="K88" s="61"/>
      <c r="L88" s="82">
        <v>0</v>
      </c>
      <c r="M88" s="61"/>
      <c r="N88" s="82">
        <v>24731.826914999998</v>
      </c>
      <c r="O88" s="61">
        <v>1.0069657445641592E-2</v>
      </c>
      <c r="P88" s="82">
        <v>0</v>
      </c>
      <c r="Q88" s="61"/>
      <c r="R88" s="82">
        <v>0</v>
      </c>
      <c r="S88" s="61"/>
      <c r="T88" s="82">
        <v>445460.34667544998</v>
      </c>
      <c r="U88" s="61">
        <v>0.27425759266765504</v>
      </c>
      <c r="V88" s="82">
        <v>0</v>
      </c>
      <c r="W88" s="61"/>
      <c r="X88" s="82">
        <v>0</v>
      </c>
      <c r="Y88" s="61"/>
      <c r="Z88" s="82">
        <v>0</v>
      </c>
      <c r="AA88" s="61"/>
      <c r="AB88" s="82">
        <v>0</v>
      </c>
      <c r="AC88" s="61"/>
      <c r="AD88" s="82">
        <v>0</v>
      </c>
      <c r="AE88" s="61"/>
      <c r="AF88" s="82">
        <v>0</v>
      </c>
      <c r="AG88" s="61"/>
      <c r="AH88" s="82">
        <v>0</v>
      </c>
      <c r="AI88" s="61"/>
      <c r="AJ88" s="82">
        <v>470192.17359044997</v>
      </c>
      <c r="AK88" s="61">
        <v>4.4054865939171396E-3</v>
      </c>
    </row>
    <row r="89" spans="1:37" x14ac:dyDescent="0.3">
      <c r="A89" s="83" t="s">
        <v>1038</v>
      </c>
      <c r="B89" s="1" t="s">
        <v>453</v>
      </c>
      <c r="C89" s="16">
        <v>4.4640719999999998</v>
      </c>
      <c r="D89" s="16">
        <v>0.93150684931506844</v>
      </c>
      <c r="E89" s="16" t="s">
        <v>452</v>
      </c>
      <c r="F89" s="82">
        <v>0</v>
      </c>
      <c r="G89" s="61"/>
      <c r="H89" s="82">
        <v>0</v>
      </c>
      <c r="I89" s="61"/>
      <c r="J89" s="82">
        <v>0</v>
      </c>
      <c r="K89" s="61"/>
      <c r="L89" s="82">
        <v>0</v>
      </c>
      <c r="M89" s="61"/>
      <c r="N89" s="82">
        <v>0</v>
      </c>
      <c r="O89" s="61"/>
      <c r="P89" s="82">
        <v>0</v>
      </c>
      <c r="Q89" s="61"/>
      <c r="R89" s="82">
        <v>0</v>
      </c>
      <c r="S89" s="61"/>
      <c r="T89" s="82">
        <v>143847.19553999999</v>
      </c>
      <c r="U89" s="61">
        <v>8.8562732587142895E-2</v>
      </c>
      <c r="V89" s="82">
        <v>0</v>
      </c>
      <c r="W89" s="61"/>
      <c r="X89" s="82">
        <v>0</v>
      </c>
      <c r="Y89" s="61"/>
      <c r="Z89" s="82">
        <v>0</v>
      </c>
      <c r="AA89" s="61"/>
      <c r="AB89" s="82">
        <v>0</v>
      </c>
      <c r="AC89" s="61"/>
      <c r="AD89" s="82">
        <v>0</v>
      </c>
      <c r="AE89" s="61"/>
      <c r="AF89" s="82">
        <v>0</v>
      </c>
      <c r="AG89" s="61"/>
      <c r="AH89" s="82">
        <v>0</v>
      </c>
      <c r="AI89" s="61"/>
      <c r="AJ89" s="82">
        <v>143847.19553999999</v>
      </c>
      <c r="AK89" s="61">
        <v>1.3477827303778811E-3</v>
      </c>
    </row>
    <row r="90" spans="1:37" x14ac:dyDescent="0.3">
      <c r="A90" s="83" t="s">
        <v>1021</v>
      </c>
      <c r="B90" s="1" t="s">
        <v>453</v>
      </c>
      <c r="C90" s="16">
        <v>4.4717319999999994</v>
      </c>
      <c r="D90" s="16">
        <v>0.85479452054794525</v>
      </c>
      <c r="E90" s="16" t="s">
        <v>452</v>
      </c>
      <c r="F90" s="82">
        <v>0</v>
      </c>
      <c r="G90" s="61"/>
      <c r="H90" s="82">
        <v>0</v>
      </c>
      <c r="I90" s="61"/>
      <c r="J90" s="82">
        <v>0</v>
      </c>
      <c r="K90" s="61"/>
      <c r="L90" s="82">
        <v>0</v>
      </c>
      <c r="M90" s="61"/>
      <c r="N90" s="82">
        <v>0</v>
      </c>
      <c r="O90" s="61"/>
      <c r="P90" s="82">
        <v>0</v>
      </c>
      <c r="Q90" s="61"/>
      <c r="R90" s="82">
        <v>0</v>
      </c>
      <c r="S90" s="61"/>
      <c r="T90" s="82">
        <v>301613.15113545</v>
      </c>
      <c r="U90" s="61">
        <v>0.18569486008051217</v>
      </c>
      <c r="V90" s="82">
        <v>0</v>
      </c>
      <c r="W90" s="61"/>
      <c r="X90" s="82">
        <v>0</v>
      </c>
      <c r="Y90" s="61"/>
      <c r="Z90" s="82">
        <v>0</v>
      </c>
      <c r="AA90" s="61"/>
      <c r="AB90" s="82">
        <v>0</v>
      </c>
      <c r="AC90" s="61"/>
      <c r="AD90" s="82">
        <v>0</v>
      </c>
      <c r="AE90" s="61"/>
      <c r="AF90" s="82">
        <v>0</v>
      </c>
      <c r="AG90" s="61"/>
      <c r="AH90" s="82">
        <v>0</v>
      </c>
      <c r="AI90" s="61"/>
      <c r="AJ90" s="82">
        <v>301613.15113545</v>
      </c>
      <c r="AK90" s="61">
        <v>2.8259779054376783E-3</v>
      </c>
    </row>
    <row r="91" spans="1:37" x14ac:dyDescent="0.3">
      <c r="A91" s="83" t="s">
        <v>1037</v>
      </c>
      <c r="B91" s="1" t="s">
        <v>453</v>
      </c>
      <c r="C91" s="16">
        <v>5.2272249999999998</v>
      </c>
      <c r="D91" s="16">
        <v>0.21643835616438356</v>
      </c>
      <c r="E91" s="16" t="s">
        <v>452</v>
      </c>
      <c r="F91" s="82">
        <v>0</v>
      </c>
      <c r="G91" s="61"/>
      <c r="H91" s="82">
        <v>0</v>
      </c>
      <c r="I91" s="61"/>
      <c r="J91" s="82">
        <v>0</v>
      </c>
      <c r="K91" s="61"/>
      <c r="L91" s="82">
        <v>0</v>
      </c>
      <c r="M91" s="61"/>
      <c r="N91" s="82">
        <v>24731.826914999998</v>
      </c>
      <c r="O91" s="61">
        <v>1.0069657445641592E-2</v>
      </c>
      <c r="P91" s="82">
        <v>0</v>
      </c>
      <c r="Q91" s="61"/>
      <c r="R91" s="82">
        <v>0</v>
      </c>
      <c r="S91" s="61"/>
      <c r="T91" s="82">
        <v>0</v>
      </c>
      <c r="U91" s="61"/>
      <c r="V91" s="82">
        <v>0</v>
      </c>
      <c r="W91" s="61"/>
      <c r="X91" s="82">
        <v>0</v>
      </c>
      <c r="Y91" s="61"/>
      <c r="Z91" s="82">
        <v>0</v>
      </c>
      <c r="AA91" s="61"/>
      <c r="AB91" s="82">
        <v>0</v>
      </c>
      <c r="AC91" s="61"/>
      <c r="AD91" s="82">
        <v>0</v>
      </c>
      <c r="AE91" s="61"/>
      <c r="AF91" s="82">
        <v>0</v>
      </c>
      <c r="AG91" s="61"/>
      <c r="AH91" s="82">
        <v>0</v>
      </c>
      <c r="AI91" s="61"/>
      <c r="AJ91" s="82">
        <v>24731.826914999998</v>
      </c>
      <c r="AK91" s="61">
        <v>2.3172595810158029E-4</v>
      </c>
    </row>
    <row r="92" spans="1:37" x14ac:dyDescent="0.3">
      <c r="A92" s="81" t="s">
        <v>1099</v>
      </c>
      <c r="B92" s="1" t="s">
        <v>35</v>
      </c>
      <c r="C92" s="16" t="s">
        <v>35</v>
      </c>
      <c r="D92" s="16" t="s">
        <v>35</v>
      </c>
      <c r="E92" s="16" t="s">
        <v>35</v>
      </c>
      <c r="F92" s="82">
        <v>0</v>
      </c>
      <c r="G92" s="61"/>
      <c r="H92" s="82">
        <v>0</v>
      </c>
      <c r="I92" s="61"/>
      <c r="J92" s="82">
        <v>20177.312370240001</v>
      </c>
      <c r="K92" s="61">
        <v>2.0990841766877935E-3</v>
      </c>
      <c r="L92" s="82">
        <v>0</v>
      </c>
      <c r="M92" s="61"/>
      <c r="N92" s="82">
        <v>0</v>
      </c>
      <c r="O92" s="61"/>
      <c r="P92" s="82">
        <v>0</v>
      </c>
      <c r="Q92" s="61"/>
      <c r="R92" s="82">
        <v>16787.877879976</v>
      </c>
      <c r="S92" s="61">
        <v>6.8179003298009797E-4</v>
      </c>
      <c r="T92" s="82">
        <v>0</v>
      </c>
      <c r="U92" s="61"/>
      <c r="V92" s="82">
        <v>0</v>
      </c>
      <c r="W92" s="61"/>
      <c r="X92" s="82">
        <v>0</v>
      </c>
      <c r="Y92" s="61"/>
      <c r="Z92" s="82">
        <v>0</v>
      </c>
      <c r="AA92" s="61"/>
      <c r="AB92" s="82">
        <v>0</v>
      </c>
      <c r="AC92" s="61"/>
      <c r="AD92" s="82">
        <v>0</v>
      </c>
      <c r="AE92" s="61"/>
      <c r="AF92" s="82">
        <v>0</v>
      </c>
      <c r="AG92" s="61"/>
      <c r="AH92" s="82">
        <v>0</v>
      </c>
      <c r="AI92" s="61"/>
      <c r="AJ92" s="82">
        <v>36965.190250216001</v>
      </c>
      <c r="AK92" s="61">
        <v>3.4634700285498491E-4</v>
      </c>
    </row>
    <row r="93" spans="1:37" x14ac:dyDescent="0.3">
      <c r="A93" s="83" t="s">
        <v>518</v>
      </c>
      <c r="B93" s="1" t="s">
        <v>453</v>
      </c>
      <c r="C93" s="16">
        <v>8</v>
      </c>
      <c r="D93" s="16">
        <v>7.1698630136986301</v>
      </c>
      <c r="E93" s="16" t="s">
        <v>452</v>
      </c>
      <c r="F93" s="82">
        <v>0</v>
      </c>
      <c r="G93" s="61"/>
      <c r="H93" s="82">
        <v>0</v>
      </c>
      <c r="I93" s="61"/>
      <c r="J93" s="82">
        <v>20177.312370240001</v>
      </c>
      <c r="K93" s="61">
        <v>2.0990841766877935E-3</v>
      </c>
      <c r="L93" s="82">
        <v>0</v>
      </c>
      <c r="M93" s="61"/>
      <c r="N93" s="82">
        <v>0</v>
      </c>
      <c r="O93" s="61"/>
      <c r="P93" s="82">
        <v>0</v>
      </c>
      <c r="Q93" s="61"/>
      <c r="R93" s="82">
        <v>16787.877879976</v>
      </c>
      <c r="S93" s="61">
        <v>6.8179003298009797E-4</v>
      </c>
      <c r="T93" s="82">
        <v>0</v>
      </c>
      <c r="U93" s="61"/>
      <c r="V93" s="82">
        <v>0</v>
      </c>
      <c r="W93" s="61"/>
      <c r="X93" s="82">
        <v>0</v>
      </c>
      <c r="Y93" s="61"/>
      <c r="Z93" s="82">
        <v>0</v>
      </c>
      <c r="AA93" s="61"/>
      <c r="AB93" s="82">
        <v>0</v>
      </c>
      <c r="AC93" s="61"/>
      <c r="AD93" s="82">
        <v>0</v>
      </c>
      <c r="AE93" s="61"/>
      <c r="AF93" s="82">
        <v>0</v>
      </c>
      <c r="AG93" s="61"/>
      <c r="AH93" s="82">
        <v>0</v>
      </c>
      <c r="AI93" s="61"/>
      <c r="AJ93" s="82">
        <v>36965.190250216001</v>
      </c>
      <c r="AK93" s="61">
        <v>3.4634700285498491E-4</v>
      </c>
    </row>
    <row r="94" spans="1:37" x14ac:dyDescent="0.3">
      <c r="A94" s="81" t="s">
        <v>1096</v>
      </c>
      <c r="B94" s="1" t="s">
        <v>35</v>
      </c>
      <c r="C94" s="16" t="s">
        <v>35</v>
      </c>
      <c r="D94" s="16" t="s">
        <v>35</v>
      </c>
      <c r="E94" s="16" t="s">
        <v>35</v>
      </c>
      <c r="F94" s="82">
        <v>0</v>
      </c>
      <c r="G94" s="61"/>
      <c r="H94" s="82">
        <v>391219.71277021774</v>
      </c>
      <c r="I94" s="61">
        <v>0.27742399103413995</v>
      </c>
      <c r="J94" s="82">
        <v>2440159.4416136579</v>
      </c>
      <c r="K94" s="61">
        <v>0.25385442711593537</v>
      </c>
      <c r="L94" s="82">
        <v>27185.498094594001</v>
      </c>
      <c r="M94" s="61">
        <v>7.7978195436575731E-3</v>
      </c>
      <c r="N94" s="82">
        <v>0</v>
      </c>
      <c r="O94" s="61"/>
      <c r="P94" s="82">
        <v>2060571.0957759782</v>
      </c>
      <c r="Q94" s="61">
        <v>0.27840506639543766</v>
      </c>
      <c r="R94" s="82">
        <v>6071198.2819314115</v>
      </c>
      <c r="S94" s="61">
        <v>0.24656377098167506</v>
      </c>
      <c r="T94" s="82">
        <v>0</v>
      </c>
      <c r="U94" s="61"/>
      <c r="V94" s="82">
        <v>1202025.949690307</v>
      </c>
      <c r="W94" s="61">
        <v>0.26874096486596794</v>
      </c>
      <c r="X94" s="82">
        <v>3179574.9120414071</v>
      </c>
      <c r="Y94" s="61">
        <v>0.24847894227236164</v>
      </c>
      <c r="Z94" s="82">
        <v>458.04562348209998</v>
      </c>
      <c r="AA94" s="61">
        <v>1.3912055902405248E-4</v>
      </c>
      <c r="AB94" s="82">
        <v>0</v>
      </c>
      <c r="AC94" s="61"/>
      <c r="AD94" s="82">
        <v>1674259.424264055</v>
      </c>
      <c r="AE94" s="61">
        <v>0.26106156678447501</v>
      </c>
      <c r="AF94" s="82">
        <v>5472047.1364586633</v>
      </c>
      <c r="AG94" s="61">
        <v>0.26000501738645382</v>
      </c>
      <c r="AH94" s="82">
        <v>0</v>
      </c>
      <c r="AI94" s="61"/>
      <c r="AJ94" s="82">
        <v>22518699.498263784</v>
      </c>
      <c r="AK94" s="61">
        <v>0.21098996181603955</v>
      </c>
    </row>
    <row r="95" spans="1:37" x14ac:dyDescent="0.3">
      <c r="A95" s="83" t="s">
        <v>508</v>
      </c>
      <c r="B95" s="1" t="s">
        <v>453</v>
      </c>
      <c r="C95" s="16">
        <v>6.9</v>
      </c>
      <c r="D95" s="16">
        <v>12.873972602739727</v>
      </c>
      <c r="E95" s="16" t="s">
        <v>452</v>
      </c>
      <c r="F95" s="82">
        <v>0</v>
      </c>
      <c r="G95" s="61"/>
      <c r="H95" s="82">
        <v>165985.24372687301</v>
      </c>
      <c r="I95" s="61">
        <v>0.11770441842364406</v>
      </c>
      <c r="J95" s="82">
        <v>510560.54418470198</v>
      </c>
      <c r="K95" s="61">
        <v>5.3114584334824841E-2</v>
      </c>
      <c r="L95" s="82">
        <v>15414.90930924</v>
      </c>
      <c r="M95" s="61">
        <v>4.4215736146178521E-3</v>
      </c>
      <c r="N95" s="82">
        <v>0</v>
      </c>
      <c r="O95" s="61"/>
      <c r="P95" s="82">
        <v>488665.12367802399</v>
      </c>
      <c r="Q95" s="61">
        <v>6.6023854494320175E-2</v>
      </c>
      <c r="R95" s="82">
        <v>1017157.9985098321</v>
      </c>
      <c r="S95" s="61">
        <v>4.1308865260281498E-2</v>
      </c>
      <c r="T95" s="82">
        <v>0</v>
      </c>
      <c r="U95" s="61"/>
      <c r="V95" s="82">
        <v>131916.21105760001</v>
      </c>
      <c r="W95" s="61">
        <v>2.9492948842091016E-2</v>
      </c>
      <c r="X95" s="82">
        <v>506525.58751821599</v>
      </c>
      <c r="Y95" s="61">
        <v>3.9584204084565949E-2</v>
      </c>
      <c r="Z95" s="82">
        <v>0</v>
      </c>
      <c r="AA95" s="61"/>
      <c r="AB95" s="82">
        <v>0</v>
      </c>
      <c r="AC95" s="61"/>
      <c r="AD95" s="82">
        <v>249237.21102395901</v>
      </c>
      <c r="AE95" s="61">
        <v>3.8862709009094214E-2</v>
      </c>
      <c r="AF95" s="82">
        <v>1656099.7400902729</v>
      </c>
      <c r="AG95" s="61">
        <v>7.8689790306620058E-2</v>
      </c>
      <c r="AH95" s="82">
        <v>0</v>
      </c>
      <c r="AI95" s="61"/>
      <c r="AJ95" s="82">
        <v>4741562.5690987185</v>
      </c>
      <c r="AK95" s="61">
        <v>4.4426282498224876E-2</v>
      </c>
    </row>
    <row r="96" spans="1:37" x14ac:dyDescent="0.3">
      <c r="A96" s="83" t="s">
        <v>506</v>
      </c>
      <c r="B96" s="1" t="s">
        <v>453</v>
      </c>
      <c r="C96" s="16">
        <v>6.95</v>
      </c>
      <c r="D96" s="16">
        <v>6.8684931506849312</v>
      </c>
      <c r="E96" s="16" t="s">
        <v>452</v>
      </c>
      <c r="F96" s="82">
        <v>0</v>
      </c>
      <c r="G96" s="61"/>
      <c r="H96" s="82">
        <v>0</v>
      </c>
      <c r="I96" s="61"/>
      <c r="J96" s="82">
        <v>131.81993528159998</v>
      </c>
      <c r="K96" s="61">
        <v>1.3713478546812243E-5</v>
      </c>
      <c r="L96" s="82">
        <v>0</v>
      </c>
      <c r="M96" s="61"/>
      <c r="N96" s="82">
        <v>0</v>
      </c>
      <c r="O96" s="61"/>
      <c r="P96" s="82">
        <v>111799.51248788899</v>
      </c>
      <c r="Q96" s="61">
        <v>1.5105302972061209E-2</v>
      </c>
      <c r="R96" s="82">
        <v>23711.380981596001</v>
      </c>
      <c r="S96" s="61">
        <v>9.6296764469132031E-4</v>
      </c>
      <c r="T96" s="82">
        <v>0</v>
      </c>
      <c r="U96" s="61"/>
      <c r="V96" s="82">
        <v>27012.28182</v>
      </c>
      <c r="W96" s="61">
        <v>6.0392262591407037E-3</v>
      </c>
      <c r="X96" s="82">
        <v>27012.28182</v>
      </c>
      <c r="Y96" s="61">
        <v>2.1109687303096747E-3</v>
      </c>
      <c r="Z96" s="82">
        <v>0</v>
      </c>
      <c r="AA96" s="61"/>
      <c r="AB96" s="82">
        <v>0</v>
      </c>
      <c r="AC96" s="61"/>
      <c r="AD96" s="82">
        <v>7556.9559619632</v>
      </c>
      <c r="AE96" s="61">
        <v>1.1783303919095927E-3</v>
      </c>
      <c r="AF96" s="82">
        <v>157720.39158188901</v>
      </c>
      <c r="AG96" s="61">
        <v>7.4941045156980317E-3</v>
      </c>
      <c r="AH96" s="82">
        <v>0</v>
      </c>
      <c r="AI96" s="61"/>
      <c r="AJ96" s="82">
        <v>354944.62458861875</v>
      </c>
      <c r="AK96" s="61">
        <v>3.325669530539953E-3</v>
      </c>
    </row>
    <row r="97" spans="1:37" x14ac:dyDescent="0.3">
      <c r="A97" s="83" t="s">
        <v>504</v>
      </c>
      <c r="B97" s="1" t="s">
        <v>453</v>
      </c>
      <c r="C97" s="16">
        <v>6.8500000000000005</v>
      </c>
      <c r="D97" s="16">
        <v>17.38082191780822</v>
      </c>
      <c r="E97" s="16" t="s">
        <v>452</v>
      </c>
      <c r="F97" s="82">
        <v>0</v>
      </c>
      <c r="G97" s="61"/>
      <c r="H97" s="82">
        <v>13377.449396161201</v>
      </c>
      <c r="I97" s="61">
        <v>9.4862944790311925E-3</v>
      </c>
      <c r="J97" s="82">
        <v>93689.907545266193</v>
      </c>
      <c r="K97" s="61">
        <v>9.74673925025186E-3</v>
      </c>
      <c r="L97" s="82">
        <v>0</v>
      </c>
      <c r="M97" s="61"/>
      <c r="N97" s="82">
        <v>0</v>
      </c>
      <c r="O97" s="61"/>
      <c r="P97" s="82">
        <v>0</v>
      </c>
      <c r="Q97" s="61"/>
      <c r="R97" s="82">
        <v>0</v>
      </c>
      <c r="S97" s="61"/>
      <c r="T97" s="82">
        <v>0</v>
      </c>
      <c r="U97" s="61"/>
      <c r="V97" s="82">
        <v>0</v>
      </c>
      <c r="W97" s="61"/>
      <c r="X97" s="82">
        <v>0</v>
      </c>
      <c r="Y97" s="61"/>
      <c r="Z97" s="82">
        <v>0</v>
      </c>
      <c r="AA97" s="61"/>
      <c r="AB97" s="82">
        <v>0</v>
      </c>
      <c r="AC97" s="61"/>
      <c r="AD97" s="82">
        <v>0</v>
      </c>
      <c r="AE97" s="61"/>
      <c r="AF97" s="82">
        <v>87393.660018231007</v>
      </c>
      <c r="AG97" s="61">
        <v>4.1525208986433288E-3</v>
      </c>
      <c r="AH97" s="82">
        <v>0</v>
      </c>
      <c r="AI97" s="61"/>
      <c r="AJ97" s="82">
        <v>194461.01695965839</v>
      </c>
      <c r="AK97" s="61">
        <v>1.8220111932391995E-3</v>
      </c>
    </row>
    <row r="98" spans="1:37" x14ac:dyDescent="0.3">
      <c r="A98" s="83" t="s">
        <v>505</v>
      </c>
      <c r="B98" s="1" t="s">
        <v>453</v>
      </c>
      <c r="C98" s="16">
        <v>6.7141999999999999</v>
      </c>
      <c r="D98" s="16">
        <v>30.389041095890413</v>
      </c>
      <c r="E98" s="16" t="s">
        <v>452</v>
      </c>
      <c r="F98" s="82">
        <v>0</v>
      </c>
      <c r="G98" s="61"/>
      <c r="H98" s="82">
        <v>2705.3378112645</v>
      </c>
      <c r="I98" s="61">
        <v>1.9184248344289911E-3</v>
      </c>
      <c r="J98" s="82">
        <v>133968.452369732</v>
      </c>
      <c r="K98" s="61">
        <v>1.3936992865284758E-2</v>
      </c>
      <c r="L98" s="82">
        <v>0</v>
      </c>
      <c r="M98" s="61"/>
      <c r="N98" s="82">
        <v>0</v>
      </c>
      <c r="O98" s="61"/>
      <c r="P98" s="82">
        <v>44107.64587285</v>
      </c>
      <c r="Q98" s="61">
        <v>5.9594119819257607E-3</v>
      </c>
      <c r="R98" s="82">
        <v>116725.1518415</v>
      </c>
      <c r="S98" s="61">
        <v>4.7404469875579648E-3</v>
      </c>
      <c r="T98" s="82">
        <v>0</v>
      </c>
      <c r="U98" s="61"/>
      <c r="V98" s="82">
        <v>0</v>
      </c>
      <c r="W98" s="61"/>
      <c r="X98" s="82">
        <v>0</v>
      </c>
      <c r="Y98" s="61"/>
      <c r="Z98" s="82">
        <v>0</v>
      </c>
      <c r="AA98" s="61"/>
      <c r="AB98" s="82">
        <v>0</v>
      </c>
      <c r="AC98" s="61"/>
      <c r="AD98" s="82">
        <v>46796.456228986499</v>
      </c>
      <c r="AE98" s="61">
        <v>7.2968119552143931E-3</v>
      </c>
      <c r="AF98" s="82">
        <v>90915.464727237006</v>
      </c>
      <c r="AG98" s="61">
        <v>4.3198598984293219E-3</v>
      </c>
      <c r="AH98" s="82">
        <v>0</v>
      </c>
      <c r="AI98" s="61"/>
      <c r="AJ98" s="82">
        <v>435218.50885157002</v>
      </c>
      <c r="AK98" s="61">
        <v>4.0777992783866757E-3</v>
      </c>
    </row>
    <row r="99" spans="1:37" x14ac:dyDescent="0.3">
      <c r="A99" s="83" t="s">
        <v>507</v>
      </c>
      <c r="B99" s="1" t="s">
        <v>453</v>
      </c>
      <c r="C99" s="16">
        <v>6.15</v>
      </c>
      <c r="D99" s="16">
        <v>7.8712328767123285</v>
      </c>
      <c r="E99" s="16" t="s">
        <v>452</v>
      </c>
      <c r="F99" s="82">
        <v>0</v>
      </c>
      <c r="G99" s="61"/>
      <c r="H99" s="82">
        <v>0</v>
      </c>
      <c r="I99" s="61"/>
      <c r="J99" s="82">
        <v>348739.314582486</v>
      </c>
      <c r="K99" s="61">
        <v>3.6280014086947289E-2</v>
      </c>
      <c r="L99" s="82">
        <v>0</v>
      </c>
      <c r="M99" s="61"/>
      <c r="N99" s="82">
        <v>0</v>
      </c>
      <c r="O99" s="61"/>
      <c r="P99" s="82">
        <v>175016.915261608</v>
      </c>
      <c r="Q99" s="61">
        <v>2.3646646317429486E-2</v>
      </c>
      <c r="R99" s="82">
        <v>876851.59569190594</v>
      </c>
      <c r="S99" s="61">
        <v>3.5610735473511249E-2</v>
      </c>
      <c r="T99" s="82">
        <v>0</v>
      </c>
      <c r="U99" s="61"/>
      <c r="V99" s="82">
        <v>209250.353440868</v>
      </c>
      <c r="W99" s="61">
        <v>4.6782801899353327E-2</v>
      </c>
      <c r="X99" s="82">
        <v>591860.27275604394</v>
      </c>
      <c r="Y99" s="61">
        <v>4.6252979915806451E-2</v>
      </c>
      <c r="Z99" s="82">
        <v>0</v>
      </c>
      <c r="AA99" s="61"/>
      <c r="AB99" s="82">
        <v>0</v>
      </c>
      <c r="AC99" s="61"/>
      <c r="AD99" s="82">
        <v>59258.696460242398</v>
      </c>
      <c r="AE99" s="61">
        <v>9.2400066078867343E-3</v>
      </c>
      <c r="AF99" s="82">
        <v>112712.057775355</v>
      </c>
      <c r="AG99" s="61">
        <v>5.3555277962225095E-3</v>
      </c>
      <c r="AH99" s="82">
        <v>0</v>
      </c>
      <c r="AI99" s="61"/>
      <c r="AJ99" s="82">
        <v>2373689.2059685099</v>
      </c>
      <c r="AK99" s="61">
        <v>2.2240387148869552E-2</v>
      </c>
    </row>
    <row r="100" spans="1:37" x14ac:dyDescent="0.3">
      <c r="A100" s="83" t="s">
        <v>503</v>
      </c>
      <c r="B100" s="1" t="s">
        <v>453</v>
      </c>
      <c r="C100" s="16">
        <v>5.94</v>
      </c>
      <c r="D100" s="16">
        <v>4.3726027397260276</v>
      </c>
      <c r="E100" s="16" t="s">
        <v>452</v>
      </c>
      <c r="F100" s="82">
        <v>0</v>
      </c>
      <c r="G100" s="61"/>
      <c r="H100" s="82">
        <v>0</v>
      </c>
      <c r="I100" s="61"/>
      <c r="J100" s="82">
        <v>0</v>
      </c>
      <c r="K100" s="61"/>
      <c r="L100" s="82">
        <v>0</v>
      </c>
      <c r="M100" s="61"/>
      <c r="N100" s="82">
        <v>0</v>
      </c>
      <c r="O100" s="61"/>
      <c r="P100" s="82">
        <v>0</v>
      </c>
      <c r="Q100" s="61"/>
      <c r="R100" s="82">
        <v>0</v>
      </c>
      <c r="S100" s="61"/>
      <c r="T100" s="82">
        <v>0</v>
      </c>
      <c r="U100" s="61"/>
      <c r="V100" s="82">
        <v>0</v>
      </c>
      <c r="W100" s="61"/>
      <c r="X100" s="82">
        <v>0</v>
      </c>
      <c r="Y100" s="61"/>
      <c r="Z100" s="82">
        <v>0</v>
      </c>
      <c r="AA100" s="61"/>
      <c r="AB100" s="82">
        <v>0</v>
      </c>
      <c r="AC100" s="61"/>
      <c r="AD100" s="82">
        <v>2550.4081364269</v>
      </c>
      <c r="AE100" s="61">
        <v>3.9767644988956697E-4</v>
      </c>
      <c r="AF100" s="82">
        <v>10845.242300742</v>
      </c>
      <c r="AG100" s="61">
        <v>5.1531307071116077E-4</v>
      </c>
      <c r="AH100" s="82">
        <v>0</v>
      </c>
      <c r="AI100" s="61"/>
      <c r="AJ100" s="82">
        <v>13395.650437168901</v>
      </c>
      <c r="AK100" s="61">
        <v>1.2551114572389915E-4</v>
      </c>
    </row>
    <row r="101" spans="1:37" x14ac:dyDescent="0.3">
      <c r="A101" s="83" t="s">
        <v>512</v>
      </c>
      <c r="B101" s="1" t="s">
        <v>453</v>
      </c>
      <c r="C101" s="16">
        <v>5.4</v>
      </c>
      <c r="D101" s="16">
        <v>9.8712328767123285</v>
      </c>
      <c r="E101" s="16" t="s">
        <v>452</v>
      </c>
      <c r="F101" s="82">
        <v>0</v>
      </c>
      <c r="G101" s="61"/>
      <c r="H101" s="82">
        <v>0</v>
      </c>
      <c r="I101" s="61"/>
      <c r="J101" s="82">
        <v>892.79990698980009</v>
      </c>
      <c r="K101" s="61">
        <v>9.287967214477593E-5</v>
      </c>
      <c r="L101" s="82">
        <v>0</v>
      </c>
      <c r="M101" s="61"/>
      <c r="N101" s="82">
        <v>0</v>
      </c>
      <c r="O101" s="61"/>
      <c r="P101" s="82">
        <v>23694.265047500001</v>
      </c>
      <c r="Q101" s="61">
        <v>3.2013471640279225E-3</v>
      </c>
      <c r="R101" s="82">
        <v>0</v>
      </c>
      <c r="S101" s="61"/>
      <c r="T101" s="82">
        <v>0</v>
      </c>
      <c r="U101" s="61"/>
      <c r="V101" s="82">
        <v>233581.85592066299</v>
      </c>
      <c r="W101" s="61">
        <v>5.2222677348584261E-2</v>
      </c>
      <c r="X101" s="82">
        <v>260637.86329310204</v>
      </c>
      <c r="Y101" s="61">
        <v>2.0368452506633376E-2</v>
      </c>
      <c r="Z101" s="82">
        <v>27.485347455100001</v>
      </c>
      <c r="AA101" s="61">
        <v>8.3480262814327715E-6</v>
      </c>
      <c r="AB101" s="82">
        <v>0</v>
      </c>
      <c r="AC101" s="61"/>
      <c r="AD101" s="82">
        <v>304991.63192081795</v>
      </c>
      <c r="AE101" s="61">
        <v>4.7556305869624407E-2</v>
      </c>
      <c r="AF101" s="82">
        <v>677108.16895060195</v>
      </c>
      <c r="AG101" s="61">
        <v>3.2172880980416069E-2</v>
      </c>
      <c r="AH101" s="82">
        <v>0</v>
      </c>
      <c r="AI101" s="61"/>
      <c r="AJ101" s="82">
        <v>1500934.0703871297</v>
      </c>
      <c r="AK101" s="61">
        <v>1.4063068882987225E-2</v>
      </c>
    </row>
    <row r="102" spans="1:37" x14ac:dyDescent="0.3">
      <c r="A102" s="83" t="s">
        <v>513</v>
      </c>
      <c r="B102" s="1" t="s">
        <v>453</v>
      </c>
      <c r="C102" s="16">
        <v>5.3500000000000005</v>
      </c>
      <c r="D102" s="16">
        <v>15.876712328767123</v>
      </c>
      <c r="E102" s="16" t="s">
        <v>452</v>
      </c>
      <c r="F102" s="82">
        <v>0</v>
      </c>
      <c r="G102" s="61"/>
      <c r="H102" s="82">
        <v>66487.348124623997</v>
      </c>
      <c r="I102" s="61">
        <v>4.7147893799623482E-2</v>
      </c>
      <c r="J102" s="82">
        <v>272257.893546568</v>
      </c>
      <c r="K102" s="61">
        <v>2.8323506413314891E-2</v>
      </c>
      <c r="L102" s="82">
        <v>0</v>
      </c>
      <c r="M102" s="61"/>
      <c r="N102" s="82">
        <v>0</v>
      </c>
      <c r="O102" s="61"/>
      <c r="P102" s="82">
        <v>407483.09438318998</v>
      </c>
      <c r="Q102" s="61">
        <v>5.5055299076709946E-2</v>
      </c>
      <c r="R102" s="82">
        <v>1139803.4892926859</v>
      </c>
      <c r="S102" s="61">
        <v>4.6289749312663102E-2</v>
      </c>
      <c r="T102" s="82">
        <v>0</v>
      </c>
      <c r="U102" s="61"/>
      <c r="V102" s="82">
        <v>53962.492673002402</v>
      </c>
      <c r="W102" s="61">
        <v>1.2064575104432399E-2</v>
      </c>
      <c r="X102" s="82">
        <v>27434.005330260297</v>
      </c>
      <c r="Y102" s="61">
        <v>2.143925781066371E-3</v>
      </c>
      <c r="Z102" s="82">
        <v>31.896915411599998</v>
      </c>
      <c r="AA102" s="61">
        <v>9.6879360389263081E-6</v>
      </c>
      <c r="AB102" s="82">
        <v>0</v>
      </c>
      <c r="AC102" s="61"/>
      <c r="AD102" s="82">
        <v>212947.35138955398</v>
      </c>
      <c r="AE102" s="61">
        <v>3.3204154858377195E-2</v>
      </c>
      <c r="AF102" s="82">
        <v>481156.10872970498</v>
      </c>
      <c r="AG102" s="61">
        <v>2.2862193854716703E-2</v>
      </c>
      <c r="AH102" s="82">
        <v>0</v>
      </c>
      <c r="AI102" s="61"/>
      <c r="AJ102" s="82">
        <v>2661563.680385001</v>
      </c>
      <c r="AK102" s="61">
        <v>2.4937639908498552E-2</v>
      </c>
    </row>
    <row r="103" spans="1:37" x14ac:dyDescent="0.3">
      <c r="A103" s="83" t="s">
        <v>515</v>
      </c>
      <c r="B103" s="1" t="s">
        <v>453</v>
      </c>
      <c r="C103" s="16">
        <v>7.3</v>
      </c>
      <c r="D103" s="16">
        <v>8.8712328767123285</v>
      </c>
      <c r="E103" s="16" t="s">
        <v>452</v>
      </c>
      <c r="F103" s="82">
        <v>0</v>
      </c>
      <c r="G103" s="61"/>
      <c r="H103" s="82">
        <v>0</v>
      </c>
      <c r="I103" s="61"/>
      <c r="J103" s="82">
        <v>34.961710947200004</v>
      </c>
      <c r="K103" s="61">
        <v>3.6371332758589304E-6</v>
      </c>
      <c r="L103" s="82">
        <v>0</v>
      </c>
      <c r="M103" s="61"/>
      <c r="N103" s="82">
        <v>0</v>
      </c>
      <c r="O103" s="61"/>
      <c r="P103" s="82">
        <v>0</v>
      </c>
      <c r="Q103" s="61"/>
      <c r="R103" s="82">
        <v>0</v>
      </c>
      <c r="S103" s="61"/>
      <c r="T103" s="82">
        <v>0</v>
      </c>
      <c r="U103" s="61"/>
      <c r="V103" s="82">
        <v>293696.94536542101</v>
      </c>
      <c r="W103" s="61">
        <v>6.5662809106597095E-2</v>
      </c>
      <c r="X103" s="82">
        <v>1176094.4754083341</v>
      </c>
      <c r="Y103" s="61">
        <v>9.1909994054584235E-2</v>
      </c>
      <c r="Z103" s="82">
        <v>0</v>
      </c>
      <c r="AA103" s="61"/>
      <c r="AB103" s="82">
        <v>0</v>
      </c>
      <c r="AC103" s="61"/>
      <c r="AD103" s="82">
        <v>296081.98958410003</v>
      </c>
      <c r="AE103" s="61">
        <v>4.6167055700741352E-2</v>
      </c>
      <c r="AF103" s="82">
        <v>1119976.5591242099</v>
      </c>
      <c r="AG103" s="61">
        <v>5.321582900617447E-2</v>
      </c>
      <c r="AH103" s="82">
        <v>0</v>
      </c>
      <c r="AI103" s="61"/>
      <c r="AJ103" s="82">
        <v>2885884.9311930118</v>
      </c>
      <c r="AK103" s="61">
        <v>2.7039427897905206E-2</v>
      </c>
    </row>
    <row r="104" spans="1:37" x14ac:dyDescent="0.3">
      <c r="A104" s="83" t="s">
        <v>517</v>
      </c>
      <c r="B104" s="1" t="s">
        <v>453</v>
      </c>
      <c r="C104" s="16">
        <v>7.6000000000000005</v>
      </c>
      <c r="D104" s="16">
        <v>14.873972602739727</v>
      </c>
      <c r="E104" s="16" t="s">
        <v>452</v>
      </c>
      <c r="F104" s="82">
        <v>0</v>
      </c>
      <c r="G104" s="61"/>
      <c r="H104" s="82">
        <v>142664.33371129501</v>
      </c>
      <c r="I104" s="61">
        <v>0.10116695949741221</v>
      </c>
      <c r="J104" s="82">
        <v>1038703.483809205</v>
      </c>
      <c r="K104" s="61">
        <v>0.10805829870335967</v>
      </c>
      <c r="L104" s="82">
        <v>0</v>
      </c>
      <c r="M104" s="61"/>
      <c r="N104" s="82">
        <v>0</v>
      </c>
      <c r="O104" s="61"/>
      <c r="P104" s="82">
        <v>787927.88018203387</v>
      </c>
      <c r="Q104" s="61">
        <v>0.1064574351482335</v>
      </c>
      <c r="R104" s="82">
        <v>2422673.103652962</v>
      </c>
      <c r="S104" s="61">
        <v>9.8389706373174471E-2</v>
      </c>
      <c r="T104" s="82">
        <v>0</v>
      </c>
      <c r="U104" s="61"/>
      <c r="V104" s="82">
        <v>199681.16768125902</v>
      </c>
      <c r="W104" s="61">
        <v>4.4643387010114402E-2</v>
      </c>
      <c r="X104" s="82">
        <v>504478.51001196197</v>
      </c>
      <c r="Y104" s="61">
        <v>3.9424228091681737E-2</v>
      </c>
      <c r="Z104" s="82">
        <v>0</v>
      </c>
      <c r="AA104" s="61"/>
      <c r="AB104" s="82">
        <v>0</v>
      </c>
      <c r="AC104" s="61"/>
      <c r="AD104" s="82">
        <v>494829.74670837499</v>
      </c>
      <c r="AE104" s="61">
        <v>7.7157116212164492E-2</v>
      </c>
      <c r="AF104" s="82">
        <v>1072340.793059339</v>
      </c>
      <c r="AG104" s="61">
        <v>5.0952409507940888E-2</v>
      </c>
      <c r="AH104" s="82">
        <v>0</v>
      </c>
      <c r="AI104" s="61"/>
      <c r="AJ104" s="82">
        <v>6663299.0188164311</v>
      </c>
      <c r="AK104" s="61">
        <v>6.243207808947087E-2</v>
      </c>
    </row>
    <row r="105" spans="1:37" x14ac:dyDescent="0.3">
      <c r="A105" s="83" t="s">
        <v>509</v>
      </c>
      <c r="B105" s="1" t="s">
        <v>606</v>
      </c>
      <c r="C105" s="16">
        <v>6.8399000000000001</v>
      </c>
      <c r="D105" s="16">
        <v>3.5616438356164383E-2</v>
      </c>
      <c r="E105" s="16" t="s">
        <v>452</v>
      </c>
      <c r="F105" s="82">
        <v>0</v>
      </c>
      <c r="G105" s="61"/>
      <c r="H105" s="82">
        <v>0</v>
      </c>
      <c r="I105" s="61"/>
      <c r="J105" s="82">
        <v>1944.9680713</v>
      </c>
      <c r="K105" s="61">
        <v>2.0233872716618129E-4</v>
      </c>
      <c r="L105" s="82">
        <v>0</v>
      </c>
      <c r="M105" s="61"/>
      <c r="N105" s="82">
        <v>0</v>
      </c>
      <c r="O105" s="61"/>
      <c r="P105" s="82">
        <v>2697.6707148931</v>
      </c>
      <c r="Q105" s="61">
        <v>3.6448399962147861E-4</v>
      </c>
      <c r="R105" s="82">
        <v>393861.86934246402</v>
      </c>
      <c r="S105" s="61">
        <v>1.5995535517261308E-2</v>
      </c>
      <c r="T105" s="82">
        <v>0</v>
      </c>
      <c r="U105" s="61"/>
      <c r="V105" s="82">
        <v>750.75767552179991</v>
      </c>
      <c r="W105" s="61">
        <v>1.6784940637283379E-4</v>
      </c>
      <c r="X105" s="82">
        <v>85531.9159034888</v>
      </c>
      <c r="Y105" s="61">
        <v>6.6841891077138787E-3</v>
      </c>
      <c r="Z105" s="82">
        <v>394.82851847389998</v>
      </c>
      <c r="AA105" s="61">
        <v>1.1991985381533499E-4</v>
      </c>
      <c r="AB105" s="82">
        <v>0</v>
      </c>
      <c r="AC105" s="61"/>
      <c r="AD105" s="82">
        <v>0</v>
      </c>
      <c r="AE105" s="61"/>
      <c r="AF105" s="82">
        <v>0</v>
      </c>
      <c r="AG105" s="61"/>
      <c r="AH105" s="82">
        <v>0</v>
      </c>
      <c r="AI105" s="61"/>
      <c r="AJ105" s="82">
        <v>485182.01022614172</v>
      </c>
      <c r="AK105" s="61">
        <v>4.5459345385081276E-3</v>
      </c>
    </row>
    <row r="106" spans="1:37" x14ac:dyDescent="0.3">
      <c r="A106" s="83" t="s">
        <v>510</v>
      </c>
      <c r="B106" s="1" t="s">
        <v>451</v>
      </c>
      <c r="C106" s="16">
        <v>7.3500000000000005</v>
      </c>
      <c r="D106" s="16">
        <v>0.80547945205479454</v>
      </c>
      <c r="E106" s="16" t="s">
        <v>452</v>
      </c>
      <c r="F106" s="82">
        <v>0</v>
      </c>
      <c r="G106" s="61"/>
      <c r="H106" s="82">
        <v>0</v>
      </c>
      <c r="I106" s="61"/>
      <c r="J106" s="82">
        <v>0</v>
      </c>
      <c r="K106" s="61"/>
      <c r="L106" s="82">
        <v>0</v>
      </c>
      <c r="M106" s="61"/>
      <c r="N106" s="82">
        <v>0</v>
      </c>
      <c r="O106" s="61"/>
      <c r="P106" s="82">
        <v>0</v>
      </c>
      <c r="Q106" s="61"/>
      <c r="R106" s="82">
        <v>0</v>
      </c>
      <c r="S106" s="61"/>
      <c r="T106" s="82">
        <v>0</v>
      </c>
      <c r="U106" s="61"/>
      <c r="V106" s="82">
        <v>0</v>
      </c>
      <c r="W106" s="61"/>
      <c r="X106" s="82">
        <v>0</v>
      </c>
      <c r="Y106" s="61"/>
      <c r="Z106" s="82">
        <v>3.8348421414999998</v>
      </c>
      <c r="AA106" s="61">
        <v>1.1647428883584203E-6</v>
      </c>
      <c r="AB106" s="82">
        <v>0</v>
      </c>
      <c r="AC106" s="61"/>
      <c r="AD106" s="82">
        <v>0</v>
      </c>
      <c r="AE106" s="61"/>
      <c r="AF106" s="82">
        <v>0</v>
      </c>
      <c r="AG106" s="61"/>
      <c r="AH106" s="82">
        <v>0</v>
      </c>
      <c r="AI106" s="61"/>
      <c r="AJ106" s="82">
        <v>3.8348421414999998</v>
      </c>
      <c r="AK106" s="61">
        <v>3.5930724910113394E-8</v>
      </c>
    </row>
    <row r="107" spans="1:37" x14ac:dyDescent="0.3">
      <c r="A107" s="83" t="s">
        <v>511</v>
      </c>
      <c r="B107" s="1" t="s">
        <v>453</v>
      </c>
      <c r="C107" s="16">
        <v>6.95</v>
      </c>
      <c r="D107" s="16">
        <v>6.8684931506849312</v>
      </c>
      <c r="E107" s="16" t="s">
        <v>452</v>
      </c>
      <c r="F107" s="82">
        <v>0</v>
      </c>
      <c r="G107" s="61"/>
      <c r="H107" s="82">
        <v>0</v>
      </c>
      <c r="I107" s="61"/>
      <c r="J107" s="82">
        <v>0</v>
      </c>
      <c r="K107" s="61"/>
      <c r="L107" s="82">
        <v>0</v>
      </c>
      <c r="M107" s="61"/>
      <c r="N107" s="82">
        <v>0</v>
      </c>
      <c r="O107" s="61"/>
      <c r="P107" s="82">
        <v>19178.98814799</v>
      </c>
      <c r="Q107" s="61">
        <v>2.5912852411082124E-3</v>
      </c>
      <c r="R107" s="82">
        <v>80413.692618465007</v>
      </c>
      <c r="S107" s="61">
        <v>3.265764412534141E-3</v>
      </c>
      <c r="T107" s="82">
        <v>0</v>
      </c>
      <c r="U107" s="61"/>
      <c r="V107" s="82">
        <v>0</v>
      </c>
      <c r="W107" s="61"/>
      <c r="X107" s="82">
        <v>0</v>
      </c>
      <c r="Y107" s="61"/>
      <c r="Z107" s="82">
        <v>0</v>
      </c>
      <c r="AA107" s="61"/>
      <c r="AB107" s="82">
        <v>0</v>
      </c>
      <c r="AC107" s="61"/>
      <c r="AD107" s="82">
        <v>0</v>
      </c>
      <c r="AE107" s="61"/>
      <c r="AF107" s="82">
        <v>0</v>
      </c>
      <c r="AG107" s="61"/>
      <c r="AH107" s="82">
        <v>0</v>
      </c>
      <c r="AI107" s="61"/>
      <c r="AJ107" s="82">
        <v>99592.680766455014</v>
      </c>
      <c r="AK107" s="61">
        <v>9.3313807547773769E-4</v>
      </c>
    </row>
    <row r="108" spans="1:37" x14ac:dyDescent="0.3">
      <c r="A108" s="83" t="s">
        <v>514</v>
      </c>
      <c r="B108" s="1" t="s">
        <v>453</v>
      </c>
      <c r="C108" s="16">
        <v>5.3500000000000005</v>
      </c>
      <c r="D108" s="16">
        <v>15.876712328767123</v>
      </c>
      <c r="E108" s="16" t="s">
        <v>452</v>
      </c>
      <c r="F108" s="82">
        <v>0</v>
      </c>
      <c r="G108" s="61"/>
      <c r="H108" s="82">
        <v>0</v>
      </c>
      <c r="I108" s="61"/>
      <c r="J108" s="82">
        <v>0</v>
      </c>
      <c r="K108" s="61"/>
      <c r="L108" s="82">
        <v>0</v>
      </c>
      <c r="M108" s="61"/>
      <c r="N108" s="82">
        <v>0</v>
      </c>
      <c r="O108" s="61"/>
      <c r="P108" s="82">
        <v>0</v>
      </c>
      <c r="Q108" s="61"/>
      <c r="R108" s="82">
        <v>0</v>
      </c>
      <c r="S108" s="61"/>
      <c r="T108" s="82">
        <v>0</v>
      </c>
      <c r="U108" s="61"/>
      <c r="V108" s="82">
        <v>0</v>
      </c>
      <c r="W108" s="61"/>
      <c r="X108" s="82">
        <v>0</v>
      </c>
      <c r="Y108" s="61"/>
      <c r="Z108" s="82">
        <v>0</v>
      </c>
      <c r="AA108" s="61"/>
      <c r="AB108" s="82">
        <v>0</v>
      </c>
      <c r="AC108" s="61"/>
      <c r="AD108" s="82">
        <v>0</v>
      </c>
      <c r="AE108" s="61"/>
      <c r="AF108" s="82">
        <v>5743.0427025600002</v>
      </c>
      <c r="AG108" s="61">
        <v>2.728814062622685E-4</v>
      </c>
      <c r="AH108" s="82">
        <v>0</v>
      </c>
      <c r="AI108" s="61"/>
      <c r="AJ108" s="82">
        <v>5743.0427025600002</v>
      </c>
      <c r="AK108" s="61">
        <v>5.3809695387357722E-5</v>
      </c>
    </row>
    <row r="109" spans="1:37" x14ac:dyDescent="0.3">
      <c r="A109" s="83" t="s">
        <v>611</v>
      </c>
      <c r="B109" s="1" t="s">
        <v>451</v>
      </c>
      <c r="C109" s="16">
        <v>2.7829999999999999</v>
      </c>
      <c r="D109" s="16">
        <v>6.3178082191780822</v>
      </c>
      <c r="E109" s="16" t="s">
        <v>452</v>
      </c>
      <c r="F109" s="82">
        <v>0</v>
      </c>
      <c r="G109" s="61"/>
      <c r="H109" s="82">
        <v>0</v>
      </c>
      <c r="I109" s="61"/>
      <c r="J109" s="82">
        <v>0</v>
      </c>
      <c r="K109" s="61"/>
      <c r="L109" s="82">
        <v>0</v>
      </c>
      <c r="M109" s="61"/>
      <c r="N109" s="82">
        <v>0</v>
      </c>
      <c r="O109" s="61"/>
      <c r="P109" s="82">
        <v>0</v>
      </c>
      <c r="Q109" s="61"/>
      <c r="R109" s="82">
        <v>0</v>
      </c>
      <c r="S109" s="61"/>
      <c r="T109" s="82">
        <v>0</v>
      </c>
      <c r="U109" s="61"/>
      <c r="V109" s="82">
        <v>13316.088395736</v>
      </c>
      <c r="W109" s="61">
        <v>2.9771224528327409E-3</v>
      </c>
      <c r="X109" s="82">
        <v>0</v>
      </c>
      <c r="Y109" s="61"/>
      <c r="Z109" s="82">
        <v>0</v>
      </c>
      <c r="AA109" s="61"/>
      <c r="AB109" s="82">
        <v>0</v>
      </c>
      <c r="AC109" s="61"/>
      <c r="AD109" s="82">
        <v>0</v>
      </c>
      <c r="AE109" s="61"/>
      <c r="AF109" s="82">
        <v>0</v>
      </c>
      <c r="AG109" s="61"/>
      <c r="AH109" s="82">
        <v>0</v>
      </c>
      <c r="AI109" s="61"/>
      <c r="AJ109" s="82">
        <v>13316.088395736</v>
      </c>
      <c r="AK109" s="61">
        <v>1.2476568561927686E-4</v>
      </c>
    </row>
    <row r="110" spans="1:37" x14ac:dyDescent="0.3">
      <c r="A110" s="83" t="s">
        <v>516</v>
      </c>
      <c r="B110" s="1" t="s">
        <v>451</v>
      </c>
      <c r="C110" s="16">
        <v>3.23</v>
      </c>
      <c r="D110" s="16">
        <v>96.887671232876713</v>
      </c>
      <c r="E110" s="16" t="s">
        <v>452</v>
      </c>
      <c r="F110" s="82">
        <v>0</v>
      </c>
      <c r="G110" s="61"/>
      <c r="H110" s="82">
        <v>0</v>
      </c>
      <c r="I110" s="61"/>
      <c r="J110" s="82">
        <v>0</v>
      </c>
      <c r="K110" s="61"/>
      <c r="L110" s="82">
        <v>0</v>
      </c>
      <c r="M110" s="61"/>
      <c r="N110" s="82">
        <v>0</v>
      </c>
      <c r="O110" s="61"/>
      <c r="P110" s="82">
        <v>0</v>
      </c>
      <c r="Q110" s="61"/>
      <c r="R110" s="82">
        <v>0</v>
      </c>
      <c r="S110" s="61"/>
      <c r="T110" s="82">
        <v>0</v>
      </c>
      <c r="U110" s="61"/>
      <c r="V110" s="82">
        <v>0</v>
      </c>
      <c r="W110" s="61"/>
      <c r="X110" s="82">
        <v>0</v>
      </c>
      <c r="Y110" s="61"/>
      <c r="Z110" s="82">
        <v>0</v>
      </c>
      <c r="AA110" s="61"/>
      <c r="AB110" s="82">
        <v>0</v>
      </c>
      <c r="AC110" s="61"/>
      <c r="AD110" s="82">
        <v>8.9768496300000002</v>
      </c>
      <c r="AE110" s="61">
        <v>1.3997295731075602E-6</v>
      </c>
      <c r="AF110" s="82">
        <v>35.907398520000001</v>
      </c>
      <c r="AG110" s="61">
        <v>1.7061446189472991E-6</v>
      </c>
      <c r="AH110" s="82">
        <v>0</v>
      </c>
      <c r="AI110" s="61"/>
      <c r="AJ110" s="82">
        <v>44.884248149999998</v>
      </c>
      <c r="AK110" s="61">
        <v>4.2054496992778399E-7</v>
      </c>
    </row>
    <row r="111" spans="1:37" x14ac:dyDescent="0.3">
      <c r="A111" s="83" t="s">
        <v>612</v>
      </c>
      <c r="B111" s="1" t="s">
        <v>451</v>
      </c>
      <c r="C111" s="16">
        <v>5.375</v>
      </c>
      <c r="D111" s="16">
        <v>10.364383561643836</v>
      </c>
      <c r="E111" s="16" t="s">
        <v>452</v>
      </c>
      <c r="F111" s="82">
        <v>0</v>
      </c>
      <c r="G111" s="61"/>
      <c r="H111" s="82">
        <v>0</v>
      </c>
      <c r="I111" s="61"/>
      <c r="J111" s="82">
        <v>0</v>
      </c>
      <c r="K111" s="61"/>
      <c r="L111" s="82">
        <v>0</v>
      </c>
      <c r="M111" s="61"/>
      <c r="N111" s="82">
        <v>0</v>
      </c>
      <c r="O111" s="61"/>
      <c r="P111" s="82">
        <v>0</v>
      </c>
      <c r="Q111" s="61"/>
      <c r="R111" s="82">
        <v>0</v>
      </c>
      <c r="S111" s="61"/>
      <c r="T111" s="82">
        <v>0</v>
      </c>
      <c r="U111" s="61"/>
      <c r="V111" s="82">
        <v>15316.618089527999</v>
      </c>
      <c r="W111" s="61">
        <v>3.4243875724345239E-3</v>
      </c>
      <c r="X111" s="82">
        <v>0</v>
      </c>
      <c r="Y111" s="61"/>
      <c r="Z111" s="82">
        <v>0</v>
      </c>
      <c r="AA111" s="61"/>
      <c r="AB111" s="82">
        <v>0</v>
      </c>
      <c r="AC111" s="61"/>
      <c r="AD111" s="82">
        <v>0</v>
      </c>
      <c r="AE111" s="61"/>
      <c r="AF111" s="82">
        <v>0</v>
      </c>
      <c r="AG111" s="61"/>
      <c r="AH111" s="82">
        <v>0</v>
      </c>
      <c r="AI111" s="61"/>
      <c r="AJ111" s="82">
        <v>15316.618089527999</v>
      </c>
      <c r="AK111" s="61">
        <v>1.4350973803391881E-4</v>
      </c>
    </row>
    <row r="112" spans="1:37" x14ac:dyDescent="0.3">
      <c r="A112" s="83" t="s">
        <v>610</v>
      </c>
      <c r="B112" s="1" t="s">
        <v>451</v>
      </c>
      <c r="C112" s="16">
        <v>5.875</v>
      </c>
      <c r="D112" s="16">
        <v>29.873972602739727</v>
      </c>
      <c r="E112" s="16" t="s">
        <v>452</v>
      </c>
      <c r="F112" s="82">
        <v>0</v>
      </c>
      <c r="G112" s="61"/>
      <c r="H112" s="82">
        <v>0</v>
      </c>
      <c r="I112" s="61"/>
      <c r="J112" s="82">
        <v>39235.29595118</v>
      </c>
      <c r="K112" s="61">
        <v>4.0817224508184081E-3</v>
      </c>
      <c r="L112" s="82">
        <v>11770.588785353999</v>
      </c>
      <c r="M112" s="61">
        <v>3.3762459290397205E-3</v>
      </c>
      <c r="N112" s="82">
        <v>0</v>
      </c>
      <c r="O112" s="61"/>
      <c r="P112" s="82">
        <v>0</v>
      </c>
      <c r="Q112" s="61"/>
      <c r="R112" s="82">
        <v>0</v>
      </c>
      <c r="S112" s="61"/>
      <c r="T112" s="82">
        <v>0</v>
      </c>
      <c r="U112" s="61"/>
      <c r="V112" s="82">
        <v>23541.177570707998</v>
      </c>
      <c r="W112" s="61">
        <v>5.2631798640146834E-3</v>
      </c>
      <c r="X112" s="82">
        <v>0</v>
      </c>
      <c r="Y112" s="61"/>
      <c r="Z112" s="82">
        <v>0</v>
      </c>
      <c r="AA112" s="61"/>
      <c r="AB112" s="82">
        <v>0</v>
      </c>
      <c r="AC112" s="61"/>
      <c r="AD112" s="82">
        <v>0</v>
      </c>
      <c r="AE112" s="61"/>
      <c r="AF112" s="82">
        <v>0</v>
      </c>
      <c r="AG112" s="61"/>
      <c r="AH112" s="82">
        <v>0</v>
      </c>
      <c r="AI112" s="61"/>
      <c r="AJ112" s="82">
        <v>74547.062307242013</v>
      </c>
      <c r="AK112" s="61">
        <v>6.9847203347225329E-4</v>
      </c>
    </row>
    <row r="113" spans="1:37" x14ac:dyDescent="0.3">
      <c r="A113" s="76" t="s">
        <v>519</v>
      </c>
      <c r="B113" s="76"/>
      <c r="C113" s="76"/>
      <c r="D113" s="76"/>
      <c r="E113" s="76"/>
      <c r="F113" s="77">
        <v>0</v>
      </c>
      <c r="G113" s="78"/>
      <c r="H113" s="77">
        <v>21759.027921927798</v>
      </c>
      <c r="I113" s="78">
        <v>1.5429888040099893E-2</v>
      </c>
      <c r="J113" s="77">
        <v>61600.108155800699</v>
      </c>
      <c r="K113" s="78">
        <v>6.4083763952037156E-3</v>
      </c>
      <c r="L113" s="77">
        <v>5616.6201578514001</v>
      </c>
      <c r="M113" s="78">
        <v>1.6110571262589483E-3</v>
      </c>
      <c r="N113" s="77">
        <v>0</v>
      </c>
      <c r="O113" s="78"/>
      <c r="P113" s="77">
        <v>22486.017015326401</v>
      </c>
      <c r="Q113" s="78">
        <v>3.0381000068155327E-3</v>
      </c>
      <c r="R113" s="77">
        <v>43683.225313548399</v>
      </c>
      <c r="S113" s="78">
        <v>1.7740650629061994E-3</v>
      </c>
      <c r="T113" s="77">
        <v>0</v>
      </c>
      <c r="U113" s="78"/>
      <c r="V113" s="77">
        <v>0</v>
      </c>
      <c r="W113" s="78"/>
      <c r="X113" s="77">
        <v>0</v>
      </c>
      <c r="Y113" s="78"/>
      <c r="Z113" s="77">
        <v>0</v>
      </c>
      <c r="AA113" s="78"/>
      <c r="AB113" s="77">
        <v>0</v>
      </c>
      <c r="AC113" s="78"/>
      <c r="AD113" s="77">
        <v>76772.201340992397</v>
      </c>
      <c r="AE113" s="78">
        <v>1.1970827744560868E-2</v>
      </c>
      <c r="AF113" s="77">
        <v>201341.0984210062</v>
      </c>
      <c r="AG113" s="78">
        <v>9.5667479628913608E-3</v>
      </c>
      <c r="AH113" s="77">
        <v>0</v>
      </c>
      <c r="AI113" s="78"/>
      <c r="AJ113" s="77">
        <v>433258.29832645331</v>
      </c>
      <c r="AK113" s="78">
        <v>4.0594329982257078E-3</v>
      </c>
    </row>
    <row r="114" spans="1:37" x14ac:dyDescent="0.3">
      <c r="A114" s="81" t="s">
        <v>186</v>
      </c>
      <c r="B114" s="1" t="s">
        <v>35</v>
      </c>
      <c r="C114" s="16" t="s">
        <v>35</v>
      </c>
      <c r="D114" s="16" t="s">
        <v>35</v>
      </c>
      <c r="E114" s="16" t="s">
        <v>35</v>
      </c>
      <c r="F114" s="82">
        <v>0</v>
      </c>
      <c r="G114" s="61"/>
      <c r="H114" s="82">
        <v>21018.926103249498</v>
      </c>
      <c r="I114" s="61">
        <v>1.4905062747285584E-2</v>
      </c>
      <c r="J114" s="82">
        <v>29352.135825783196</v>
      </c>
      <c r="K114" s="61">
        <v>3.0535585083554693E-3</v>
      </c>
      <c r="L114" s="82">
        <v>0</v>
      </c>
      <c r="M114" s="61"/>
      <c r="N114" s="82">
        <v>0</v>
      </c>
      <c r="O114" s="61"/>
      <c r="P114" s="82">
        <v>20815.260532717199</v>
      </c>
      <c r="Q114" s="61">
        <v>2.8123630398043287E-3</v>
      </c>
      <c r="R114" s="82">
        <v>30384.0037119792</v>
      </c>
      <c r="S114" s="61">
        <v>1.233956491759239E-3</v>
      </c>
      <c r="T114" s="82">
        <v>0</v>
      </c>
      <c r="U114" s="61"/>
      <c r="V114" s="82">
        <v>0</v>
      </c>
      <c r="W114" s="61"/>
      <c r="X114" s="82">
        <v>0</v>
      </c>
      <c r="Y114" s="61"/>
      <c r="Z114" s="82">
        <v>0</v>
      </c>
      <c r="AA114" s="61"/>
      <c r="AB114" s="82">
        <v>0</v>
      </c>
      <c r="AC114" s="61"/>
      <c r="AD114" s="82">
        <v>63456.272174597099</v>
      </c>
      <c r="AE114" s="61">
        <v>9.8945202852802998E-3</v>
      </c>
      <c r="AF114" s="82">
        <v>123538.2987610009</v>
      </c>
      <c r="AG114" s="61">
        <v>5.8699380170241719E-3</v>
      </c>
      <c r="AH114" s="82">
        <v>0</v>
      </c>
      <c r="AI114" s="61"/>
      <c r="AJ114" s="82">
        <v>288564.89710932708</v>
      </c>
      <c r="AK114" s="61">
        <v>2.7037217059200326E-3</v>
      </c>
    </row>
    <row r="115" spans="1:37" x14ac:dyDescent="0.3">
      <c r="A115" s="83" t="s">
        <v>522</v>
      </c>
      <c r="B115" s="1" t="s">
        <v>453</v>
      </c>
      <c r="C115" s="16">
        <v>7.125</v>
      </c>
      <c r="D115" s="16">
        <v>3.0191780821917806</v>
      </c>
      <c r="E115" s="16" t="s">
        <v>605</v>
      </c>
      <c r="F115" s="82">
        <v>0</v>
      </c>
      <c r="G115" s="61"/>
      <c r="H115" s="82">
        <v>893.11232966569992</v>
      </c>
      <c r="I115" s="61">
        <v>6.3332899352948704E-4</v>
      </c>
      <c r="J115" s="82">
        <v>0</v>
      </c>
      <c r="K115" s="61"/>
      <c r="L115" s="82">
        <v>0</v>
      </c>
      <c r="M115" s="61"/>
      <c r="N115" s="82">
        <v>0</v>
      </c>
      <c r="O115" s="61"/>
      <c r="P115" s="82">
        <v>0</v>
      </c>
      <c r="Q115" s="61"/>
      <c r="R115" s="82">
        <v>0</v>
      </c>
      <c r="S115" s="61"/>
      <c r="T115" s="82">
        <v>0</v>
      </c>
      <c r="U115" s="61"/>
      <c r="V115" s="82">
        <v>0</v>
      </c>
      <c r="W115" s="61"/>
      <c r="X115" s="82">
        <v>0</v>
      </c>
      <c r="Y115" s="61"/>
      <c r="Z115" s="82">
        <v>0</v>
      </c>
      <c r="AA115" s="61"/>
      <c r="AB115" s="82">
        <v>0</v>
      </c>
      <c r="AC115" s="61"/>
      <c r="AD115" s="82">
        <v>2948.6765813735001</v>
      </c>
      <c r="AE115" s="61">
        <v>4.5977709136230561E-4</v>
      </c>
      <c r="AF115" s="82">
        <v>0</v>
      </c>
      <c r="AG115" s="61"/>
      <c r="AH115" s="82">
        <v>0</v>
      </c>
      <c r="AI115" s="61"/>
      <c r="AJ115" s="82">
        <v>3841.7889110392002</v>
      </c>
      <c r="AK115" s="61">
        <v>3.5995812977918272E-5</v>
      </c>
    </row>
    <row r="116" spans="1:37" x14ac:dyDescent="0.3">
      <c r="A116" s="83" t="s">
        <v>523</v>
      </c>
      <c r="B116" s="1" t="s">
        <v>453</v>
      </c>
      <c r="C116" s="16">
        <v>7.9375</v>
      </c>
      <c r="D116" s="16">
        <v>12.027397260273972</v>
      </c>
      <c r="E116" s="16" t="s">
        <v>605</v>
      </c>
      <c r="F116" s="82">
        <v>0</v>
      </c>
      <c r="G116" s="61"/>
      <c r="H116" s="82">
        <v>5557.9804179999992</v>
      </c>
      <c r="I116" s="61">
        <v>3.9413072995041019E-3</v>
      </c>
      <c r="J116" s="82">
        <v>11115.960835999998</v>
      </c>
      <c r="K116" s="61">
        <v>1.1564145447806871E-3</v>
      </c>
      <c r="L116" s="82">
        <v>0</v>
      </c>
      <c r="M116" s="61"/>
      <c r="N116" s="82">
        <v>0</v>
      </c>
      <c r="O116" s="61"/>
      <c r="P116" s="82">
        <v>6113.7784598000007</v>
      </c>
      <c r="Q116" s="61">
        <v>8.2603648159328851E-4</v>
      </c>
      <c r="R116" s="82">
        <v>19437.369117829599</v>
      </c>
      <c r="S116" s="61">
        <v>7.893912873704038E-4</v>
      </c>
      <c r="T116" s="82">
        <v>0</v>
      </c>
      <c r="U116" s="61"/>
      <c r="V116" s="82">
        <v>0</v>
      </c>
      <c r="W116" s="61"/>
      <c r="X116" s="82">
        <v>0</v>
      </c>
      <c r="Y116" s="61"/>
      <c r="Z116" s="82">
        <v>0</v>
      </c>
      <c r="AA116" s="61"/>
      <c r="AB116" s="82">
        <v>0</v>
      </c>
      <c r="AC116" s="61"/>
      <c r="AD116" s="82">
        <v>41296.906101823595</v>
      </c>
      <c r="AE116" s="61">
        <v>6.4392858442665641E-3</v>
      </c>
      <c r="AF116" s="82">
        <v>32969.939839576</v>
      </c>
      <c r="AG116" s="61">
        <v>1.5665708952147383E-3</v>
      </c>
      <c r="AH116" s="82">
        <v>0</v>
      </c>
      <c r="AI116" s="61"/>
      <c r="AJ116" s="82">
        <v>116491.93477302919</v>
      </c>
      <c r="AK116" s="61">
        <v>1.0914763915000087E-3</v>
      </c>
    </row>
    <row r="117" spans="1:37" x14ac:dyDescent="0.3">
      <c r="A117" s="83" t="s">
        <v>521</v>
      </c>
      <c r="B117" s="1" t="s">
        <v>453</v>
      </c>
      <c r="C117" s="16">
        <v>7.0625</v>
      </c>
      <c r="D117" s="16">
        <v>3.8136986301369862</v>
      </c>
      <c r="E117" s="16" t="s">
        <v>605</v>
      </c>
      <c r="F117" s="82">
        <v>0</v>
      </c>
      <c r="G117" s="61"/>
      <c r="H117" s="82">
        <v>0</v>
      </c>
      <c r="I117" s="61"/>
      <c r="J117" s="82">
        <v>6333.6362164800003</v>
      </c>
      <c r="K117" s="61">
        <v>6.5890022015611862E-4</v>
      </c>
      <c r="L117" s="82">
        <v>0</v>
      </c>
      <c r="M117" s="61"/>
      <c r="N117" s="82">
        <v>0</v>
      </c>
      <c r="O117" s="61"/>
      <c r="P117" s="82">
        <v>7220.3452867872002</v>
      </c>
      <c r="Q117" s="61">
        <v>9.7554542674441148E-4</v>
      </c>
      <c r="R117" s="82">
        <v>10946.6345941496</v>
      </c>
      <c r="S117" s="61">
        <v>4.4456520438883529E-4</v>
      </c>
      <c r="T117" s="82">
        <v>0</v>
      </c>
      <c r="U117" s="61"/>
      <c r="V117" s="82">
        <v>0</v>
      </c>
      <c r="W117" s="61"/>
      <c r="X117" s="82">
        <v>0</v>
      </c>
      <c r="Y117" s="61"/>
      <c r="Z117" s="82">
        <v>0</v>
      </c>
      <c r="AA117" s="61"/>
      <c r="AB117" s="82">
        <v>0</v>
      </c>
      <c r="AC117" s="61"/>
      <c r="AD117" s="82">
        <v>0</v>
      </c>
      <c r="AE117" s="61"/>
      <c r="AF117" s="82">
        <v>57361.632000587204</v>
      </c>
      <c r="AG117" s="61">
        <v>2.7255452582376901E-3</v>
      </c>
      <c r="AH117" s="82">
        <v>0</v>
      </c>
      <c r="AI117" s="61"/>
      <c r="AJ117" s="82">
        <v>81862.248098003998</v>
      </c>
      <c r="AK117" s="61">
        <v>7.6701199381894701E-4</v>
      </c>
    </row>
    <row r="118" spans="1:37" x14ac:dyDescent="0.3">
      <c r="A118" s="83" t="s">
        <v>524</v>
      </c>
      <c r="B118" s="1" t="s">
        <v>453</v>
      </c>
      <c r="C118" s="16">
        <v>7.6875</v>
      </c>
      <c r="D118" s="16">
        <v>13.819178082191781</v>
      </c>
      <c r="E118" s="16" t="s">
        <v>605</v>
      </c>
      <c r="F118" s="82">
        <v>0</v>
      </c>
      <c r="G118" s="61"/>
      <c r="H118" s="82">
        <v>5343.6691329500009</v>
      </c>
      <c r="I118" s="61">
        <v>3.7893336384602198E-3</v>
      </c>
      <c r="J118" s="82">
        <v>0</v>
      </c>
      <c r="K118" s="61"/>
      <c r="L118" s="82">
        <v>0</v>
      </c>
      <c r="M118" s="61"/>
      <c r="N118" s="82">
        <v>0</v>
      </c>
      <c r="O118" s="61"/>
      <c r="P118" s="82">
        <v>7481.1367861299996</v>
      </c>
      <c r="Q118" s="61">
        <v>1.0107811314666287E-3</v>
      </c>
      <c r="R118" s="82">
        <v>0</v>
      </c>
      <c r="S118" s="61"/>
      <c r="T118" s="82">
        <v>0</v>
      </c>
      <c r="U118" s="61"/>
      <c r="V118" s="82">
        <v>0</v>
      </c>
      <c r="W118" s="61"/>
      <c r="X118" s="82">
        <v>0</v>
      </c>
      <c r="Y118" s="61"/>
      <c r="Z118" s="82">
        <v>0</v>
      </c>
      <c r="AA118" s="61"/>
      <c r="AB118" s="82">
        <v>0</v>
      </c>
      <c r="AC118" s="61"/>
      <c r="AD118" s="82">
        <v>0</v>
      </c>
      <c r="AE118" s="61"/>
      <c r="AF118" s="82">
        <v>10826.2736633567</v>
      </c>
      <c r="AG118" s="61">
        <v>5.1441177348725677E-4</v>
      </c>
      <c r="AH118" s="82">
        <v>0</v>
      </c>
      <c r="AI118" s="61"/>
      <c r="AJ118" s="82">
        <v>23651.079582436701</v>
      </c>
      <c r="AK118" s="61">
        <v>2.2159984764622749E-4</v>
      </c>
    </row>
    <row r="119" spans="1:37" x14ac:dyDescent="0.3">
      <c r="A119" s="83" t="s">
        <v>525</v>
      </c>
      <c r="B119" s="1" t="s">
        <v>453</v>
      </c>
      <c r="C119" s="16">
        <v>5.96875</v>
      </c>
      <c r="D119" s="16">
        <v>7.1287671232876715</v>
      </c>
      <c r="E119" s="16" t="s">
        <v>605</v>
      </c>
      <c r="F119" s="82">
        <v>0</v>
      </c>
      <c r="G119" s="61"/>
      <c r="H119" s="82">
        <v>9224.164222633799</v>
      </c>
      <c r="I119" s="61">
        <v>6.5410928157917771E-3</v>
      </c>
      <c r="J119" s="82">
        <v>11902.5387733032</v>
      </c>
      <c r="K119" s="61">
        <v>1.2382437434186636E-3</v>
      </c>
      <c r="L119" s="82">
        <v>0</v>
      </c>
      <c r="M119" s="61"/>
      <c r="N119" s="82">
        <v>0</v>
      </c>
      <c r="O119" s="61"/>
      <c r="P119" s="82">
        <v>0</v>
      </c>
      <c r="Q119" s="61"/>
      <c r="R119" s="82">
        <v>0</v>
      </c>
      <c r="S119" s="61"/>
      <c r="T119" s="82">
        <v>0</v>
      </c>
      <c r="U119" s="61"/>
      <c r="V119" s="82">
        <v>0</v>
      </c>
      <c r="W119" s="61"/>
      <c r="X119" s="82">
        <v>0</v>
      </c>
      <c r="Y119" s="61"/>
      <c r="Z119" s="82">
        <v>0</v>
      </c>
      <c r="AA119" s="61"/>
      <c r="AB119" s="82">
        <v>0</v>
      </c>
      <c r="AC119" s="61"/>
      <c r="AD119" s="82">
        <v>19210.6894914</v>
      </c>
      <c r="AE119" s="61">
        <v>2.9954573496514293E-3</v>
      </c>
      <c r="AF119" s="82">
        <v>22380.453257481</v>
      </c>
      <c r="AG119" s="61">
        <v>1.0634100900844866E-3</v>
      </c>
      <c r="AH119" s="82">
        <v>0</v>
      </c>
      <c r="AI119" s="61"/>
      <c r="AJ119" s="82">
        <v>62717.845744817998</v>
      </c>
      <c r="AK119" s="61">
        <v>5.8763765997693076E-4</v>
      </c>
    </row>
    <row r="120" spans="1:37" x14ac:dyDescent="0.3">
      <c r="A120" s="81" t="s">
        <v>201</v>
      </c>
      <c r="B120" s="1" t="s">
        <v>35</v>
      </c>
      <c r="C120" s="16" t="s">
        <v>35</v>
      </c>
      <c r="D120" s="16" t="s">
        <v>35</v>
      </c>
      <c r="E120" s="16" t="s">
        <v>35</v>
      </c>
      <c r="F120" s="82">
        <v>0</v>
      </c>
      <c r="G120" s="61"/>
      <c r="H120" s="82">
        <v>0</v>
      </c>
      <c r="I120" s="61"/>
      <c r="J120" s="82">
        <v>5638.8031288059992</v>
      </c>
      <c r="K120" s="61">
        <v>5.8661541269450581E-4</v>
      </c>
      <c r="L120" s="82">
        <v>0</v>
      </c>
      <c r="M120" s="61"/>
      <c r="N120" s="82">
        <v>0</v>
      </c>
      <c r="O120" s="61"/>
      <c r="P120" s="82">
        <v>1670.7564826092</v>
      </c>
      <c r="Q120" s="61">
        <v>2.2573696701120392E-4</v>
      </c>
      <c r="R120" s="82">
        <v>13299.221601569199</v>
      </c>
      <c r="S120" s="61">
        <v>5.4010857114696021E-4</v>
      </c>
      <c r="T120" s="82">
        <v>0</v>
      </c>
      <c r="U120" s="61"/>
      <c r="V120" s="82">
        <v>0</v>
      </c>
      <c r="W120" s="61"/>
      <c r="X120" s="82">
        <v>0</v>
      </c>
      <c r="Y120" s="61"/>
      <c r="Z120" s="82">
        <v>0</v>
      </c>
      <c r="AA120" s="61"/>
      <c r="AB120" s="82">
        <v>0</v>
      </c>
      <c r="AC120" s="61"/>
      <c r="AD120" s="82">
        <v>13315.929166395299</v>
      </c>
      <c r="AE120" s="61">
        <v>2.0763074592805675E-3</v>
      </c>
      <c r="AF120" s="82">
        <v>17676.603586005302</v>
      </c>
      <c r="AG120" s="61">
        <v>8.3990607319350504E-4</v>
      </c>
      <c r="AH120" s="82">
        <v>0</v>
      </c>
      <c r="AI120" s="61"/>
      <c r="AJ120" s="82">
        <v>51601.313965384994</v>
      </c>
      <c r="AK120" s="61">
        <v>4.8348081842175121E-4</v>
      </c>
    </row>
    <row r="121" spans="1:37" x14ac:dyDescent="0.3">
      <c r="A121" s="83" t="s">
        <v>527</v>
      </c>
      <c r="B121" s="1" t="s">
        <v>451</v>
      </c>
      <c r="C121" s="16">
        <v>8.5500000000000007</v>
      </c>
      <c r="D121" s="16">
        <v>8.9726027397260282</v>
      </c>
      <c r="E121" s="16" t="s">
        <v>452</v>
      </c>
      <c r="F121" s="82">
        <v>0</v>
      </c>
      <c r="G121" s="61"/>
      <c r="H121" s="82">
        <v>0</v>
      </c>
      <c r="I121" s="61"/>
      <c r="J121" s="82">
        <v>5638.8031288059992</v>
      </c>
      <c r="K121" s="61">
        <v>5.8661541269450581E-4</v>
      </c>
      <c r="L121" s="82">
        <v>0</v>
      </c>
      <c r="M121" s="61"/>
      <c r="N121" s="82">
        <v>0</v>
      </c>
      <c r="O121" s="61"/>
      <c r="P121" s="82">
        <v>1670.7564826092</v>
      </c>
      <c r="Q121" s="61">
        <v>2.2573696701120392E-4</v>
      </c>
      <c r="R121" s="82">
        <v>13299.221601569199</v>
      </c>
      <c r="S121" s="61">
        <v>5.4010857114696021E-4</v>
      </c>
      <c r="T121" s="82">
        <v>0</v>
      </c>
      <c r="U121" s="61"/>
      <c r="V121" s="82">
        <v>0</v>
      </c>
      <c r="W121" s="61"/>
      <c r="X121" s="82">
        <v>0</v>
      </c>
      <c r="Y121" s="61"/>
      <c r="Z121" s="82">
        <v>0</v>
      </c>
      <c r="AA121" s="61"/>
      <c r="AB121" s="82">
        <v>0</v>
      </c>
      <c r="AC121" s="61"/>
      <c r="AD121" s="82">
        <v>13315.929166395299</v>
      </c>
      <c r="AE121" s="61">
        <v>2.0763074592805675E-3</v>
      </c>
      <c r="AF121" s="82">
        <v>17676.603586005302</v>
      </c>
      <c r="AG121" s="61">
        <v>8.3990607319350504E-4</v>
      </c>
      <c r="AH121" s="82">
        <v>0</v>
      </c>
      <c r="AI121" s="61"/>
      <c r="AJ121" s="82">
        <v>51601.313965384994</v>
      </c>
      <c r="AK121" s="61">
        <v>4.8348081842175121E-4</v>
      </c>
    </row>
    <row r="122" spans="1:37" x14ac:dyDescent="0.3">
      <c r="A122" s="81" t="s">
        <v>1124</v>
      </c>
      <c r="B122" s="1" t="s">
        <v>35</v>
      </c>
      <c r="C122" s="16" t="s">
        <v>35</v>
      </c>
      <c r="D122" s="16" t="s">
        <v>35</v>
      </c>
      <c r="E122" s="16" t="s">
        <v>35</v>
      </c>
      <c r="F122" s="82">
        <v>0</v>
      </c>
      <c r="G122" s="61"/>
      <c r="H122" s="82">
        <v>740.10181867829999</v>
      </c>
      <c r="I122" s="61">
        <v>5.2482529281430896E-4</v>
      </c>
      <c r="J122" s="82">
        <v>26609.169201211502</v>
      </c>
      <c r="K122" s="61">
        <v>2.7682024741537401E-3</v>
      </c>
      <c r="L122" s="82">
        <v>5616.6201578514001</v>
      </c>
      <c r="M122" s="61">
        <v>1.6110571262589483E-3</v>
      </c>
      <c r="N122" s="82">
        <v>0</v>
      </c>
      <c r="O122" s="61"/>
      <c r="P122" s="82">
        <v>0</v>
      </c>
      <c r="Q122" s="61"/>
      <c r="R122" s="82">
        <v>0</v>
      </c>
      <c r="S122" s="61"/>
      <c r="T122" s="82">
        <v>0</v>
      </c>
      <c r="U122" s="61"/>
      <c r="V122" s="82">
        <v>0</v>
      </c>
      <c r="W122" s="61"/>
      <c r="X122" s="82">
        <v>0</v>
      </c>
      <c r="Y122" s="61"/>
      <c r="Z122" s="82">
        <v>0</v>
      </c>
      <c r="AA122" s="61"/>
      <c r="AB122" s="82">
        <v>0</v>
      </c>
      <c r="AC122" s="61"/>
      <c r="AD122" s="82">
        <v>0</v>
      </c>
      <c r="AE122" s="61"/>
      <c r="AF122" s="82">
        <v>0</v>
      </c>
      <c r="AG122" s="61"/>
      <c r="AH122" s="82">
        <v>0</v>
      </c>
      <c r="AI122" s="61"/>
      <c r="AJ122" s="82">
        <v>32965.891177741207</v>
      </c>
      <c r="AK122" s="61">
        <v>3.0887539137682473E-4</v>
      </c>
    </row>
    <row r="123" spans="1:37" x14ac:dyDescent="0.3">
      <c r="A123" s="83" t="s">
        <v>520</v>
      </c>
      <c r="B123" s="1" t="s">
        <v>451</v>
      </c>
      <c r="C123" s="16">
        <v>5.375</v>
      </c>
      <c r="D123" s="16">
        <v>5.4767123287671229</v>
      </c>
      <c r="E123" s="16" t="s">
        <v>452</v>
      </c>
      <c r="F123" s="82">
        <v>0</v>
      </c>
      <c r="G123" s="61"/>
      <c r="H123" s="82">
        <v>740.10181867829999</v>
      </c>
      <c r="I123" s="61">
        <v>5.2482529281430896E-4</v>
      </c>
      <c r="J123" s="82">
        <v>26609.169201211502</v>
      </c>
      <c r="K123" s="61">
        <v>2.7682024741537401E-3</v>
      </c>
      <c r="L123" s="82">
        <v>5616.6201578514001</v>
      </c>
      <c r="M123" s="61">
        <v>1.6110571262589483E-3</v>
      </c>
      <c r="N123" s="82">
        <v>0</v>
      </c>
      <c r="O123" s="61"/>
      <c r="P123" s="82">
        <v>0</v>
      </c>
      <c r="Q123" s="61"/>
      <c r="R123" s="82">
        <v>0</v>
      </c>
      <c r="S123" s="61"/>
      <c r="T123" s="82">
        <v>0</v>
      </c>
      <c r="U123" s="61"/>
      <c r="V123" s="82">
        <v>0</v>
      </c>
      <c r="W123" s="61"/>
      <c r="X123" s="82">
        <v>0</v>
      </c>
      <c r="Y123" s="61"/>
      <c r="Z123" s="82">
        <v>0</v>
      </c>
      <c r="AA123" s="61"/>
      <c r="AB123" s="82">
        <v>0</v>
      </c>
      <c r="AC123" s="61"/>
      <c r="AD123" s="82">
        <v>0</v>
      </c>
      <c r="AE123" s="61"/>
      <c r="AF123" s="82">
        <v>0</v>
      </c>
      <c r="AG123" s="61"/>
      <c r="AH123" s="82">
        <v>0</v>
      </c>
      <c r="AI123" s="61"/>
      <c r="AJ123" s="82">
        <v>32965.891177741207</v>
      </c>
      <c r="AK123" s="61">
        <v>3.0887539137682473E-4</v>
      </c>
    </row>
    <row r="124" spans="1:37" x14ac:dyDescent="0.3">
      <c r="A124" s="81" t="s">
        <v>1125</v>
      </c>
      <c r="B124" s="1" t="s">
        <v>35</v>
      </c>
      <c r="C124" s="16" t="s">
        <v>35</v>
      </c>
      <c r="D124" s="16" t="s">
        <v>35</v>
      </c>
      <c r="E124" s="16" t="s">
        <v>35</v>
      </c>
      <c r="F124" s="82">
        <v>0</v>
      </c>
      <c r="G124" s="61"/>
      <c r="H124" s="82">
        <v>0</v>
      </c>
      <c r="I124" s="61"/>
      <c r="J124" s="82">
        <v>0</v>
      </c>
      <c r="K124" s="61"/>
      <c r="L124" s="82">
        <v>0</v>
      </c>
      <c r="M124" s="61"/>
      <c r="N124" s="82">
        <v>0</v>
      </c>
      <c r="O124" s="61"/>
      <c r="P124" s="82">
        <v>0</v>
      </c>
      <c r="Q124" s="61"/>
      <c r="R124" s="82">
        <v>0</v>
      </c>
      <c r="S124" s="61"/>
      <c r="T124" s="82">
        <v>0</v>
      </c>
      <c r="U124" s="61"/>
      <c r="V124" s="82">
        <v>0</v>
      </c>
      <c r="W124" s="61"/>
      <c r="X124" s="82">
        <v>0</v>
      </c>
      <c r="Y124" s="61"/>
      <c r="Z124" s="82">
        <v>0</v>
      </c>
      <c r="AA124" s="61"/>
      <c r="AB124" s="82">
        <v>0</v>
      </c>
      <c r="AC124" s="61"/>
      <c r="AD124" s="82">
        <v>0</v>
      </c>
      <c r="AE124" s="61"/>
      <c r="AF124" s="82">
        <v>60126.196073999999</v>
      </c>
      <c r="AG124" s="61">
        <v>2.8569038726736842E-3</v>
      </c>
      <c r="AH124" s="82">
        <v>0</v>
      </c>
      <c r="AI124" s="61"/>
      <c r="AJ124" s="82">
        <v>60126.196073999999</v>
      </c>
      <c r="AK124" s="61">
        <v>5.6335508250709933E-4</v>
      </c>
    </row>
    <row r="125" spans="1:37" x14ac:dyDescent="0.3">
      <c r="A125" s="83" t="s">
        <v>526</v>
      </c>
      <c r="B125" s="1" t="s">
        <v>451</v>
      </c>
      <c r="C125" s="16">
        <v>5.625</v>
      </c>
      <c r="D125" s="16">
        <v>22.731506849315068</v>
      </c>
      <c r="E125" s="16" t="s">
        <v>452</v>
      </c>
      <c r="F125" s="82">
        <v>0</v>
      </c>
      <c r="G125" s="61"/>
      <c r="H125" s="82">
        <v>0</v>
      </c>
      <c r="I125" s="61"/>
      <c r="J125" s="82">
        <v>0</v>
      </c>
      <c r="K125" s="61"/>
      <c r="L125" s="82">
        <v>0</v>
      </c>
      <c r="M125" s="61"/>
      <c r="N125" s="82">
        <v>0</v>
      </c>
      <c r="O125" s="61"/>
      <c r="P125" s="82">
        <v>0</v>
      </c>
      <c r="Q125" s="61"/>
      <c r="R125" s="82">
        <v>0</v>
      </c>
      <c r="S125" s="61"/>
      <c r="T125" s="82">
        <v>0</v>
      </c>
      <c r="U125" s="61"/>
      <c r="V125" s="82">
        <v>0</v>
      </c>
      <c r="W125" s="61"/>
      <c r="X125" s="82">
        <v>0</v>
      </c>
      <c r="Y125" s="61"/>
      <c r="Z125" s="82">
        <v>0</v>
      </c>
      <c r="AA125" s="61"/>
      <c r="AB125" s="82">
        <v>0</v>
      </c>
      <c r="AC125" s="61"/>
      <c r="AD125" s="82">
        <v>0</v>
      </c>
      <c r="AE125" s="61"/>
      <c r="AF125" s="82">
        <v>60126.196073999999</v>
      </c>
      <c r="AG125" s="61">
        <v>2.8569038726736842E-3</v>
      </c>
      <c r="AH125" s="82">
        <v>0</v>
      </c>
      <c r="AI125" s="61"/>
      <c r="AJ125" s="82">
        <v>60126.196073999999</v>
      </c>
      <c r="AK125" s="61">
        <v>5.6335508250709933E-4</v>
      </c>
    </row>
    <row r="126" spans="1:37" x14ac:dyDescent="0.3">
      <c r="A126" s="76" t="s">
        <v>411</v>
      </c>
      <c r="B126" s="76"/>
      <c r="C126" s="76"/>
      <c r="D126" s="76"/>
      <c r="E126" s="76"/>
      <c r="F126" s="77">
        <v>668.69256785499999</v>
      </c>
      <c r="G126" s="78">
        <v>3.3761756326531685E-3</v>
      </c>
      <c r="H126" s="77">
        <v>360.06522884499998</v>
      </c>
      <c r="I126" s="78">
        <v>2.5533154275758971E-4</v>
      </c>
      <c r="J126" s="77">
        <v>52449.242960028001</v>
      </c>
      <c r="K126" s="78">
        <v>5.4563944868609325E-3</v>
      </c>
      <c r="L126" s="77">
        <v>0</v>
      </c>
      <c r="M126" s="78"/>
      <c r="N126" s="77">
        <v>32918.794205083104</v>
      </c>
      <c r="O126" s="78">
        <v>1.3403012333379753E-2</v>
      </c>
      <c r="P126" s="77">
        <v>249574.21253980341</v>
      </c>
      <c r="Q126" s="78">
        <v>3.3720129994625092E-2</v>
      </c>
      <c r="R126" s="77">
        <v>250643.8089523557</v>
      </c>
      <c r="S126" s="78">
        <v>1.0179157365429221E-2</v>
      </c>
      <c r="T126" s="77">
        <v>0</v>
      </c>
      <c r="U126" s="78"/>
      <c r="V126" s="77">
        <v>57918.875072099996</v>
      </c>
      <c r="W126" s="78">
        <v>1.2949116759781986E-2</v>
      </c>
      <c r="X126" s="77">
        <v>2200.9684857120001</v>
      </c>
      <c r="Y126" s="78">
        <v>1.7200233881371036E-4</v>
      </c>
      <c r="Z126" s="77">
        <v>0</v>
      </c>
      <c r="AA126" s="78"/>
      <c r="AB126" s="77">
        <v>649.06282761759996</v>
      </c>
      <c r="AC126" s="78">
        <v>3.7438389634301153E-4</v>
      </c>
      <c r="AD126" s="77">
        <v>91951.913845116011</v>
      </c>
      <c r="AE126" s="78">
        <v>1.4337748588626785E-2</v>
      </c>
      <c r="AF126" s="77">
        <v>0</v>
      </c>
      <c r="AG126" s="78"/>
      <c r="AH126" s="77">
        <v>0</v>
      </c>
      <c r="AI126" s="78"/>
      <c r="AJ126" s="77">
        <v>739335.63668451586</v>
      </c>
      <c r="AK126" s="78">
        <v>6.9272383054505664E-3</v>
      </c>
    </row>
    <row r="127" spans="1:37" x14ac:dyDescent="0.3">
      <c r="A127" s="62" t="s">
        <v>412</v>
      </c>
      <c r="B127" s="1" t="s">
        <v>35</v>
      </c>
      <c r="C127" s="16" t="s">
        <v>35</v>
      </c>
      <c r="D127" s="16" t="s">
        <v>35</v>
      </c>
      <c r="E127" s="16" t="s">
        <v>35</v>
      </c>
      <c r="F127" s="79">
        <v>668.69256785499999</v>
      </c>
      <c r="G127" s="80">
        <v>3.3761756326531685E-3</v>
      </c>
      <c r="H127" s="79">
        <v>360.06522884499998</v>
      </c>
      <c r="I127" s="80">
        <v>2.5533154275758971E-4</v>
      </c>
      <c r="J127" s="79">
        <v>52449.242960028001</v>
      </c>
      <c r="K127" s="80">
        <v>5.4563944868609325E-3</v>
      </c>
      <c r="L127" s="79">
        <v>0</v>
      </c>
      <c r="M127" s="80"/>
      <c r="N127" s="79">
        <v>32918.794205083104</v>
      </c>
      <c r="O127" s="80">
        <v>1.3403012333379753E-2</v>
      </c>
      <c r="P127" s="79">
        <v>199111.82315808002</v>
      </c>
      <c r="Q127" s="80">
        <v>2.6902124590642409E-2</v>
      </c>
      <c r="R127" s="79">
        <v>204419.55907800002</v>
      </c>
      <c r="S127" s="80">
        <v>8.3018961015795742E-3</v>
      </c>
      <c r="T127" s="79">
        <v>0</v>
      </c>
      <c r="U127" s="80"/>
      <c r="V127" s="79">
        <v>57918.875072099996</v>
      </c>
      <c r="W127" s="80">
        <v>1.2949116759781986E-2</v>
      </c>
      <c r="X127" s="79">
        <v>2200.9684857120001</v>
      </c>
      <c r="Y127" s="80">
        <v>1.7200233881371036E-4</v>
      </c>
      <c r="Z127" s="79">
        <v>0</v>
      </c>
      <c r="AA127" s="80"/>
      <c r="AB127" s="79">
        <v>649.06282761759996</v>
      </c>
      <c r="AC127" s="80">
        <v>3.7438389634301153E-4</v>
      </c>
      <c r="AD127" s="79">
        <v>91951.913845116011</v>
      </c>
      <c r="AE127" s="80">
        <v>1.4337748588626785E-2</v>
      </c>
      <c r="AF127" s="79">
        <v>0</v>
      </c>
      <c r="AG127" s="80"/>
      <c r="AH127" s="79">
        <v>0</v>
      </c>
      <c r="AI127" s="80"/>
      <c r="AJ127" s="79">
        <v>642648.99742843676</v>
      </c>
      <c r="AK127" s="80">
        <v>6.0213285158406387E-3</v>
      </c>
    </row>
    <row r="128" spans="1:37" x14ac:dyDescent="0.3">
      <c r="A128" s="81" t="s">
        <v>1115</v>
      </c>
      <c r="B128" s="1" t="s">
        <v>35</v>
      </c>
      <c r="C128" s="16" t="s">
        <v>35</v>
      </c>
      <c r="D128" s="16" t="s">
        <v>35</v>
      </c>
      <c r="E128" s="16" t="s">
        <v>35</v>
      </c>
      <c r="F128" s="82">
        <v>668.69256785499999</v>
      </c>
      <c r="G128" s="61">
        <v>3.3761756326531685E-3</v>
      </c>
      <c r="H128" s="82">
        <v>360.06522884499998</v>
      </c>
      <c r="I128" s="61">
        <v>2.5533154275758971E-4</v>
      </c>
      <c r="J128" s="82">
        <v>52449.242960028001</v>
      </c>
      <c r="K128" s="61">
        <v>5.4563944868609325E-3</v>
      </c>
      <c r="L128" s="82">
        <v>0</v>
      </c>
      <c r="M128" s="61"/>
      <c r="N128" s="82">
        <v>32918.794205083104</v>
      </c>
      <c r="O128" s="61">
        <v>1.3403012333379753E-2</v>
      </c>
      <c r="P128" s="82">
        <v>199111.82315808002</v>
      </c>
      <c r="Q128" s="61">
        <v>2.6902124590642409E-2</v>
      </c>
      <c r="R128" s="82">
        <v>204419.55907800002</v>
      </c>
      <c r="S128" s="61">
        <v>8.3018961015795742E-3</v>
      </c>
      <c r="T128" s="82">
        <v>0</v>
      </c>
      <c r="U128" s="61"/>
      <c r="V128" s="82">
        <v>57918.875072099996</v>
      </c>
      <c r="W128" s="61">
        <v>1.2949116759781986E-2</v>
      </c>
      <c r="X128" s="82">
        <v>2200.9684857120001</v>
      </c>
      <c r="Y128" s="61">
        <v>1.7200233881371036E-4</v>
      </c>
      <c r="Z128" s="82">
        <v>0</v>
      </c>
      <c r="AA128" s="61"/>
      <c r="AB128" s="82">
        <v>649.06282761759996</v>
      </c>
      <c r="AC128" s="61">
        <v>3.7438389634301153E-4</v>
      </c>
      <c r="AD128" s="82">
        <v>91951.913845116011</v>
      </c>
      <c r="AE128" s="61">
        <v>1.4337748588626785E-2</v>
      </c>
      <c r="AF128" s="82">
        <v>0</v>
      </c>
      <c r="AG128" s="61"/>
      <c r="AH128" s="82">
        <v>0</v>
      </c>
      <c r="AI128" s="61"/>
      <c r="AJ128" s="82">
        <v>642648.99742843676</v>
      </c>
      <c r="AK128" s="61">
        <v>6.0213285158406387E-3</v>
      </c>
    </row>
    <row r="129" spans="1:37" x14ac:dyDescent="0.3">
      <c r="A129" s="83" t="s">
        <v>529</v>
      </c>
      <c r="B129" s="1" t="s">
        <v>453</v>
      </c>
      <c r="C129" s="16">
        <v>6.5</v>
      </c>
      <c r="D129" s="16">
        <v>6.8493150684931503E-2</v>
      </c>
      <c r="E129" s="16" t="s">
        <v>452</v>
      </c>
      <c r="F129" s="82">
        <v>668.69256785499999</v>
      </c>
      <c r="G129" s="61">
        <v>3.3761756326531685E-3</v>
      </c>
      <c r="H129" s="82">
        <v>360.06522884499998</v>
      </c>
      <c r="I129" s="61">
        <v>2.5533154275758971E-4</v>
      </c>
      <c r="J129" s="82">
        <v>0</v>
      </c>
      <c r="K129" s="61"/>
      <c r="L129" s="82">
        <v>0</v>
      </c>
      <c r="M129" s="61"/>
      <c r="N129" s="82">
        <v>1543.1366950500001</v>
      </c>
      <c r="O129" s="61">
        <v>6.2829397781077715E-4</v>
      </c>
      <c r="P129" s="82">
        <v>0</v>
      </c>
      <c r="Q129" s="61"/>
      <c r="R129" s="82">
        <v>0</v>
      </c>
      <c r="S129" s="61"/>
      <c r="T129" s="82">
        <v>0</v>
      </c>
      <c r="U129" s="61"/>
      <c r="V129" s="82">
        <v>0</v>
      </c>
      <c r="W129" s="61"/>
      <c r="X129" s="82">
        <v>0</v>
      </c>
      <c r="Y129" s="61"/>
      <c r="Z129" s="82">
        <v>0</v>
      </c>
      <c r="AA129" s="61"/>
      <c r="AB129" s="82">
        <v>0</v>
      </c>
      <c r="AC129" s="61"/>
      <c r="AD129" s="82">
        <v>0</v>
      </c>
      <c r="AE129" s="61"/>
      <c r="AF129" s="82">
        <v>0</v>
      </c>
      <c r="AG129" s="61"/>
      <c r="AH129" s="82">
        <v>0</v>
      </c>
      <c r="AI129" s="61"/>
      <c r="AJ129" s="82">
        <v>2571.8944917499994</v>
      </c>
      <c r="AK129" s="61">
        <v>2.4097480436250482E-5</v>
      </c>
    </row>
    <row r="130" spans="1:37" x14ac:dyDescent="0.3">
      <c r="A130" s="83" t="s">
        <v>530</v>
      </c>
      <c r="B130" s="1" t="s">
        <v>453</v>
      </c>
      <c r="C130" s="16">
        <v>6.343718</v>
      </c>
      <c r="D130" s="16">
        <v>0.20821917808219179</v>
      </c>
      <c r="E130" s="16" t="s">
        <v>452</v>
      </c>
      <c r="F130" s="82">
        <v>0</v>
      </c>
      <c r="G130" s="61"/>
      <c r="H130" s="82">
        <v>0</v>
      </c>
      <c r="I130" s="61"/>
      <c r="J130" s="82">
        <v>0</v>
      </c>
      <c r="K130" s="61"/>
      <c r="L130" s="82">
        <v>0</v>
      </c>
      <c r="M130" s="61"/>
      <c r="N130" s="82">
        <v>31375.657510033099</v>
      </c>
      <c r="O130" s="61">
        <v>1.2774718355568976E-2</v>
      </c>
      <c r="P130" s="82">
        <v>0</v>
      </c>
      <c r="Q130" s="61"/>
      <c r="R130" s="82">
        <v>0</v>
      </c>
      <c r="S130" s="61"/>
      <c r="T130" s="82">
        <v>0</v>
      </c>
      <c r="U130" s="61"/>
      <c r="V130" s="82">
        <v>0</v>
      </c>
      <c r="W130" s="61"/>
      <c r="X130" s="82">
        <v>0</v>
      </c>
      <c r="Y130" s="61"/>
      <c r="Z130" s="82">
        <v>0</v>
      </c>
      <c r="AA130" s="61"/>
      <c r="AB130" s="82">
        <v>649.06282761759996</v>
      </c>
      <c r="AC130" s="61">
        <v>3.7438389634301153E-4</v>
      </c>
      <c r="AD130" s="82">
        <v>0</v>
      </c>
      <c r="AE130" s="61"/>
      <c r="AF130" s="82">
        <v>0</v>
      </c>
      <c r="AG130" s="61"/>
      <c r="AH130" s="82">
        <v>0</v>
      </c>
      <c r="AI130" s="61"/>
      <c r="AJ130" s="82">
        <v>32024.720337650702</v>
      </c>
      <c r="AK130" s="61">
        <v>3.000570491085079E-4</v>
      </c>
    </row>
    <row r="131" spans="1:37" x14ac:dyDescent="0.3">
      <c r="A131" s="83" t="s">
        <v>528</v>
      </c>
      <c r="B131" s="1" t="s">
        <v>453</v>
      </c>
      <c r="C131" s="16">
        <v>6.875</v>
      </c>
      <c r="D131" s="16">
        <v>2.5452054794520547</v>
      </c>
      <c r="E131" s="16" t="s">
        <v>452</v>
      </c>
      <c r="F131" s="82">
        <v>0</v>
      </c>
      <c r="G131" s="61"/>
      <c r="H131" s="82">
        <v>0</v>
      </c>
      <c r="I131" s="61"/>
      <c r="J131" s="82">
        <v>52449.242960028001</v>
      </c>
      <c r="K131" s="61">
        <v>5.4563944868609325E-3</v>
      </c>
      <c r="L131" s="82">
        <v>0</v>
      </c>
      <c r="M131" s="61"/>
      <c r="N131" s="82">
        <v>0</v>
      </c>
      <c r="O131" s="61"/>
      <c r="P131" s="82">
        <v>199111.82315808002</v>
      </c>
      <c r="Q131" s="61">
        <v>2.6902124590642409E-2</v>
      </c>
      <c r="R131" s="82">
        <v>204419.55907800002</v>
      </c>
      <c r="S131" s="61">
        <v>8.3018961015795742E-3</v>
      </c>
      <c r="T131" s="82">
        <v>0</v>
      </c>
      <c r="U131" s="61"/>
      <c r="V131" s="82">
        <v>57918.875072099996</v>
      </c>
      <c r="W131" s="61">
        <v>1.2949116759781986E-2</v>
      </c>
      <c r="X131" s="82">
        <v>2200.9684857120001</v>
      </c>
      <c r="Y131" s="61">
        <v>1.7200233881371036E-4</v>
      </c>
      <c r="Z131" s="82">
        <v>0</v>
      </c>
      <c r="AA131" s="61"/>
      <c r="AB131" s="82">
        <v>0</v>
      </c>
      <c r="AC131" s="61"/>
      <c r="AD131" s="82">
        <v>91951.913845116011</v>
      </c>
      <c r="AE131" s="61">
        <v>1.4337748588626785E-2</v>
      </c>
      <c r="AF131" s="82">
        <v>0</v>
      </c>
      <c r="AG131" s="61"/>
      <c r="AH131" s="82">
        <v>0</v>
      </c>
      <c r="AI131" s="61"/>
      <c r="AJ131" s="82">
        <v>608052.38259903609</v>
      </c>
      <c r="AK131" s="61">
        <v>5.6971739862958807E-3</v>
      </c>
    </row>
    <row r="132" spans="1:37" x14ac:dyDescent="0.3">
      <c r="A132" s="62" t="s">
        <v>531</v>
      </c>
      <c r="B132" s="1" t="s">
        <v>35</v>
      </c>
      <c r="C132" s="16" t="s">
        <v>35</v>
      </c>
      <c r="D132" s="16" t="s">
        <v>35</v>
      </c>
      <c r="E132" s="16" t="s">
        <v>35</v>
      </c>
      <c r="F132" s="79">
        <v>0</v>
      </c>
      <c r="G132" s="80"/>
      <c r="H132" s="79">
        <v>0</v>
      </c>
      <c r="I132" s="80"/>
      <c r="J132" s="79">
        <v>0</v>
      </c>
      <c r="K132" s="80"/>
      <c r="L132" s="79">
        <v>0</v>
      </c>
      <c r="M132" s="80"/>
      <c r="N132" s="79">
        <v>0</v>
      </c>
      <c r="O132" s="80"/>
      <c r="P132" s="79">
        <v>50462.389381723398</v>
      </c>
      <c r="Q132" s="80">
        <v>6.8180054039826809E-3</v>
      </c>
      <c r="R132" s="79">
        <v>46224.249874355701</v>
      </c>
      <c r="S132" s="80">
        <v>1.8772612638496462E-3</v>
      </c>
      <c r="T132" s="79">
        <v>0</v>
      </c>
      <c r="U132" s="80"/>
      <c r="V132" s="79">
        <v>0</v>
      </c>
      <c r="W132" s="80"/>
      <c r="X132" s="79">
        <v>0</v>
      </c>
      <c r="Y132" s="80"/>
      <c r="Z132" s="79">
        <v>0</v>
      </c>
      <c r="AA132" s="80"/>
      <c r="AB132" s="79">
        <v>0</v>
      </c>
      <c r="AC132" s="80"/>
      <c r="AD132" s="79">
        <v>0</v>
      </c>
      <c r="AE132" s="80"/>
      <c r="AF132" s="79">
        <v>0</v>
      </c>
      <c r="AG132" s="80"/>
      <c r="AH132" s="79">
        <v>0</v>
      </c>
      <c r="AI132" s="80"/>
      <c r="AJ132" s="79">
        <v>96686.639256079114</v>
      </c>
      <c r="AK132" s="80">
        <v>9.0590978960992756E-4</v>
      </c>
    </row>
    <row r="133" spans="1:37" x14ac:dyDescent="0.3">
      <c r="A133" s="81" t="s">
        <v>200</v>
      </c>
      <c r="B133" s="1" t="s">
        <v>35</v>
      </c>
      <c r="C133" s="16" t="s">
        <v>35</v>
      </c>
      <c r="D133" s="16" t="s">
        <v>35</v>
      </c>
      <c r="E133" s="16" t="s">
        <v>35</v>
      </c>
      <c r="F133" s="82">
        <v>0</v>
      </c>
      <c r="G133" s="61"/>
      <c r="H133" s="82">
        <v>0</v>
      </c>
      <c r="I133" s="61"/>
      <c r="J133" s="82">
        <v>0</v>
      </c>
      <c r="K133" s="61"/>
      <c r="L133" s="82">
        <v>0</v>
      </c>
      <c r="M133" s="61"/>
      <c r="N133" s="82">
        <v>0</v>
      </c>
      <c r="O133" s="61"/>
      <c r="P133" s="82">
        <v>50462.389381723398</v>
      </c>
      <c r="Q133" s="61">
        <v>6.8180054039826809E-3</v>
      </c>
      <c r="R133" s="82">
        <v>46224.249874355701</v>
      </c>
      <c r="S133" s="61">
        <v>1.8772612638496462E-3</v>
      </c>
      <c r="T133" s="82">
        <v>0</v>
      </c>
      <c r="U133" s="61"/>
      <c r="V133" s="82">
        <v>0</v>
      </c>
      <c r="W133" s="61"/>
      <c r="X133" s="82">
        <v>0</v>
      </c>
      <c r="Y133" s="61"/>
      <c r="Z133" s="82">
        <v>0</v>
      </c>
      <c r="AA133" s="61"/>
      <c r="AB133" s="82">
        <v>0</v>
      </c>
      <c r="AC133" s="61"/>
      <c r="AD133" s="82">
        <v>0</v>
      </c>
      <c r="AE133" s="61"/>
      <c r="AF133" s="82">
        <v>0</v>
      </c>
      <c r="AG133" s="61"/>
      <c r="AH133" s="82">
        <v>0</v>
      </c>
      <c r="AI133" s="61"/>
      <c r="AJ133" s="82">
        <v>96686.639256079114</v>
      </c>
      <c r="AK133" s="61">
        <v>9.0590978960992756E-4</v>
      </c>
    </row>
    <row r="134" spans="1:37" x14ac:dyDescent="0.3">
      <c r="A134" s="83" t="s">
        <v>532</v>
      </c>
      <c r="B134" s="1" t="s">
        <v>451</v>
      </c>
      <c r="C134" s="16">
        <v>3.5</v>
      </c>
      <c r="D134" s="16">
        <v>3.8410958904109589</v>
      </c>
      <c r="E134" s="16" t="s">
        <v>452</v>
      </c>
      <c r="F134" s="82">
        <v>0</v>
      </c>
      <c r="G134" s="61"/>
      <c r="H134" s="82">
        <v>0</v>
      </c>
      <c r="I134" s="61"/>
      <c r="J134" s="82">
        <v>0</v>
      </c>
      <c r="K134" s="61"/>
      <c r="L134" s="82">
        <v>0</v>
      </c>
      <c r="M134" s="61"/>
      <c r="N134" s="82">
        <v>0</v>
      </c>
      <c r="O134" s="61"/>
      <c r="P134" s="82">
        <v>50462.389381723398</v>
      </c>
      <c r="Q134" s="61">
        <v>6.8180054039826809E-3</v>
      </c>
      <c r="R134" s="82">
        <v>46224.249874355701</v>
      </c>
      <c r="S134" s="61">
        <v>1.8772612638496462E-3</v>
      </c>
      <c r="T134" s="82">
        <v>0</v>
      </c>
      <c r="U134" s="61"/>
      <c r="V134" s="82">
        <v>0</v>
      </c>
      <c r="W134" s="61"/>
      <c r="X134" s="82">
        <v>0</v>
      </c>
      <c r="Y134" s="61"/>
      <c r="Z134" s="82">
        <v>0</v>
      </c>
      <c r="AA134" s="61"/>
      <c r="AB134" s="82">
        <v>0</v>
      </c>
      <c r="AC134" s="61"/>
      <c r="AD134" s="82">
        <v>0</v>
      </c>
      <c r="AE134" s="61"/>
      <c r="AF134" s="82">
        <v>0</v>
      </c>
      <c r="AG134" s="61"/>
      <c r="AH134" s="82">
        <v>0</v>
      </c>
      <c r="AI134" s="61"/>
      <c r="AJ134" s="82">
        <v>96686.639256079114</v>
      </c>
      <c r="AK134" s="61">
        <v>9.0590978960992756E-4</v>
      </c>
    </row>
    <row r="135" spans="1:37" x14ac:dyDescent="0.3">
      <c r="A135" s="76" t="s">
        <v>597</v>
      </c>
      <c r="B135" s="76"/>
      <c r="C135" s="76"/>
      <c r="D135" s="76"/>
      <c r="E135" s="76"/>
      <c r="F135" s="77">
        <v>0</v>
      </c>
      <c r="G135" s="78"/>
      <c r="H135" s="77">
        <v>594.12601739399997</v>
      </c>
      <c r="I135" s="78">
        <v>4.2131008623144689E-4</v>
      </c>
      <c r="J135" s="77">
        <v>7227.8179500955002</v>
      </c>
      <c r="K135" s="78">
        <v>7.5192364635255963E-4</v>
      </c>
      <c r="L135" s="77">
        <v>594.12601739399997</v>
      </c>
      <c r="M135" s="78">
        <v>1.704176047725846E-4</v>
      </c>
      <c r="N135" s="77">
        <v>0</v>
      </c>
      <c r="O135" s="78"/>
      <c r="P135" s="77">
        <v>69956.65377719501</v>
      </c>
      <c r="Q135" s="78">
        <v>9.4518878186574604E-3</v>
      </c>
      <c r="R135" s="77">
        <v>451221.67231039255</v>
      </c>
      <c r="S135" s="78">
        <v>1.8325034351886607E-2</v>
      </c>
      <c r="T135" s="77">
        <v>0</v>
      </c>
      <c r="U135" s="78"/>
      <c r="V135" s="77">
        <v>53245.519413224501</v>
      </c>
      <c r="W135" s="78">
        <v>1.1904278992967043E-2</v>
      </c>
      <c r="X135" s="77">
        <v>260410.5308694703</v>
      </c>
      <c r="Y135" s="78">
        <v>2.0350686823568543E-2</v>
      </c>
      <c r="Z135" s="77">
        <v>7929.3556860173994</v>
      </c>
      <c r="AA135" s="78">
        <v>2.4083548432428138E-3</v>
      </c>
      <c r="AB135" s="77">
        <v>0</v>
      </c>
      <c r="AC135" s="78"/>
      <c r="AD135" s="77">
        <v>64435.203716328397</v>
      </c>
      <c r="AE135" s="78">
        <v>1.0047161744755105E-2</v>
      </c>
      <c r="AF135" s="77">
        <v>360191.76738903567</v>
      </c>
      <c r="AG135" s="78">
        <v>1.711455775270462E-2</v>
      </c>
      <c r="AH135" s="77">
        <v>72393.627627808601</v>
      </c>
      <c r="AI135" s="78">
        <v>2.4545475742217378E-2</v>
      </c>
      <c r="AJ135" s="77">
        <v>1348200.400774356</v>
      </c>
      <c r="AK135" s="78">
        <v>1.2632023936448132E-2</v>
      </c>
    </row>
    <row r="136" spans="1:37" x14ac:dyDescent="0.3">
      <c r="A136" s="81" t="s">
        <v>187</v>
      </c>
      <c r="B136" s="1" t="s">
        <v>35</v>
      </c>
      <c r="C136" s="16" t="s">
        <v>35</v>
      </c>
      <c r="D136" s="16" t="s">
        <v>35</v>
      </c>
      <c r="E136" s="16" t="s">
        <v>35</v>
      </c>
      <c r="F136" s="82">
        <v>0</v>
      </c>
      <c r="G136" s="61"/>
      <c r="H136" s="82">
        <v>0</v>
      </c>
      <c r="I136" s="61"/>
      <c r="J136" s="82">
        <v>0</v>
      </c>
      <c r="K136" s="61"/>
      <c r="L136" s="82">
        <v>0</v>
      </c>
      <c r="M136" s="61"/>
      <c r="N136" s="82">
        <v>0</v>
      </c>
      <c r="O136" s="61"/>
      <c r="P136" s="82">
        <v>0</v>
      </c>
      <c r="Q136" s="61"/>
      <c r="R136" s="82">
        <v>0</v>
      </c>
      <c r="S136" s="61"/>
      <c r="T136" s="82">
        <v>0</v>
      </c>
      <c r="U136" s="61"/>
      <c r="V136" s="82">
        <v>0</v>
      </c>
      <c r="W136" s="61"/>
      <c r="X136" s="82">
        <v>1158.5883152000001</v>
      </c>
      <c r="Y136" s="61">
        <v>9.0541914266514546E-5</v>
      </c>
      <c r="Z136" s="82">
        <v>0</v>
      </c>
      <c r="AA136" s="61"/>
      <c r="AB136" s="82">
        <v>0</v>
      </c>
      <c r="AC136" s="61"/>
      <c r="AD136" s="82">
        <v>0</v>
      </c>
      <c r="AE136" s="61"/>
      <c r="AF136" s="82">
        <v>2027.5295515999999</v>
      </c>
      <c r="AG136" s="61">
        <v>9.6338325158593801E-5</v>
      </c>
      <c r="AH136" s="82">
        <v>0</v>
      </c>
      <c r="AI136" s="61"/>
      <c r="AJ136" s="82">
        <v>3186.1178667999998</v>
      </c>
      <c r="AK136" s="61">
        <v>2.9852473812236087E-5</v>
      </c>
    </row>
    <row r="137" spans="1:37" x14ac:dyDescent="0.3">
      <c r="A137" s="83" t="s">
        <v>601</v>
      </c>
      <c r="B137" s="1" t="s">
        <v>453</v>
      </c>
      <c r="C137" s="16">
        <v>9.46875</v>
      </c>
      <c r="D137" s="16">
        <v>0.96438356164383565</v>
      </c>
      <c r="E137" s="16" t="s">
        <v>452</v>
      </c>
      <c r="F137" s="82">
        <v>0</v>
      </c>
      <c r="G137" s="61"/>
      <c r="H137" s="82">
        <v>0</v>
      </c>
      <c r="I137" s="61"/>
      <c r="J137" s="82">
        <v>0</v>
      </c>
      <c r="K137" s="61"/>
      <c r="L137" s="82">
        <v>0</v>
      </c>
      <c r="M137" s="61"/>
      <c r="N137" s="82">
        <v>0</v>
      </c>
      <c r="O137" s="61"/>
      <c r="P137" s="82">
        <v>0</v>
      </c>
      <c r="Q137" s="61"/>
      <c r="R137" s="82">
        <v>0</v>
      </c>
      <c r="S137" s="61"/>
      <c r="T137" s="82">
        <v>0</v>
      </c>
      <c r="U137" s="61"/>
      <c r="V137" s="82">
        <v>0</v>
      </c>
      <c r="W137" s="61"/>
      <c r="X137" s="82">
        <v>1158.5883152000001</v>
      </c>
      <c r="Y137" s="61">
        <v>9.0541914266514546E-5</v>
      </c>
      <c r="Z137" s="82">
        <v>0</v>
      </c>
      <c r="AA137" s="61"/>
      <c r="AB137" s="82">
        <v>0</v>
      </c>
      <c r="AC137" s="61"/>
      <c r="AD137" s="82">
        <v>0</v>
      </c>
      <c r="AE137" s="61"/>
      <c r="AF137" s="82">
        <v>2027.5295515999999</v>
      </c>
      <c r="AG137" s="61">
        <v>9.6338325158593801E-5</v>
      </c>
      <c r="AH137" s="82">
        <v>0</v>
      </c>
      <c r="AI137" s="61"/>
      <c r="AJ137" s="82">
        <v>3186.1178667999998</v>
      </c>
      <c r="AK137" s="61">
        <v>2.9852473812236087E-5</v>
      </c>
    </row>
    <row r="138" spans="1:37" x14ac:dyDescent="0.3">
      <c r="A138" s="81" t="s">
        <v>231</v>
      </c>
      <c r="B138" s="1" t="s">
        <v>35</v>
      </c>
      <c r="C138" s="16" t="s">
        <v>35</v>
      </c>
      <c r="D138" s="16" t="s">
        <v>35</v>
      </c>
      <c r="E138" s="16" t="s">
        <v>35</v>
      </c>
      <c r="F138" s="82">
        <v>0</v>
      </c>
      <c r="G138" s="61"/>
      <c r="H138" s="82">
        <v>0</v>
      </c>
      <c r="I138" s="61"/>
      <c r="J138" s="82">
        <v>0</v>
      </c>
      <c r="K138" s="61"/>
      <c r="L138" s="82">
        <v>0</v>
      </c>
      <c r="M138" s="61"/>
      <c r="N138" s="82">
        <v>0</v>
      </c>
      <c r="O138" s="61"/>
      <c r="P138" s="82">
        <v>1426.2147058907999</v>
      </c>
      <c r="Q138" s="61">
        <v>1.9269677260912437E-4</v>
      </c>
      <c r="R138" s="82">
        <v>16296.229367457001</v>
      </c>
      <c r="S138" s="61">
        <v>6.6182318202005134E-4</v>
      </c>
      <c r="T138" s="82">
        <v>0</v>
      </c>
      <c r="U138" s="61"/>
      <c r="V138" s="82">
        <v>286.14054437760001</v>
      </c>
      <c r="W138" s="61">
        <v>6.3973399245766417E-5</v>
      </c>
      <c r="X138" s="82">
        <v>1059.6142033983001</v>
      </c>
      <c r="Y138" s="61">
        <v>8.2807237999037248E-5</v>
      </c>
      <c r="Z138" s="82">
        <v>65.844841177800006</v>
      </c>
      <c r="AA138" s="61">
        <v>1.9998818117434682E-5</v>
      </c>
      <c r="AB138" s="82">
        <v>0</v>
      </c>
      <c r="AC138" s="61"/>
      <c r="AD138" s="82">
        <v>0</v>
      </c>
      <c r="AE138" s="61"/>
      <c r="AF138" s="82">
        <v>0</v>
      </c>
      <c r="AG138" s="61"/>
      <c r="AH138" s="82">
        <v>0</v>
      </c>
      <c r="AI138" s="61"/>
      <c r="AJ138" s="82">
        <v>19134.043662301505</v>
      </c>
      <c r="AK138" s="61">
        <v>1.7927727762461116E-4</v>
      </c>
    </row>
    <row r="139" spans="1:37" x14ac:dyDescent="0.3">
      <c r="A139" s="83" t="s">
        <v>603</v>
      </c>
      <c r="B139" s="1" t="s">
        <v>606</v>
      </c>
      <c r="C139" s="16">
        <v>5.2</v>
      </c>
      <c r="D139" s="16">
        <v>3.504109589041096</v>
      </c>
      <c r="E139" s="16" t="s">
        <v>452</v>
      </c>
      <c r="F139" s="82">
        <v>0</v>
      </c>
      <c r="G139" s="61"/>
      <c r="H139" s="82">
        <v>0</v>
      </c>
      <c r="I139" s="61"/>
      <c r="J139" s="82">
        <v>0</v>
      </c>
      <c r="K139" s="61"/>
      <c r="L139" s="82">
        <v>0</v>
      </c>
      <c r="M139" s="61"/>
      <c r="N139" s="82">
        <v>0</v>
      </c>
      <c r="O139" s="61"/>
      <c r="P139" s="82">
        <v>865.72065660570001</v>
      </c>
      <c r="Q139" s="61">
        <v>1.1696806646287892E-4</v>
      </c>
      <c r="R139" s="82">
        <v>9893.0217877344003</v>
      </c>
      <c r="S139" s="61">
        <v>4.0177583487055409E-4</v>
      </c>
      <c r="T139" s="82">
        <v>0</v>
      </c>
      <c r="U139" s="61"/>
      <c r="V139" s="82">
        <v>0</v>
      </c>
      <c r="W139" s="61"/>
      <c r="X139" s="82">
        <v>0</v>
      </c>
      <c r="Y139" s="61"/>
      <c r="Z139" s="82">
        <v>0</v>
      </c>
      <c r="AA139" s="61"/>
      <c r="AB139" s="82">
        <v>0</v>
      </c>
      <c r="AC139" s="61"/>
      <c r="AD139" s="82">
        <v>0</v>
      </c>
      <c r="AE139" s="61"/>
      <c r="AF139" s="82">
        <v>0</v>
      </c>
      <c r="AG139" s="61"/>
      <c r="AH139" s="82">
        <v>0</v>
      </c>
      <c r="AI139" s="61"/>
      <c r="AJ139" s="82">
        <v>10758.7424443401</v>
      </c>
      <c r="AK139" s="61">
        <v>1.0080451838237554E-4</v>
      </c>
    </row>
    <row r="140" spans="1:37" x14ac:dyDescent="0.3">
      <c r="A140" s="83" t="s">
        <v>604</v>
      </c>
      <c r="B140" s="1" t="s">
        <v>606</v>
      </c>
      <c r="C140" s="16">
        <v>5.2</v>
      </c>
      <c r="D140" s="16">
        <v>3.504109589041096</v>
      </c>
      <c r="E140" s="16" t="s">
        <v>452</v>
      </c>
      <c r="F140" s="82">
        <v>0</v>
      </c>
      <c r="G140" s="61"/>
      <c r="H140" s="82">
        <v>0</v>
      </c>
      <c r="I140" s="61"/>
      <c r="J140" s="82">
        <v>0</v>
      </c>
      <c r="K140" s="61"/>
      <c r="L140" s="82">
        <v>0</v>
      </c>
      <c r="M140" s="61"/>
      <c r="N140" s="82">
        <v>0</v>
      </c>
      <c r="O140" s="61"/>
      <c r="P140" s="82">
        <v>560.4940492851</v>
      </c>
      <c r="Q140" s="61">
        <v>7.5728706146245431E-5</v>
      </c>
      <c r="R140" s="82">
        <v>6403.2075797225998</v>
      </c>
      <c r="S140" s="61">
        <v>2.6004734714949726E-4</v>
      </c>
      <c r="T140" s="82">
        <v>0</v>
      </c>
      <c r="U140" s="61"/>
      <c r="V140" s="82">
        <v>286.14054437760001</v>
      </c>
      <c r="W140" s="61">
        <v>6.3973399245766417E-5</v>
      </c>
      <c r="X140" s="82">
        <v>1059.6142033983001</v>
      </c>
      <c r="Y140" s="61">
        <v>8.2807237999037248E-5</v>
      </c>
      <c r="Z140" s="82">
        <v>65.844841177800006</v>
      </c>
      <c r="AA140" s="61">
        <v>1.9998818117434682E-5</v>
      </c>
      <c r="AB140" s="82">
        <v>0</v>
      </c>
      <c r="AC140" s="61"/>
      <c r="AD140" s="82">
        <v>0</v>
      </c>
      <c r="AE140" s="61"/>
      <c r="AF140" s="82">
        <v>0</v>
      </c>
      <c r="AG140" s="61"/>
      <c r="AH140" s="82">
        <v>0</v>
      </c>
      <c r="AI140" s="61"/>
      <c r="AJ140" s="82">
        <v>8375.3012179613997</v>
      </c>
      <c r="AK140" s="61">
        <v>7.8472759242235627E-5</v>
      </c>
    </row>
    <row r="141" spans="1:37" x14ac:dyDescent="0.3">
      <c r="A141" s="81" t="s">
        <v>209</v>
      </c>
      <c r="B141" s="1" t="s">
        <v>35</v>
      </c>
      <c r="C141" s="16" t="s">
        <v>35</v>
      </c>
      <c r="D141" s="16" t="s">
        <v>35</v>
      </c>
      <c r="E141" s="16" t="s">
        <v>35</v>
      </c>
      <c r="F141" s="82">
        <v>0</v>
      </c>
      <c r="G141" s="61"/>
      <c r="H141" s="82">
        <v>0</v>
      </c>
      <c r="I141" s="61"/>
      <c r="J141" s="82">
        <v>0</v>
      </c>
      <c r="K141" s="61"/>
      <c r="L141" s="82">
        <v>0</v>
      </c>
      <c r="M141" s="61"/>
      <c r="N141" s="82">
        <v>0</v>
      </c>
      <c r="O141" s="61"/>
      <c r="P141" s="82">
        <v>22156.5701104902</v>
      </c>
      <c r="Q141" s="61">
        <v>2.9935882267547948E-3</v>
      </c>
      <c r="R141" s="82">
        <v>253222.720014722</v>
      </c>
      <c r="S141" s="61">
        <v>1.0283892214636138E-2</v>
      </c>
      <c r="T141" s="82">
        <v>0</v>
      </c>
      <c r="U141" s="61"/>
      <c r="V141" s="82">
        <v>34126.1565392052</v>
      </c>
      <c r="W141" s="61">
        <v>7.6296990409199829E-3</v>
      </c>
      <c r="X141" s="82">
        <v>126358.237581138</v>
      </c>
      <c r="Y141" s="61">
        <v>9.8747040375289225E-3</v>
      </c>
      <c r="Z141" s="82">
        <v>7863.5108448395995</v>
      </c>
      <c r="AA141" s="61">
        <v>2.3883560251253791E-3</v>
      </c>
      <c r="AB141" s="82">
        <v>0</v>
      </c>
      <c r="AC141" s="61"/>
      <c r="AD141" s="82">
        <v>2285.2656782603999</v>
      </c>
      <c r="AE141" s="61">
        <v>3.5633368989258524E-4</v>
      </c>
      <c r="AF141" s="82">
        <v>149492.67215897201</v>
      </c>
      <c r="AG141" s="61">
        <v>7.1031633782664468E-3</v>
      </c>
      <c r="AH141" s="82">
        <v>42076.827464772599</v>
      </c>
      <c r="AI141" s="61">
        <v>1.4266390312084782E-2</v>
      </c>
      <c r="AJ141" s="82">
        <v>637581.96039239992</v>
      </c>
      <c r="AK141" s="61">
        <v>5.973852685771666E-3</v>
      </c>
    </row>
    <row r="142" spans="1:37" x14ac:dyDescent="0.3">
      <c r="A142" s="83" t="s">
        <v>602</v>
      </c>
      <c r="B142" s="1" t="s">
        <v>606</v>
      </c>
      <c r="C142" s="16">
        <v>6.45</v>
      </c>
      <c r="D142" s="16">
        <v>12.756164383561643</v>
      </c>
      <c r="E142" s="16" t="s">
        <v>452</v>
      </c>
      <c r="F142" s="82">
        <v>0</v>
      </c>
      <c r="G142" s="61"/>
      <c r="H142" s="82">
        <v>0</v>
      </c>
      <c r="I142" s="61"/>
      <c r="J142" s="82">
        <v>0</v>
      </c>
      <c r="K142" s="61"/>
      <c r="L142" s="82">
        <v>0</v>
      </c>
      <c r="M142" s="61"/>
      <c r="N142" s="82">
        <v>0</v>
      </c>
      <c r="O142" s="61"/>
      <c r="P142" s="82">
        <v>22156.5701104902</v>
      </c>
      <c r="Q142" s="61">
        <v>2.9935882267547948E-3</v>
      </c>
      <c r="R142" s="82">
        <v>253222.720014722</v>
      </c>
      <c r="S142" s="61">
        <v>1.0283892214636138E-2</v>
      </c>
      <c r="T142" s="82">
        <v>0</v>
      </c>
      <c r="U142" s="61"/>
      <c r="V142" s="82">
        <v>34126.1565392052</v>
      </c>
      <c r="W142" s="61">
        <v>7.6296990409199829E-3</v>
      </c>
      <c r="X142" s="82">
        <v>126358.237581138</v>
      </c>
      <c r="Y142" s="61">
        <v>9.8747040375289225E-3</v>
      </c>
      <c r="Z142" s="82">
        <v>7863.5108448395995</v>
      </c>
      <c r="AA142" s="61">
        <v>2.3883560251253791E-3</v>
      </c>
      <c r="AB142" s="82">
        <v>0</v>
      </c>
      <c r="AC142" s="61"/>
      <c r="AD142" s="82">
        <v>2285.2656782603999</v>
      </c>
      <c r="AE142" s="61">
        <v>3.5633368989258524E-4</v>
      </c>
      <c r="AF142" s="82">
        <v>149492.67215897201</v>
      </c>
      <c r="AG142" s="61">
        <v>7.1031633782664468E-3</v>
      </c>
      <c r="AH142" s="82">
        <v>42076.827464772599</v>
      </c>
      <c r="AI142" s="61">
        <v>1.4266390312084782E-2</v>
      </c>
      <c r="AJ142" s="82">
        <v>637581.96039239992</v>
      </c>
      <c r="AK142" s="61">
        <v>5.973852685771666E-3</v>
      </c>
    </row>
    <row r="143" spans="1:37" x14ac:dyDescent="0.3">
      <c r="A143" s="81" t="s">
        <v>196</v>
      </c>
      <c r="B143" s="1" t="s">
        <v>35</v>
      </c>
      <c r="C143" s="16" t="s">
        <v>35</v>
      </c>
      <c r="D143" s="16" t="s">
        <v>35</v>
      </c>
      <c r="E143" s="16" t="s">
        <v>35</v>
      </c>
      <c r="F143" s="82">
        <v>0</v>
      </c>
      <c r="G143" s="61"/>
      <c r="H143" s="82">
        <v>210.510456844</v>
      </c>
      <c r="I143" s="61">
        <v>1.4927839570902217E-4</v>
      </c>
      <c r="J143" s="82">
        <v>3157.6568526599999</v>
      </c>
      <c r="K143" s="61">
        <v>3.2849704723828617E-4</v>
      </c>
      <c r="L143" s="82">
        <v>210.510456844</v>
      </c>
      <c r="M143" s="61">
        <v>6.0382287233091152E-5</v>
      </c>
      <c r="N143" s="82">
        <v>0</v>
      </c>
      <c r="O143" s="61"/>
      <c r="P143" s="82">
        <v>3326.0652181351998</v>
      </c>
      <c r="Q143" s="61">
        <v>4.493867791257996E-4</v>
      </c>
      <c r="R143" s="82">
        <v>10662.3546391486</v>
      </c>
      <c r="S143" s="61">
        <v>4.3302001438439206E-4</v>
      </c>
      <c r="T143" s="82">
        <v>0</v>
      </c>
      <c r="U143" s="61"/>
      <c r="V143" s="82">
        <v>0</v>
      </c>
      <c r="W143" s="61"/>
      <c r="X143" s="82">
        <v>0</v>
      </c>
      <c r="Y143" s="61"/>
      <c r="Z143" s="82">
        <v>0</v>
      </c>
      <c r="AA143" s="61"/>
      <c r="AB143" s="82">
        <v>0</v>
      </c>
      <c r="AC143" s="61"/>
      <c r="AD143" s="82">
        <v>0</v>
      </c>
      <c r="AE143" s="61"/>
      <c r="AF143" s="82">
        <v>0</v>
      </c>
      <c r="AG143" s="61"/>
      <c r="AH143" s="82">
        <v>0</v>
      </c>
      <c r="AI143" s="61"/>
      <c r="AJ143" s="82">
        <v>17567.097623631798</v>
      </c>
      <c r="AK143" s="61">
        <v>1.6459570665324112E-4</v>
      </c>
    </row>
    <row r="144" spans="1:37" x14ac:dyDescent="0.3">
      <c r="A144" s="83" t="s">
        <v>600</v>
      </c>
      <c r="B144" s="1" t="s">
        <v>453</v>
      </c>
      <c r="C144" s="16">
        <v>8.375</v>
      </c>
      <c r="D144" s="16">
        <v>2.3150684931506849</v>
      </c>
      <c r="E144" s="16" t="s">
        <v>452</v>
      </c>
      <c r="F144" s="82">
        <v>0</v>
      </c>
      <c r="G144" s="61"/>
      <c r="H144" s="82">
        <v>210.510456844</v>
      </c>
      <c r="I144" s="61">
        <v>1.4927839570902217E-4</v>
      </c>
      <c r="J144" s="82">
        <v>3157.6568526599999</v>
      </c>
      <c r="K144" s="61">
        <v>3.2849704723828617E-4</v>
      </c>
      <c r="L144" s="82">
        <v>210.510456844</v>
      </c>
      <c r="M144" s="61">
        <v>6.0382287233091152E-5</v>
      </c>
      <c r="N144" s="82">
        <v>0</v>
      </c>
      <c r="O144" s="61"/>
      <c r="P144" s="82">
        <v>3326.0652181351998</v>
      </c>
      <c r="Q144" s="61">
        <v>4.493867791257996E-4</v>
      </c>
      <c r="R144" s="82">
        <v>10662.3546391486</v>
      </c>
      <c r="S144" s="61">
        <v>4.3302001438439206E-4</v>
      </c>
      <c r="T144" s="82">
        <v>0</v>
      </c>
      <c r="U144" s="61"/>
      <c r="V144" s="82">
        <v>0</v>
      </c>
      <c r="W144" s="61"/>
      <c r="X144" s="82">
        <v>0</v>
      </c>
      <c r="Y144" s="61"/>
      <c r="Z144" s="82">
        <v>0</v>
      </c>
      <c r="AA144" s="61"/>
      <c r="AB144" s="82">
        <v>0</v>
      </c>
      <c r="AC144" s="61"/>
      <c r="AD144" s="82">
        <v>0</v>
      </c>
      <c r="AE144" s="61"/>
      <c r="AF144" s="82">
        <v>0</v>
      </c>
      <c r="AG144" s="61"/>
      <c r="AH144" s="82">
        <v>0</v>
      </c>
      <c r="AI144" s="61"/>
      <c r="AJ144" s="82">
        <v>17567.097623631798</v>
      </c>
      <c r="AK144" s="61">
        <v>1.6459570665324112E-4</v>
      </c>
    </row>
    <row r="145" spans="1:37" x14ac:dyDescent="0.3">
      <c r="A145" s="81" t="s">
        <v>199</v>
      </c>
      <c r="B145" s="1" t="s">
        <v>35</v>
      </c>
      <c r="C145" s="16" t="s">
        <v>35</v>
      </c>
      <c r="D145" s="16" t="s">
        <v>35</v>
      </c>
      <c r="E145" s="16" t="s">
        <v>35</v>
      </c>
      <c r="F145" s="82">
        <v>0</v>
      </c>
      <c r="G145" s="61"/>
      <c r="H145" s="82">
        <v>383.61556055</v>
      </c>
      <c r="I145" s="61">
        <v>2.7203169052242472E-4</v>
      </c>
      <c r="J145" s="82">
        <v>4070.1610974354999</v>
      </c>
      <c r="K145" s="61">
        <v>4.234265991142734E-4</v>
      </c>
      <c r="L145" s="82">
        <v>383.61556055</v>
      </c>
      <c r="M145" s="61">
        <v>1.1003531753949345E-4</v>
      </c>
      <c r="N145" s="82">
        <v>0</v>
      </c>
      <c r="O145" s="61"/>
      <c r="P145" s="82">
        <v>43047.8037426788</v>
      </c>
      <c r="Q145" s="61">
        <v>5.8162160401677414E-3</v>
      </c>
      <c r="R145" s="82">
        <v>171040.36828906499</v>
      </c>
      <c r="S145" s="61">
        <v>6.946298940846027E-3</v>
      </c>
      <c r="T145" s="82">
        <v>0</v>
      </c>
      <c r="U145" s="61"/>
      <c r="V145" s="82">
        <v>18833.2223296417</v>
      </c>
      <c r="W145" s="61">
        <v>4.2106065528012921E-3</v>
      </c>
      <c r="X145" s="82">
        <v>131834.090769734</v>
      </c>
      <c r="Y145" s="61">
        <v>1.0302633633774068E-2</v>
      </c>
      <c r="Z145" s="82">
        <v>0</v>
      </c>
      <c r="AA145" s="61"/>
      <c r="AB145" s="82">
        <v>0</v>
      </c>
      <c r="AC145" s="61"/>
      <c r="AD145" s="82">
        <v>62149.938038067994</v>
      </c>
      <c r="AE145" s="61">
        <v>9.6908280548625193E-3</v>
      </c>
      <c r="AF145" s="82">
        <v>208671.56567846358</v>
      </c>
      <c r="AG145" s="61">
        <v>9.9150560492795789E-3</v>
      </c>
      <c r="AH145" s="82">
        <v>30316.800163036001</v>
      </c>
      <c r="AI145" s="61">
        <v>1.0279085430132597E-2</v>
      </c>
      <c r="AJ145" s="82">
        <v>670731.18122922245</v>
      </c>
      <c r="AK145" s="61">
        <v>6.2844457925863772E-3</v>
      </c>
    </row>
    <row r="146" spans="1:37" x14ac:dyDescent="0.3">
      <c r="A146" s="83" t="s">
        <v>598</v>
      </c>
      <c r="B146" s="1" t="s">
        <v>453</v>
      </c>
      <c r="C146" s="16">
        <v>10.375</v>
      </c>
      <c r="D146" s="16">
        <v>11.756164383561643</v>
      </c>
      <c r="E146" s="16" t="s">
        <v>452</v>
      </c>
      <c r="F146" s="82">
        <v>0</v>
      </c>
      <c r="G146" s="61"/>
      <c r="H146" s="82">
        <v>383.61556055</v>
      </c>
      <c r="I146" s="61">
        <v>2.7203169052242472E-4</v>
      </c>
      <c r="J146" s="82">
        <v>4070.1610974354999</v>
      </c>
      <c r="K146" s="61">
        <v>4.234265991142734E-4</v>
      </c>
      <c r="L146" s="82">
        <v>383.61556055</v>
      </c>
      <c r="M146" s="61">
        <v>1.1003531753949345E-4</v>
      </c>
      <c r="N146" s="82">
        <v>0</v>
      </c>
      <c r="O146" s="61"/>
      <c r="P146" s="82">
        <v>43047.8037426788</v>
      </c>
      <c r="Q146" s="61">
        <v>5.8162160401677414E-3</v>
      </c>
      <c r="R146" s="82">
        <v>171040.36828906499</v>
      </c>
      <c r="S146" s="61">
        <v>6.946298940846027E-3</v>
      </c>
      <c r="T146" s="82">
        <v>0</v>
      </c>
      <c r="U146" s="61"/>
      <c r="V146" s="82">
        <v>18833.2223296417</v>
      </c>
      <c r="W146" s="61">
        <v>4.2106065528012921E-3</v>
      </c>
      <c r="X146" s="82">
        <v>131834.090769734</v>
      </c>
      <c r="Y146" s="61">
        <v>1.0302633633774068E-2</v>
      </c>
      <c r="Z146" s="82">
        <v>0</v>
      </c>
      <c r="AA146" s="61"/>
      <c r="AB146" s="82">
        <v>0</v>
      </c>
      <c r="AC146" s="61"/>
      <c r="AD146" s="82">
        <v>28742.012258648203</v>
      </c>
      <c r="AE146" s="61">
        <v>4.4816440296159788E-3</v>
      </c>
      <c r="AF146" s="82">
        <v>133285.692050855</v>
      </c>
      <c r="AG146" s="61">
        <v>6.3330866520049153E-3</v>
      </c>
      <c r="AH146" s="82">
        <v>14020.381506981401</v>
      </c>
      <c r="AI146" s="61">
        <v>4.7536909732653274E-3</v>
      </c>
      <c r="AJ146" s="82">
        <v>545640.96316613944</v>
      </c>
      <c r="AK146" s="61">
        <v>5.1124074013495805E-3</v>
      </c>
    </row>
    <row r="147" spans="1:37" x14ac:dyDescent="0.3">
      <c r="A147" s="83" t="s">
        <v>599</v>
      </c>
      <c r="B147" s="1" t="s">
        <v>606</v>
      </c>
      <c r="C147" s="16">
        <v>7.25</v>
      </c>
      <c r="D147" s="16">
        <v>14.756164383561643</v>
      </c>
      <c r="E147" s="16" t="s">
        <v>605</v>
      </c>
      <c r="F147" s="82">
        <v>0</v>
      </c>
      <c r="G147" s="61"/>
      <c r="H147" s="82">
        <v>0</v>
      </c>
      <c r="I147" s="61"/>
      <c r="J147" s="82">
        <v>0</v>
      </c>
      <c r="K147" s="61"/>
      <c r="L147" s="82">
        <v>0</v>
      </c>
      <c r="M147" s="61"/>
      <c r="N147" s="82">
        <v>0</v>
      </c>
      <c r="O147" s="61"/>
      <c r="P147" s="82">
        <v>0</v>
      </c>
      <c r="Q147" s="61"/>
      <c r="R147" s="82">
        <v>0</v>
      </c>
      <c r="S147" s="61"/>
      <c r="T147" s="82">
        <v>0</v>
      </c>
      <c r="U147" s="61"/>
      <c r="V147" s="82">
        <v>0</v>
      </c>
      <c r="W147" s="61"/>
      <c r="X147" s="82">
        <v>0</v>
      </c>
      <c r="Y147" s="61"/>
      <c r="Z147" s="82">
        <v>0</v>
      </c>
      <c r="AA147" s="61"/>
      <c r="AB147" s="82">
        <v>0</v>
      </c>
      <c r="AC147" s="61"/>
      <c r="AD147" s="82">
        <v>33407.925779419798</v>
      </c>
      <c r="AE147" s="61">
        <v>5.2091840252465414E-3</v>
      </c>
      <c r="AF147" s="82">
        <v>75385.873627608598</v>
      </c>
      <c r="AG147" s="61">
        <v>3.5819693972746628E-3</v>
      </c>
      <c r="AH147" s="82">
        <v>16296.418656054599</v>
      </c>
      <c r="AI147" s="61">
        <v>5.52539445686727E-3</v>
      </c>
      <c r="AJ147" s="82">
        <v>125090.218063083</v>
      </c>
      <c r="AK147" s="61">
        <v>1.1720383912367967E-3</v>
      </c>
    </row>
    <row r="148" spans="1:37" x14ac:dyDescent="0.3">
      <c r="A148" s="76" t="s">
        <v>428</v>
      </c>
      <c r="B148" s="76"/>
      <c r="C148" s="76"/>
      <c r="D148" s="76"/>
      <c r="E148" s="76"/>
      <c r="F148" s="77">
        <v>0</v>
      </c>
      <c r="G148" s="78"/>
      <c r="H148" s="77">
        <v>23564.994031475999</v>
      </c>
      <c r="I148" s="78">
        <v>1.6710545198798676E-2</v>
      </c>
      <c r="J148" s="77">
        <v>0</v>
      </c>
      <c r="K148" s="78"/>
      <c r="L148" s="77">
        <v>0</v>
      </c>
      <c r="M148" s="78"/>
      <c r="N148" s="77">
        <v>0</v>
      </c>
      <c r="O148" s="78"/>
      <c r="P148" s="77">
        <v>30667.106494887699</v>
      </c>
      <c r="Q148" s="78">
        <v>4.1434521902045515E-3</v>
      </c>
      <c r="R148" s="77">
        <v>75210.251235055504</v>
      </c>
      <c r="S148" s="78">
        <v>3.0544420227855062E-3</v>
      </c>
      <c r="T148" s="77">
        <v>0</v>
      </c>
      <c r="U148" s="78"/>
      <c r="V148" s="77">
        <v>0</v>
      </c>
      <c r="W148" s="78"/>
      <c r="X148" s="77">
        <v>0</v>
      </c>
      <c r="Y148" s="78"/>
      <c r="Z148" s="77">
        <v>0</v>
      </c>
      <c r="AA148" s="78"/>
      <c r="AB148" s="77">
        <v>0</v>
      </c>
      <c r="AC148" s="78"/>
      <c r="AD148" s="77">
        <v>6283.9016984519994</v>
      </c>
      <c r="AE148" s="78">
        <v>9.7982737868631208E-4</v>
      </c>
      <c r="AF148" s="77">
        <v>7680.3242981080002</v>
      </c>
      <c r="AG148" s="78">
        <v>3.6493158828224565E-4</v>
      </c>
      <c r="AH148" s="77">
        <v>0</v>
      </c>
      <c r="AI148" s="78"/>
      <c r="AJ148" s="77">
        <v>143406.57775797919</v>
      </c>
      <c r="AK148" s="78">
        <v>1.3436543423681205E-3</v>
      </c>
    </row>
    <row r="149" spans="1:37" x14ac:dyDescent="0.3">
      <c r="A149" s="81" t="s">
        <v>1117</v>
      </c>
      <c r="B149" s="1" t="s">
        <v>35</v>
      </c>
      <c r="C149" s="16" t="s">
        <v>35</v>
      </c>
      <c r="D149" s="16" t="s">
        <v>35</v>
      </c>
      <c r="E149" s="16" t="s">
        <v>35</v>
      </c>
      <c r="F149" s="82">
        <v>0</v>
      </c>
      <c r="G149" s="61"/>
      <c r="H149" s="82">
        <v>0</v>
      </c>
      <c r="I149" s="61"/>
      <c r="J149" s="82">
        <v>0</v>
      </c>
      <c r="K149" s="61"/>
      <c r="L149" s="82">
        <v>0</v>
      </c>
      <c r="M149" s="61"/>
      <c r="N149" s="82">
        <v>0</v>
      </c>
      <c r="O149" s="61"/>
      <c r="P149" s="82">
        <v>5116.0639776820999</v>
      </c>
      <c r="Q149" s="61">
        <v>6.9123464572985727E-4</v>
      </c>
      <c r="R149" s="82">
        <v>41514.573905356301</v>
      </c>
      <c r="S149" s="61">
        <v>1.6859916967735325E-3</v>
      </c>
      <c r="T149" s="82">
        <v>0</v>
      </c>
      <c r="U149" s="61"/>
      <c r="V149" s="82">
        <v>0</v>
      </c>
      <c r="W149" s="61"/>
      <c r="X149" s="82">
        <v>0</v>
      </c>
      <c r="Y149" s="61"/>
      <c r="Z149" s="82">
        <v>0</v>
      </c>
      <c r="AA149" s="61"/>
      <c r="AB149" s="82">
        <v>0</v>
      </c>
      <c r="AC149" s="61"/>
      <c r="AD149" s="82">
        <v>0</v>
      </c>
      <c r="AE149" s="61"/>
      <c r="AF149" s="82">
        <v>0</v>
      </c>
      <c r="AG149" s="61"/>
      <c r="AH149" s="82">
        <v>0</v>
      </c>
      <c r="AI149" s="61"/>
      <c r="AJ149" s="82">
        <v>46630.637883038398</v>
      </c>
      <c r="AK149" s="61">
        <v>4.369078466169154E-4</v>
      </c>
    </row>
    <row r="150" spans="1:37" x14ac:dyDescent="0.3">
      <c r="A150" s="83" t="s">
        <v>533</v>
      </c>
      <c r="B150" s="1" t="s">
        <v>451</v>
      </c>
      <c r="C150" s="16">
        <v>5.5</v>
      </c>
      <c r="D150" s="16">
        <v>1.810958904109589</v>
      </c>
      <c r="E150" s="16" t="s">
        <v>452</v>
      </c>
      <c r="F150" s="82">
        <v>0</v>
      </c>
      <c r="G150" s="61"/>
      <c r="H150" s="82">
        <v>0</v>
      </c>
      <c r="I150" s="61"/>
      <c r="J150" s="82">
        <v>0</v>
      </c>
      <c r="K150" s="61"/>
      <c r="L150" s="82">
        <v>0</v>
      </c>
      <c r="M150" s="61"/>
      <c r="N150" s="82">
        <v>0</v>
      </c>
      <c r="O150" s="61"/>
      <c r="P150" s="82">
        <v>5116.0639776820999</v>
      </c>
      <c r="Q150" s="61">
        <v>6.9123464572985727E-4</v>
      </c>
      <c r="R150" s="82">
        <v>41514.573905356301</v>
      </c>
      <c r="S150" s="61">
        <v>1.6859916967735325E-3</v>
      </c>
      <c r="T150" s="82">
        <v>0</v>
      </c>
      <c r="U150" s="61"/>
      <c r="V150" s="82">
        <v>0</v>
      </c>
      <c r="W150" s="61"/>
      <c r="X150" s="82">
        <v>0</v>
      </c>
      <c r="Y150" s="61"/>
      <c r="Z150" s="82">
        <v>0</v>
      </c>
      <c r="AA150" s="61"/>
      <c r="AB150" s="82">
        <v>0</v>
      </c>
      <c r="AC150" s="61"/>
      <c r="AD150" s="82">
        <v>0</v>
      </c>
      <c r="AE150" s="61"/>
      <c r="AF150" s="82">
        <v>0</v>
      </c>
      <c r="AG150" s="61"/>
      <c r="AH150" s="82">
        <v>0</v>
      </c>
      <c r="AI150" s="61"/>
      <c r="AJ150" s="82">
        <v>46630.637883038398</v>
      </c>
      <c r="AK150" s="61">
        <v>4.369078466169154E-4</v>
      </c>
    </row>
    <row r="151" spans="1:37" x14ac:dyDescent="0.3">
      <c r="A151" s="81" t="s">
        <v>1123</v>
      </c>
      <c r="B151" s="1" t="s">
        <v>35</v>
      </c>
      <c r="C151" s="16" t="s">
        <v>35</v>
      </c>
      <c r="D151" s="16" t="s">
        <v>35</v>
      </c>
      <c r="E151" s="16" t="s">
        <v>35</v>
      </c>
      <c r="F151" s="82">
        <v>0</v>
      </c>
      <c r="G151" s="61"/>
      <c r="H151" s="82">
        <v>0</v>
      </c>
      <c r="I151" s="61"/>
      <c r="J151" s="82">
        <v>0</v>
      </c>
      <c r="K151" s="61"/>
      <c r="L151" s="82">
        <v>0</v>
      </c>
      <c r="M151" s="61"/>
      <c r="N151" s="82">
        <v>0</v>
      </c>
      <c r="O151" s="61"/>
      <c r="P151" s="82">
        <v>25551.042517205598</v>
      </c>
      <c r="Q151" s="61">
        <v>3.4522175444746941E-3</v>
      </c>
      <c r="R151" s="82">
        <v>33695.677329699203</v>
      </c>
      <c r="S151" s="61">
        <v>1.3684503260119737E-3</v>
      </c>
      <c r="T151" s="82">
        <v>0</v>
      </c>
      <c r="U151" s="61"/>
      <c r="V151" s="82">
        <v>0</v>
      </c>
      <c r="W151" s="61"/>
      <c r="X151" s="82">
        <v>0</v>
      </c>
      <c r="Y151" s="61"/>
      <c r="Z151" s="82">
        <v>0</v>
      </c>
      <c r="AA151" s="61"/>
      <c r="AB151" s="82">
        <v>0</v>
      </c>
      <c r="AC151" s="61"/>
      <c r="AD151" s="82">
        <v>6283.9016984519994</v>
      </c>
      <c r="AE151" s="61">
        <v>9.7982737868631208E-4</v>
      </c>
      <c r="AF151" s="82">
        <v>7680.3242981080002</v>
      </c>
      <c r="AG151" s="61">
        <v>3.6493158828224565E-4</v>
      </c>
      <c r="AH151" s="82">
        <v>0</v>
      </c>
      <c r="AI151" s="61"/>
      <c r="AJ151" s="82">
        <v>73210.945843464811</v>
      </c>
      <c r="AK151" s="61">
        <v>6.8595323052380295E-4</v>
      </c>
    </row>
    <row r="152" spans="1:37" x14ac:dyDescent="0.3">
      <c r="A152" s="83" t="s">
        <v>534</v>
      </c>
      <c r="B152" s="1" t="s">
        <v>451</v>
      </c>
      <c r="C152" s="16">
        <v>4.5</v>
      </c>
      <c r="D152" s="16">
        <v>7.0794520547945208</v>
      </c>
      <c r="E152" s="16" t="s">
        <v>452</v>
      </c>
      <c r="F152" s="82">
        <v>0</v>
      </c>
      <c r="G152" s="61"/>
      <c r="H152" s="82">
        <v>0</v>
      </c>
      <c r="I152" s="61"/>
      <c r="J152" s="82">
        <v>0</v>
      </c>
      <c r="K152" s="61"/>
      <c r="L152" s="82">
        <v>0</v>
      </c>
      <c r="M152" s="61"/>
      <c r="N152" s="82">
        <v>0</v>
      </c>
      <c r="O152" s="61"/>
      <c r="P152" s="82">
        <v>25551.042517205598</v>
      </c>
      <c r="Q152" s="61">
        <v>3.4522175444746941E-3</v>
      </c>
      <c r="R152" s="82">
        <v>33695.677329699203</v>
      </c>
      <c r="S152" s="61">
        <v>1.3684503260119737E-3</v>
      </c>
      <c r="T152" s="82">
        <v>0</v>
      </c>
      <c r="U152" s="61"/>
      <c r="V152" s="82">
        <v>0</v>
      </c>
      <c r="W152" s="61"/>
      <c r="X152" s="82">
        <v>0</v>
      </c>
      <c r="Y152" s="61"/>
      <c r="Z152" s="82">
        <v>0</v>
      </c>
      <c r="AA152" s="61"/>
      <c r="AB152" s="82">
        <v>0</v>
      </c>
      <c r="AC152" s="61"/>
      <c r="AD152" s="82">
        <v>6283.9016984519994</v>
      </c>
      <c r="AE152" s="61">
        <v>9.7982737868631208E-4</v>
      </c>
      <c r="AF152" s="82">
        <v>7680.3242981080002</v>
      </c>
      <c r="AG152" s="61">
        <v>3.6493158828224565E-4</v>
      </c>
      <c r="AH152" s="82">
        <v>0</v>
      </c>
      <c r="AI152" s="61"/>
      <c r="AJ152" s="82">
        <v>73210.945843464811</v>
      </c>
      <c r="AK152" s="61">
        <v>6.8595323052380295E-4</v>
      </c>
    </row>
    <row r="153" spans="1:37" x14ac:dyDescent="0.3">
      <c r="A153" s="81" t="s">
        <v>1131</v>
      </c>
      <c r="B153" s="1" t="s">
        <v>35</v>
      </c>
      <c r="C153" s="16" t="s">
        <v>35</v>
      </c>
      <c r="D153" s="16" t="s">
        <v>35</v>
      </c>
      <c r="E153" s="16" t="s">
        <v>35</v>
      </c>
      <c r="F153" s="82">
        <v>0</v>
      </c>
      <c r="G153" s="61"/>
      <c r="H153" s="82">
        <v>23564.994031475999</v>
      </c>
      <c r="I153" s="61">
        <v>1.6710545198798676E-2</v>
      </c>
      <c r="J153" s="82">
        <v>0</v>
      </c>
      <c r="K153" s="61"/>
      <c r="L153" s="82">
        <v>0</v>
      </c>
      <c r="M153" s="61"/>
      <c r="N153" s="82">
        <v>0</v>
      </c>
      <c r="O153" s="61"/>
      <c r="P153" s="82">
        <v>0</v>
      </c>
      <c r="Q153" s="61"/>
      <c r="R153" s="82">
        <v>0</v>
      </c>
      <c r="S153" s="61"/>
      <c r="T153" s="82">
        <v>0</v>
      </c>
      <c r="U153" s="61"/>
      <c r="V153" s="82">
        <v>0</v>
      </c>
      <c r="W153" s="61"/>
      <c r="X153" s="82">
        <v>0</v>
      </c>
      <c r="Y153" s="61"/>
      <c r="Z153" s="82">
        <v>0</v>
      </c>
      <c r="AA153" s="61"/>
      <c r="AB153" s="82">
        <v>0</v>
      </c>
      <c r="AC153" s="61"/>
      <c r="AD153" s="82">
        <v>0</v>
      </c>
      <c r="AE153" s="61"/>
      <c r="AF153" s="82">
        <v>0</v>
      </c>
      <c r="AG153" s="61"/>
      <c r="AH153" s="82">
        <v>0</v>
      </c>
      <c r="AI153" s="61"/>
      <c r="AJ153" s="82">
        <v>23564.994031475999</v>
      </c>
      <c r="AK153" s="61">
        <v>2.2079326522740211E-4</v>
      </c>
    </row>
    <row r="154" spans="1:37" x14ac:dyDescent="0.3">
      <c r="A154" s="83" t="s">
        <v>1039</v>
      </c>
      <c r="B154" s="1" t="s">
        <v>451</v>
      </c>
      <c r="C154" s="16">
        <v>8.75</v>
      </c>
      <c r="D154" s="16">
        <v>5.3205479452054796</v>
      </c>
      <c r="E154" s="16" t="s">
        <v>452</v>
      </c>
      <c r="F154" s="82">
        <v>0</v>
      </c>
      <c r="G154" s="61"/>
      <c r="H154" s="82">
        <v>23564.994031475999</v>
      </c>
      <c r="I154" s="61">
        <v>1.6710545198798676E-2</v>
      </c>
      <c r="J154" s="82">
        <v>0</v>
      </c>
      <c r="K154" s="61"/>
      <c r="L154" s="82">
        <v>0</v>
      </c>
      <c r="M154" s="61"/>
      <c r="N154" s="82">
        <v>0</v>
      </c>
      <c r="O154" s="61"/>
      <c r="P154" s="82">
        <v>0</v>
      </c>
      <c r="Q154" s="61"/>
      <c r="R154" s="82">
        <v>0</v>
      </c>
      <c r="S154" s="61"/>
      <c r="T154" s="82">
        <v>0</v>
      </c>
      <c r="U154" s="61"/>
      <c r="V154" s="82">
        <v>0</v>
      </c>
      <c r="W154" s="61"/>
      <c r="X154" s="82">
        <v>0</v>
      </c>
      <c r="Y154" s="61"/>
      <c r="Z154" s="82">
        <v>0</v>
      </c>
      <c r="AA154" s="61"/>
      <c r="AB154" s="82">
        <v>0</v>
      </c>
      <c r="AC154" s="61"/>
      <c r="AD154" s="82">
        <v>0</v>
      </c>
      <c r="AE154" s="61"/>
      <c r="AF154" s="82">
        <v>0</v>
      </c>
      <c r="AG154" s="61"/>
      <c r="AH154" s="82">
        <v>0</v>
      </c>
      <c r="AI154" s="61"/>
      <c r="AJ154" s="82">
        <v>23564.994031475999</v>
      </c>
      <c r="AK154" s="61">
        <v>2.2079326522740211E-4</v>
      </c>
    </row>
    <row r="155" spans="1:37" x14ac:dyDescent="0.3">
      <c r="A155" s="76" t="s">
        <v>439</v>
      </c>
      <c r="B155" s="76"/>
      <c r="C155" s="76"/>
      <c r="D155" s="76"/>
      <c r="E155" s="76"/>
      <c r="F155" s="77">
        <v>9882.3816414531011</v>
      </c>
      <c r="G155" s="78">
        <v>4.9895359533422848E-2</v>
      </c>
      <c r="H155" s="77">
        <v>68.422894627100007</v>
      </c>
      <c r="I155" s="78">
        <v>4.8520439757869845E-5</v>
      </c>
      <c r="J155" s="77">
        <v>11808.151701837902</v>
      </c>
      <c r="K155" s="78">
        <v>1.2284244768800273E-3</v>
      </c>
      <c r="L155" s="77">
        <v>0</v>
      </c>
      <c r="M155" s="78"/>
      <c r="N155" s="77">
        <v>282787.95788743859</v>
      </c>
      <c r="O155" s="78">
        <v>0.11513819320609731</v>
      </c>
      <c r="P155" s="77">
        <v>0</v>
      </c>
      <c r="Q155" s="78"/>
      <c r="R155" s="77">
        <v>149689.13731817121</v>
      </c>
      <c r="S155" s="78">
        <v>6.0791818119339492E-3</v>
      </c>
      <c r="T155" s="77">
        <v>100195.7350628784</v>
      </c>
      <c r="U155" s="78">
        <v>6.1687737862629433E-2</v>
      </c>
      <c r="V155" s="77">
        <v>0</v>
      </c>
      <c r="W155" s="78"/>
      <c r="X155" s="77">
        <v>8362.7874567059989</v>
      </c>
      <c r="Y155" s="78">
        <v>6.5353911738998496E-4</v>
      </c>
      <c r="Z155" s="77">
        <v>0</v>
      </c>
      <c r="AA155" s="78"/>
      <c r="AB155" s="77">
        <v>50717.952997090099</v>
      </c>
      <c r="AC155" s="78">
        <v>2.9254463589123023E-2</v>
      </c>
      <c r="AD155" s="77">
        <v>0</v>
      </c>
      <c r="AE155" s="78"/>
      <c r="AF155" s="77">
        <v>0</v>
      </c>
      <c r="AG155" s="78"/>
      <c r="AH155" s="77">
        <v>0</v>
      </c>
      <c r="AI155" s="78"/>
      <c r="AJ155" s="77">
        <v>613512.52696020249</v>
      </c>
      <c r="AK155" s="78">
        <v>5.748333053024462E-3</v>
      </c>
    </row>
    <row r="156" spans="1:37" x14ac:dyDescent="0.3">
      <c r="A156" s="81" t="s">
        <v>1109</v>
      </c>
      <c r="B156" s="1" t="s">
        <v>35</v>
      </c>
      <c r="C156" s="16" t="s">
        <v>35</v>
      </c>
      <c r="D156" s="16" t="s">
        <v>35</v>
      </c>
      <c r="E156" s="16" t="s">
        <v>35</v>
      </c>
      <c r="F156" s="82">
        <v>1560.4633408507</v>
      </c>
      <c r="G156" s="61">
        <v>7.8786553945535912E-3</v>
      </c>
      <c r="H156" s="82">
        <v>68.422894627100007</v>
      </c>
      <c r="I156" s="61">
        <v>4.8520439757869845E-5</v>
      </c>
      <c r="J156" s="82">
        <v>142.1090888409</v>
      </c>
      <c r="K156" s="61">
        <v>1.4783878758274134E-5</v>
      </c>
      <c r="L156" s="82">
        <v>0</v>
      </c>
      <c r="M156" s="61"/>
      <c r="N156" s="82">
        <v>135875.5627472077</v>
      </c>
      <c r="O156" s="61">
        <v>5.5322252448254339E-2</v>
      </c>
      <c r="P156" s="82">
        <v>0</v>
      </c>
      <c r="Q156" s="61"/>
      <c r="R156" s="82">
        <v>0</v>
      </c>
      <c r="S156" s="61"/>
      <c r="T156" s="82">
        <v>58423.638627600107</v>
      </c>
      <c r="U156" s="61">
        <v>3.5969815505407107E-2</v>
      </c>
      <c r="V156" s="82">
        <v>0</v>
      </c>
      <c r="W156" s="61"/>
      <c r="X156" s="82">
        <v>0</v>
      </c>
      <c r="Y156" s="61"/>
      <c r="Z156" s="82">
        <v>0</v>
      </c>
      <c r="AA156" s="61"/>
      <c r="AB156" s="82">
        <v>0</v>
      </c>
      <c r="AC156" s="61"/>
      <c r="AD156" s="82">
        <v>0</v>
      </c>
      <c r="AE156" s="61"/>
      <c r="AF156" s="82">
        <v>0</v>
      </c>
      <c r="AG156" s="61"/>
      <c r="AH156" s="82">
        <v>0</v>
      </c>
      <c r="AI156" s="61"/>
      <c r="AJ156" s="82">
        <v>196070.19669912651</v>
      </c>
      <c r="AK156" s="61">
        <v>1.8370884747585738E-3</v>
      </c>
    </row>
    <row r="157" spans="1:37" x14ac:dyDescent="0.3">
      <c r="A157" s="83" t="s">
        <v>535</v>
      </c>
      <c r="B157" s="1" t="s">
        <v>453</v>
      </c>
      <c r="C157" s="16">
        <v>6.875</v>
      </c>
      <c r="D157" s="16">
        <v>2.0164383561643837</v>
      </c>
      <c r="E157" s="16" t="s">
        <v>452</v>
      </c>
      <c r="F157" s="82">
        <v>0</v>
      </c>
      <c r="G157" s="61"/>
      <c r="H157" s="82">
        <v>68.422894627100007</v>
      </c>
      <c r="I157" s="61">
        <v>4.8520439757869845E-5</v>
      </c>
      <c r="J157" s="82">
        <v>142.1090888409</v>
      </c>
      <c r="K157" s="61">
        <v>1.4783878758274134E-5</v>
      </c>
      <c r="L157" s="82">
        <v>0</v>
      </c>
      <c r="M157" s="61"/>
      <c r="N157" s="82">
        <v>0</v>
      </c>
      <c r="O157" s="61"/>
      <c r="P157" s="82">
        <v>0</v>
      </c>
      <c r="Q157" s="61"/>
      <c r="R157" s="82">
        <v>0</v>
      </c>
      <c r="S157" s="61"/>
      <c r="T157" s="82">
        <v>0</v>
      </c>
      <c r="U157" s="61"/>
      <c r="V157" s="82">
        <v>0</v>
      </c>
      <c r="W157" s="61"/>
      <c r="X157" s="82">
        <v>0</v>
      </c>
      <c r="Y157" s="61"/>
      <c r="Z157" s="82">
        <v>0</v>
      </c>
      <c r="AA157" s="61"/>
      <c r="AB157" s="82">
        <v>0</v>
      </c>
      <c r="AC157" s="61"/>
      <c r="AD157" s="82">
        <v>0</v>
      </c>
      <c r="AE157" s="61"/>
      <c r="AF157" s="82">
        <v>0</v>
      </c>
      <c r="AG157" s="61"/>
      <c r="AH157" s="82">
        <v>0</v>
      </c>
      <c r="AI157" s="61"/>
      <c r="AJ157" s="82">
        <v>210.53198346799999</v>
      </c>
      <c r="AK157" s="61">
        <v>1.9725888325119858E-6</v>
      </c>
    </row>
    <row r="158" spans="1:37" x14ac:dyDescent="0.3">
      <c r="A158" s="83" t="s">
        <v>536</v>
      </c>
      <c r="B158" s="1" t="s">
        <v>453</v>
      </c>
      <c r="C158" s="16">
        <v>7.34375</v>
      </c>
      <c r="D158" s="16">
        <v>1.0958904109589041E-2</v>
      </c>
      <c r="E158" s="16" t="s">
        <v>452</v>
      </c>
      <c r="F158" s="82">
        <v>0</v>
      </c>
      <c r="G158" s="61"/>
      <c r="H158" s="82">
        <v>0</v>
      </c>
      <c r="I158" s="61"/>
      <c r="J158" s="82">
        <v>0</v>
      </c>
      <c r="K158" s="61"/>
      <c r="L158" s="82">
        <v>0</v>
      </c>
      <c r="M158" s="61"/>
      <c r="N158" s="82">
        <v>32535.457607807701</v>
      </c>
      <c r="O158" s="61">
        <v>1.3246935379008057E-2</v>
      </c>
      <c r="P158" s="82">
        <v>0</v>
      </c>
      <c r="Q158" s="61"/>
      <c r="R158" s="82">
        <v>0</v>
      </c>
      <c r="S158" s="61"/>
      <c r="T158" s="82">
        <v>0</v>
      </c>
      <c r="U158" s="61"/>
      <c r="V158" s="82">
        <v>0</v>
      </c>
      <c r="W158" s="61"/>
      <c r="X158" s="82">
        <v>0</v>
      </c>
      <c r="Y158" s="61"/>
      <c r="Z158" s="82">
        <v>0</v>
      </c>
      <c r="AA158" s="61"/>
      <c r="AB158" s="82">
        <v>0</v>
      </c>
      <c r="AC158" s="61"/>
      <c r="AD158" s="82">
        <v>0</v>
      </c>
      <c r="AE158" s="61"/>
      <c r="AF158" s="82">
        <v>0</v>
      </c>
      <c r="AG158" s="61"/>
      <c r="AH158" s="82">
        <v>0</v>
      </c>
      <c r="AI158" s="61"/>
      <c r="AJ158" s="82">
        <v>32535.457607807701</v>
      </c>
      <c r="AK158" s="61">
        <v>3.0484242479757742E-4</v>
      </c>
    </row>
    <row r="159" spans="1:37" x14ac:dyDescent="0.3">
      <c r="A159" s="83" t="s">
        <v>537</v>
      </c>
      <c r="B159" s="1" t="s">
        <v>453</v>
      </c>
      <c r="C159" s="16">
        <v>6.375</v>
      </c>
      <c r="D159" s="16">
        <v>0.20273972602739726</v>
      </c>
      <c r="E159" s="16" t="s">
        <v>452</v>
      </c>
      <c r="F159" s="82">
        <v>0</v>
      </c>
      <c r="G159" s="61"/>
      <c r="H159" s="82">
        <v>0</v>
      </c>
      <c r="I159" s="61"/>
      <c r="J159" s="82">
        <v>0</v>
      </c>
      <c r="K159" s="61"/>
      <c r="L159" s="82">
        <v>0</v>
      </c>
      <c r="M159" s="61"/>
      <c r="N159" s="82">
        <v>31569.359806200002</v>
      </c>
      <c r="O159" s="61">
        <v>1.2853584982589235E-2</v>
      </c>
      <c r="P159" s="82">
        <v>0</v>
      </c>
      <c r="Q159" s="61"/>
      <c r="R159" s="82">
        <v>0</v>
      </c>
      <c r="S159" s="61"/>
      <c r="T159" s="82">
        <v>25860.567241245502</v>
      </c>
      <c r="U159" s="61">
        <v>1.5921634707861843E-2</v>
      </c>
      <c r="V159" s="82">
        <v>0</v>
      </c>
      <c r="W159" s="61"/>
      <c r="X159" s="82">
        <v>0</v>
      </c>
      <c r="Y159" s="61"/>
      <c r="Z159" s="82">
        <v>0</v>
      </c>
      <c r="AA159" s="61"/>
      <c r="AB159" s="82">
        <v>0</v>
      </c>
      <c r="AC159" s="61"/>
      <c r="AD159" s="82">
        <v>0</v>
      </c>
      <c r="AE159" s="61"/>
      <c r="AF159" s="82">
        <v>0</v>
      </c>
      <c r="AG159" s="61"/>
      <c r="AH159" s="82">
        <v>0</v>
      </c>
      <c r="AI159" s="61"/>
      <c r="AJ159" s="82">
        <v>57429.927047445504</v>
      </c>
      <c r="AK159" s="61">
        <v>5.3809226930590331E-4</v>
      </c>
    </row>
    <row r="160" spans="1:37" x14ac:dyDescent="0.3">
      <c r="A160" s="83" t="s">
        <v>538</v>
      </c>
      <c r="B160" s="1" t="s">
        <v>453</v>
      </c>
      <c r="C160" s="16">
        <v>6</v>
      </c>
      <c r="D160" s="16">
        <v>0.29863013698630136</v>
      </c>
      <c r="E160" s="16" t="s">
        <v>452</v>
      </c>
      <c r="F160" s="82">
        <v>1560.4633408507</v>
      </c>
      <c r="G160" s="61">
        <v>7.8786553945535912E-3</v>
      </c>
      <c r="H160" s="82">
        <v>0</v>
      </c>
      <c r="I160" s="61"/>
      <c r="J160" s="82">
        <v>0</v>
      </c>
      <c r="K160" s="61"/>
      <c r="L160" s="82">
        <v>0</v>
      </c>
      <c r="M160" s="61"/>
      <c r="N160" s="82">
        <v>41751.527514399997</v>
      </c>
      <c r="O160" s="61">
        <v>1.69992933133176E-2</v>
      </c>
      <c r="P160" s="82">
        <v>0</v>
      </c>
      <c r="Q160" s="61"/>
      <c r="R160" s="82">
        <v>0</v>
      </c>
      <c r="S160" s="61"/>
      <c r="T160" s="82">
        <v>20750.5091746568</v>
      </c>
      <c r="U160" s="61">
        <v>1.2775513545352123E-2</v>
      </c>
      <c r="V160" s="82">
        <v>0</v>
      </c>
      <c r="W160" s="61"/>
      <c r="X160" s="82">
        <v>0</v>
      </c>
      <c r="Y160" s="61"/>
      <c r="Z160" s="82">
        <v>0</v>
      </c>
      <c r="AA160" s="61"/>
      <c r="AB160" s="82">
        <v>0</v>
      </c>
      <c r="AC160" s="61"/>
      <c r="AD160" s="82">
        <v>0</v>
      </c>
      <c r="AE160" s="61"/>
      <c r="AF160" s="82">
        <v>0</v>
      </c>
      <c r="AG160" s="61"/>
      <c r="AH160" s="82">
        <v>0</v>
      </c>
      <c r="AI160" s="61"/>
      <c r="AJ160" s="82">
        <v>64062.500029907504</v>
      </c>
      <c r="AK160" s="61">
        <v>6.0023645842391393E-4</v>
      </c>
    </row>
    <row r="161" spans="1:37" x14ac:dyDescent="0.3">
      <c r="A161" s="83" t="s">
        <v>1040</v>
      </c>
      <c r="B161" s="1" t="s">
        <v>453</v>
      </c>
      <c r="C161" s="16">
        <v>4.71875</v>
      </c>
      <c r="D161" s="16">
        <v>0.9726027397260274</v>
      </c>
      <c r="E161" s="16" t="s">
        <v>452</v>
      </c>
      <c r="F161" s="82">
        <v>0</v>
      </c>
      <c r="G161" s="61"/>
      <c r="H161" s="82">
        <v>0</v>
      </c>
      <c r="I161" s="61"/>
      <c r="J161" s="82">
        <v>0</v>
      </c>
      <c r="K161" s="61"/>
      <c r="L161" s="82">
        <v>0</v>
      </c>
      <c r="M161" s="61"/>
      <c r="N161" s="82">
        <v>30019.2178188</v>
      </c>
      <c r="O161" s="61">
        <v>1.2222438773339448E-2</v>
      </c>
      <c r="P161" s="82">
        <v>0</v>
      </c>
      <c r="Q161" s="61"/>
      <c r="R161" s="82">
        <v>0</v>
      </c>
      <c r="S161" s="61"/>
      <c r="T161" s="82">
        <v>11812.562211697799</v>
      </c>
      <c r="U161" s="61">
        <v>7.2726672521931431E-3</v>
      </c>
      <c r="V161" s="82">
        <v>0</v>
      </c>
      <c r="W161" s="61"/>
      <c r="X161" s="82">
        <v>0</v>
      </c>
      <c r="Y161" s="61"/>
      <c r="Z161" s="82">
        <v>0</v>
      </c>
      <c r="AA161" s="61"/>
      <c r="AB161" s="82">
        <v>0</v>
      </c>
      <c r="AC161" s="61"/>
      <c r="AD161" s="82">
        <v>0</v>
      </c>
      <c r="AE161" s="61"/>
      <c r="AF161" s="82">
        <v>0</v>
      </c>
      <c r="AG161" s="61"/>
      <c r="AH161" s="82">
        <v>0</v>
      </c>
      <c r="AI161" s="61"/>
      <c r="AJ161" s="82">
        <v>41831.780030497794</v>
      </c>
      <c r="AK161" s="61">
        <v>3.9194473339866718E-4</v>
      </c>
    </row>
    <row r="162" spans="1:37" x14ac:dyDescent="0.3">
      <c r="A162" s="81" t="s">
        <v>174</v>
      </c>
      <c r="B162" s="1" t="s">
        <v>35</v>
      </c>
      <c r="C162" s="16" t="s">
        <v>35</v>
      </c>
      <c r="D162" s="16" t="s">
        <v>35</v>
      </c>
      <c r="E162" s="16" t="s">
        <v>35</v>
      </c>
      <c r="F162" s="82">
        <v>8321.9183006024014</v>
      </c>
      <c r="G162" s="61">
        <v>4.2016704138869251E-2</v>
      </c>
      <c r="H162" s="82">
        <v>0</v>
      </c>
      <c r="I162" s="61"/>
      <c r="J162" s="82">
        <v>0</v>
      </c>
      <c r="K162" s="61"/>
      <c r="L162" s="82">
        <v>0</v>
      </c>
      <c r="M162" s="61"/>
      <c r="N162" s="82">
        <v>146912.39514023089</v>
      </c>
      <c r="O162" s="61">
        <v>5.9815940757842939E-2</v>
      </c>
      <c r="P162" s="82">
        <v>0</v>
      </c>
      <c r="Q162" s="61"/>
      <c r="R162" s="82">
        <v>0</v>
      </c>
      <c r="S162" s="61"/>
      <c r="T162" s="82">
        <v>41772.096435278298</v>
      </c>
      <c r="U162" s="61">
        <v>2.5717922357222325E-2</v>
      </c>
      <c r="V162" s="82">
        <v>0</v>
      </c>
      <c r="W162" s="61"/>
      <c r="X162" s="82">
        <v>0</v>
      </c>
      <c r="Y162" s="61"/>
      <c r="Z162" s="82">
        <v>0</v>
      </c>
      <c r="AA162" s="61"/>
      <c r="AB162" s="82">
        <v>50717.952997090099</v>
      </c>
      <c r="AC162" s="61">
        <v>2.9254463589123023E-2</v>
      </c>
      <c r="AD162" s="82">
        <v>0</v>
      </c>
      <c r="AE162" s="61"/>
      <c r="AF162" s="82">
        <v>0</v>
      </c>
      <c r="AG162" s="61"/>
      <c r="AH162" s="82">
        <v>0</v>
      </c>
      <c r="AI162" s="61"/>
      <c r="AJ162" s="82">
        <v>247724.3628732017</v>
      </c>
      <c r="AK162" s="61">
        <v>2.3210644943128019E-3</v>
      </c>
    </row>
    <row r="163" spans="1:37" x14ac:dyDescent="0.3">
      <c r="A163" s="83" t="s">
        <v>542</v>
      </c>
      <c r="B163" s="1" t="s">
        <v>453</v>
      </c>
      <c r="C163" s="16">
        <v>7.3437039999999998</v>
      </c>
      <c r="D163" s="16">
        <v>0.10684931506849316</v>
      </c>
      <c r="E163" s="16" t="s">
        <v>452</v>
      </c>
      <c r="F163" s="82">
        <v>0</v>
      </c>
      <c r="G163" s="61"/>
      <c r="H163" s="82">
        <v>0</v>
      </c>
      <c r="I163" s="61"/>
      <c r="J163" s="82">
        <v>0</v>
      </c>
      <c r="K163" s="61"/>
      <c r="L163" s="82">
        <v>0</v>
      </c>
      <c r="M163" s="61"/>
      <c r="N163" s="82">
        <v>0</v>
      </c>
      <c r="O163" s="61"/>
      <c r="P163" s="82">
        <v>0</v>
      </c>
      <c r="Q163" s="61"/>
      <c r="R163" s="82">
        <v>0</v>
      </c>
      <c r="S163" s="61"/>
      <c r="T163" s="82">
        <v>14916.192396749999</v>
      </c>
      <c r="U163" s="61">
        <v>9.1834863619875366E-3</v>
      </c>
      <c r="V163" s="82">
        <v>0</v>
      </c>
      <c r="W163" s="61"/>
      <c r="X163" s="82">
        <v>0</v>
      </c>
      <c r="Y163" s="61"/>
      <c r="Z163" s="82">
        <v>0</v>
      </c>
      <c r="AA163" s="61"/>
      <c r="AB163" s="82">
        <v>0</v>
      </c>
      <c r="AC163" s="61"/>
      <c r="AD163" s="82">
        <v>0</v>
      </c>
      <c r="AE163" s="61"/>
      <c r="AF163" s="82">
        <v>0</v>
      </c>
      <c r="AG163" s="61"/>
      <c r="AH163" s="82">
        <v>0</v>
      </c>
      <c r="AI163" s="61"/>
      <c r="AJ163" s="82">
        <v>14916.192396749999</v>
      </c>
      <c r="AK163" s="61">
        <v>1.3975793160140676E-4</v>
      </c>
    </row>
    <row r="164" spans="1:37" x14ac:dyDescent="0.3">
      <c r="A164" s="83" t="s">
        <v>543</v>
      </c>
      <c r="B164" s="1" t="s">
        <v>453</v>
      </c>
      <c r="C164" s="16">
        <v>6.5000149999999994</v>
      </c>
      <c r="D164" s="16">
        <v>0.20273972602739726</v>
      </c>
      <c r="E164" s="16" t="s">
        <v>452</v>
      </c>
      <c r="F164" s="82">
        <v>0</v>
      </c>
      <c r="G164" s="61"/>
      <c r="H164" s="82">
        <v>0</v>
      </c>
      <c r="I164" s="61"/>
      <c r="J164" s="82">
        <v>0</v>
      </c>
      <c r="K164" s="61"/>
      <c r="L164" s="82">
        <v>0</v>
      </c>
      <c r="M164" s="61"/>
      <c r="N164" s="82">
        <v>24741.7291105</v>
      </c>
      <c r="O164" s="61">
        <v>1.0073689162222316E-2</v>
      </c>
      <c r="P164" s="82">
        <v>0</v>
      </c>
      <c r="Q164" s="61"/>
      <c r="R164" s="82">
        <v>0</v>
      </c>
      <c r="S164" s="61"/>
      <c r="T164" s="82">
        <v>9896.6916442000002</v>
      </c>
      <c r="U164" s="61">
        <v>6.0931188285764772E-3</v>
      </c>
      <c r="V164" s="82">
        <v>0</v>
      </c>
      <c r="W164" s="61"/>
      <c r="X164" s="82">
        <v>0</v>
      </c>
      <c r="Y164" s="61"/>
      <c r="Z164" s="82">
        <v>0</v>
      </c>
      <c r="AA164" s="61"/>
      <c r="AB164" s="82">
        <v>4948.3458221000001</v>
      </c>
      <c r="AC164" s="61">
        <v>2.8542398524506506E-3</v>
      </c>
      <c r="AD164" s="82">
        <v>0</v>
      </c>
      <c r="AE164" s="61"/>
      <c r="AF164" s="82">
        <v>0</v>
      </c>
      <c r="AG164" s="61"/>
      <c r="AH164" s="82">
        <v>0</v>
      </c>
      <c r="AI164" s="61"/>
      <c r="AJ164" s="82">
        <v>39586.766576800001</v>
      </c>
      <c r="AK164" s="61">
        <v>3.7090997946411094E-4</v>
      </c>
    </row>
    <row r="165" spans="1:37" x14ac:dyDescent="0.3">
      <c r="A165" s="83" t="s">
        <v>544</v>
      </c>
      <c r="B165" s="1" t="s">
        <v>453</v>
      </c>
      <c r="C165" s="16">
        <v>5.9687979999999996</v>
      </c>
      <c r="D165" s="16">
        <v>0.35616438356164382</v>
      </c>
      <c r="E165" s="16" t="s">
        <v>452</v>
      </c>
      <c r="F165" s="82">
        <v>4106.6668603223998</v>
      </c>
      <c r="G165" s="61">
        <v>2.0734234612057544E-2</v>
      </c>
      <c r="H165" s="82">
        <v>0</v>
      </c>
      <c r="I165" s="61"/>
      <c r="J165" s="82">
        <v>0</v>
      </c>
      <c r="K165" s="61"/>
      <c r="L165" s="82">
        <v>0</v>
      </c>
      <c r="M165" s="61"/>
      <c r="N165" s="82">
        <v>32872.984006312799</v>
      </c>
      <c r="O165" s="61">
        <v>1.3384360536619283E-2</v>
      </c>
      <c r="P165" s="82">
        <v>0</v>
      </c>
      <c r="Q165" s="61"/>
      <c r="R165" s="82">
        <v>0</v>
      </c>
      <c r="S165" s="61"/>
      <c r="T165" s="82">
        <v>0</v>
      </c>
      <c r="U165" s="61"/>
      <c r="V165" s="82">
        <v>0</v>
      </c>
      <c r="W165" s="61"/>
      <c r="X165" s="82">
        <v>0</v>
      </c>
      <c r="Y165" s="61"/>
      <c r="Z165" s="82">
        <v>0</v>
      </c>
      <c r="AA165" s="61"/>
      <c r="AB165" s="82">
        <v>9824.5618668000006</v>
      </c>
      <c r="AC165" s="61">
        <v>5.6668747539530464E-3</v>
      </c>
      <c r="AD165" s="82">
        <v>0</v>
      </c>
      <c r="AE165" s="61"/>
      <c r="AF165" s="82">
        <v>0</v>
      </c>
      <c r="AG165" s="61"/>
      <c r="AH165" s="82">
        <v>0</v>
      </c>
      <c r="AI165" s="61"/>
      <c r="AJ165" s="82">
        <v>46804.212733435197</v>
      </c>
      <c r="AK165" s="61">
        <v>4.3853416393867142E-4</v>
      </c>
    </row>
    <row r="166" spans="1:37" x14ac:dyDescent="0.3">
      <c r="A166" s="83" t="s">
        <v>545</v>
      </c>
      <c r="B166" s="1" t="s">
        <v>453</v>
      </c>
      <c r="C166" s="16">
        <v>5.5937209999999995</v>
      </c>
      <c r="D166" s="16">
        <v>0.51232876712328768</v>
      </c>
      <c r="E166" s="16" t="s">
        <v>452</v>
      </c>
      <c r="F166" s="82">
        <v>975.44491720000008</v>
      </c>
      <c r="G166" s="61">
        <v>4.9249438662224585E-3</v>
      </c>
      <c r="H166" s="82">
        <v>0</v>
      </c>
      <c r="I166" s="61"/>
      <c r="J166" s="82">
        <v>0</v>
      </c>
      <c r="K166" s="61"/>
      <c r="L166" s="82">
        <v>0</v>
      </c>
      <c r="M166" s="61"/>
      <c r="N166" s="82">
        <v>24464.158523375998</v>
      </c>
      <c r="O166" s="61">
        <v>9.960675241377304E-3</v>
      </c>
      <c r="P166" s="82">
        <v>0</v>
      </c>
      <c r="Q166" s="61"/>
      <c r="R166" s="82">
        <v>0</v>
      </c>
      <c r="S166" s="61"/>
      <c r="T166" s="82">
        <v>5511.2637821799999</v>
      </c>
      <c r="U166" s="61">
        <v>3.393132405022716E-3</v>
      </c>
      <c r="V166" s="82">
        <v>0</v>
      </c>
      <c r="W166" s="61"/>
      <c r="X166" s="82">
        <v>0</v>
      </c>
      <c r="Y166" s="61"/>
      <c r="Z166" s="82">
        <v>0</v>
      </c>
      <c r="AA166" s="61"/>
      <c r="AB166" s="82">
        <v>15870.488802844</v>
      </c>
      <c r="AC166" s="61">
        <v>9.1542069304536445E-3</v>
      </c>
      <c r="AD166" s="82">
        <v>0</v>
      </c>
      <c r="AE166" s="61"/>
      <c r="AF166" s="82">
        <v>0</v>
      </c>
      <c r="AG166" s="61"/>
      <c r="AH166" s="82">
        <v>0</v>
      </c>
      <c r="AI166" s="61"/>
      <c r="AJ166" s="82">
        <v>46821.356025599998</v>
      </c>
      <c r="AK166" s="61">
        <v>4.3869478878112874E-4</v>
      </c>
    </row>
    <row r="167" spans="1:37" x14ac:dyDescent="0.3">
      <c r="A167" s="83" t="s">
        <v>546</v>
      </c>
      <c r="B167" s="1" t="s">
        <v>453</v>
      </c>
      <c r="C167" s="16">
        <v>5.3437729999999997</v>
      </c>
      <c r="D167" s="16">
        <v>0.70410958904109588</v>
      </c>
      <c r="E167" s="16" t="s">
        <v>452</v>
      </c>
      <c r="F167" s="82">
        <v>3239.8065230800003</v>
      </c>
      <c r="G167" s="61">
        <v>1.6357525660589251E-2</v>
      </c>
      <c r="H167" s="82">
        <v>0</v>
      </c>
      <c r="I167" s="61"/>
      <c r="J167" s="82">
        <v>0</v>
      </c>
      <c r="K167" s="61"/>
      <c r="L167" s="82">
        <v>0</v>
      </c>
      <c r="M167" s="61"/>
      <c r="N167" s="82">
        <v>37107.873519575995</v>
      </c>
      <c r="O167" s="61">
        <v>1.5108611917856167E-2</v>
      </c>
      <c r="P167" s="82">
        <v>0</v>
      </c>
      <c r="Q167" s="61"/>
      <c r="R167" s="82">
        <v>0</v>
      </c>
      <c r="S167" s="61"/>
      <c r="T167" s="82">
        <v>0</v>
      </c>
      <c r="U167" s="61"/>
      <c r="V167" s="82">
        <v>0</v>
      </c>
      <c r="W167" s="61"/>
      <c r="X167" s="82">
        <v>0</v>
      </c>
      <c r="Y167" s="61"/>
      <c r="Z167" s="82">
        <v>0</v>
      </c>
      <c r="AA167" s="61"/>
      <c r="AB167" s="82">
        <v>0</v>
      </c>
      <c r="AC167" s="61"/>
      <c r="AD167" s="82">
        <v>0</v>
      </c>
      <c r="AE167" s="61"/>
      <c r="AF167" s="82">
        <v>0</v>
      </c>
      <c r="AG167" s="61"/>
      <c r="AH167" s="82">
        <v>0</v>
      </c>
      <c r="AI167" s="61"/>
      <c r="AJ167" s="82">
        <v>40347.680042656</v>
      </c>
      <c r="AK167" s="61">
        <v>3.780393922047821E-4</v>
      </c>
    </row>
    <row r="168" spans="1:37" x14ac:dyDescent="0.3">
      <c r="A168" s="83" t="s">
        <v>1041</v>
      </c>
      <c r="B168" s="1" t="s">
        <v>453</v>
      </c>
      <c r="C168" s="16">
        <v>4.8750089999999995</v>
      </c>
      <c r="D168" s="16">
        <v>0.95342465753424654</v>
      </c>
      <c r="E168" s="16" t="s">
        <v>452</v>
      </c>
      <c r="F168" s="82">
        <v>0</v>
      </c>
      <c r="G168" s="61"/>
      <c r="H168" s="82">
        <v>0</v>
      </c>
      <c r="I168" s="61"/>
      <c r="J168" s="82">
        <v>0</v>
      </c>
      <c r="K168" s="61"/>
      <c r="L168" s="82">
        <v>0</v>
      </c>
      <c r="M168" s="61"/>
      <c r="N168" s="82">
        <v>27725.6499804661</v>
      </c>
      <c r="O168" s="61">
        <v>1.1288603899767876E-2</v>
      </c>
      <c r="P168" s="82">
        <v>0</v>
      </c>
      <c r="Q168" s="61"/>
      <c r="R168" s="82">
        <v>0</v>
      </c>
      <c r="S168" s="61"/>
      <c r="T168" s="82">
        <v>11447.948612148301</v>
      </c>
      <c r="U168" s="61">
        <v>7.0481847616355939E-3</v>
      </c>
      <c r="V168" s="82">
        <v>0</v>
      </c>
      <c r="W168" s="61"/>
      <c r="X168" s="82">
        <v>0</v>
      </c>
      <c r="Y168" s="61"/>
      <c r="Z168" s="82">
        <v>0</v>
      </c>
      <c r="AA168" s="61"/>
      <c r="AB168" s="82">
        <v>20074.5565053461</v>
      </c>
      <c r="AC168" s="61">
        <v>1.157914205226568E-2</v>
      </c>
      <c r="AD168" s="82">
        <v>0</v>
      </c>
      <c r="AE168" s="61"/>
      <c r="AF168" s="82">
        <v>0</v>
      </c>
      <c r="AG168" s="61"/>
      <c r="AH168" s="82">
        <v>0</v>
      </c>
      <c r="AI168" s="61"/>
      <c r="AJ168" s="82">
        <v>59248.155097960502</v>
      </c>
      <c r="AK168" s="61">
        <v>5.5512823832270164E-4</v>
      </c>
    </row>
    <row r="169" spans="1:37" x14ac:dyDescent="0.3">
      <c r="A169" s="81" t="s">
        <v>177</v>
      </c>
      <c r="B169" s="1" t="s">
        <v>35</v>
      </c>
      <c r="C169" s="16" t="s">
        <v>35</v>
      </c>
      <c r="D169" s="16" t="s">
        <v>35</v>
      </c>
      <c r="E169" s="16" t="s">
        <v>35</v>
      </c>
      <c r="F169" s="82">
        <v>0</v>
      </c>
      <c r="G169" s="61"/>
      <c r="H169" s="82">
        <v>0</v>
      </c>
      <c r="I169" s="61"/>
      <c r="J169" s="82">
        <v>11666.042612996998</v>
      </c>
      <c r="K169" s="61">
        <v>1.2136405981217533E-3</v>
      </c>
      <c r="L169" s="82">
        <v>0</v>
      </c>
      <c r="M169" s="61"/>
      <c r="N169" s="82">
        <v>0</v>
      </c>
      <c r="O169" s="61"/>
      <c r="P169" s="82">
        <v>0</v>
      </c>
      <c r="Q169" s="61"/>
      <c r="R169" s="82">
        <v>149689.13731817121</v>
      </c>
      <c r="S169" s="61">
        <v>6.0791818119339492E-3</v>
      </c>
      <c r="T169" s="82">
        <v>0</v>
      </c>
      <c r="U169" s="61"/>
      <c r="V169" s="82">
        <v>0</v>
      </c>
      <c r="W169" s="61"/>
      <c r="X169" s="82">
        <v>8362.7874567059989</v>
      </c>
      <c r="Y169" s="61">
        <v>6.5353911738998496E-4</v>
      </c>
      <c r="Z169" s="82">
        <v>0</v>
      </c>
      <c r="AA169" s="61"/>
      <c r="AB169" s="82">
        <v>0</v>
      </c>
      <c r="AC169" s="61"/>
      <c r="AD169" s="82">
        <v>0</v>
      </c>
      <c r="AE169" s="61"/>
      <c r="AF169" s="82">
        <v>0</v>
      </c>
      <c r="AG169" s="61"/>
      <c r="AH169" s="82">
        <v>0</v>
      </c>
      <c r="AI169" s="61"/>
      <c r="AJ169" s="82">
        <v>169717.9673878742</v>
      </c>
      <c r="AK169" s="61">
        <v>1.5901800839530865E-3</v>
      </c>
    </row>
    <row r="170" spans="1:37" x14ac:dyDescent="0.3">
      <c r="A170" s="83" t="s">
        <v>539</v>
      </c>
      <c r="B170" s="1" t="s">
        <v>453</v>
      </c>
      <c r="C170" s="16">
        <v>6.71875</v>
      </c>
      <c r="D170" s="16">
        <v>1.7835616438356163</v>
      </c>
      <c r="E170" s="16" t="s">
        <v>452</v>
      </c>
      <c r="F170" s="82">
        <v>0</v>
      </c>
      <c r="G170" s="61"/>
      <c r="H170" s="82">
        <v>0</v>
      </c>
      <c r="I170" s="61"/>
      <c r="J170" s="82">
        <v>0</v>
      </c>
      <c r="K170" s="61"/>
      <c r="L170" s="82">
        <v>0</v>
      </c>
      <c r="M170" s="61"/>
      <c r="N170" s="82">
        <v>0</v>
      </c>
      <c r="O170" s="61"/>
      <c r="P170" s="82">
        <v>0</v>
      </c>
      <c r="Q170" s="61"/>
      <c r="R170" s="82">
        <v>67068.827504931192</v>
      </c>
      <c r="S170" s="61">
        <v>2.7238021650767999E-3</v>
      </c>
      <c r="T170" s="82">
        <v>0</v>
      </c>
      <c r="U170" s="61"/>
      <c r="V170" s="82">
        <v>0</v>
      </c>
      <c r="W170" s="61"/>
      <c r="X170" s="82">
        <v>0</v>
      </c>
      <c r="Y170" s="61"/>
      <c r="Z170" s="82">
        <v>0</v>
      </c>
      <c r="AA170" s="61"/>
      <c r="AB170" s="82">
        <v>0</v>
      </c>
      <c r="AC170" s="61"/>
      <c r="AD170" s="82">
        <v>0</v>
      </c>
      <c r="AE170" s="61"/>
      <c r="AF170" s="82">
        <v>0</v>
      </c>
      <c r="AG170" s="61"/>
      <c r="AH170" s="82">
        <v>0</v>
      </c>
      <c r="AI170" s="61"/>
      <c r="AJ170" s="82">
        <v>67068.827504931192</v>
      </c>
      <c r="AK170" s="61">
        <v>6.2840437812152633E-4</v>
      </c>
    </row>
    <row r="171" spans="1:37" x14ac:dyDescent="0.3">
      <c r="A171" s="83" t="s">
        <v>540</v>
      </c>
      <c r="B171" s="1" t="s">
        <v>453</v>
      </c>
      <c r="C171" s="16">
        <v>5.03125</v>
      </c>
      <c r="D171" s="16">
        <v>1.7945205479452055</v>
      </c>
      <c r="E171" s="16" t="s">
        <v>452</v>
      </c>
      <c r="F171" s="82">
        <v>0</v>
      </c>
      <c r="G171" s="61"/>
      <c r="H171" s="82">
        <v>0</v>
      </c>
      <c r="I171" s="61"/>
      <c r="J171" s="82">
        <v>5843.8755721560001</v>
      </c>
      <c r="K171" s="61">
        <v>6.0794948895857718E-4</v>
      </c>
      <c r="L171" s="82">
        <v>0</v>
      </c>
      <c r="M171" s="61"/>
      <c r="N171" s="82">
        <v>0</v>
      </c>
      <c r="O171" s="61"/>
      <c r="P171" s="82">
        <v>0</v>
      </c>
      <c r="Q171" s="61"/>
      <c r="R171" s="82">
        <v>82620.309813240005</v>
      </c>
      <c r="S171" s="61">
        <v>3.3553796468571494E-3</v>
      </c>
      <c r="T171" s="82">
        <v>0</v>
      </c>
      <c r="U171" s="61"/>
      <c r="V171" s="82">
        <v>0</v>
      </c>
      <c r="W171" s="61"/>
      <c r="X171" s="82">
        <v>8362.7874567059989</v>
      </c>
      <c r="Y171" s="61">
        <v>6.5353911738998496E-4</v>
      </c>
      <c r="Z171" s="82">
        <v>0</v>
      </c>
      <c r="AA171" s="61"/>
      <c r="AB171" s="82">
        <v>0</v>
      </c>
      <c r="AC171" s="61"/>
      <c r="AD171" s="82">
        <v>0</v>
      </c>
      <c r="AE171" s="61"/>
      <c r="AF171" s="82">
        <v>0</v>
      </c>
      <c r="AG171" s="61"/>
      <c r="AH171" s="82">
        <v>0</v>
      </c>
      <c r="AI171" s="61"/>
      <c r="AJ171" s="82">
        <v>96826.972842102012</v>
      </c>
      <c r="AK171" s="61">
        <v>9.0722465141883282E-4</v>
      </c>
    </row>
    <row r="172" spans="1:37" x14ac:dyDescent="0.3">
      <c r="A172" s="83" t="s">
        <v>541</v>
      </c>
      <c r="B172" s="1" t="s">
        <v>453</v>
      </c>
      <c r="C172" s="16">
        <v>4.78125</v>
      </c>
      <c r="D172" s="16">
        <v>2.2931506849315069</v>
      </c>
      <c r="E172" s="16" t="s">
        <v>452</v>
      </c>
      <c r="F172" s="82">
        <v>0</v>
      </c>
      <c r="G172" s="61"/>
      <c r="H172" s="82">
        <v>0</v>
      </c>
      <c r="I172" s="61"/>
      <c r="J172" s="82">
        <v>5822.167040841</v>
      </c>
      <c r="K172" s="61">
        <v>6.05691109163176E-4</v>
      </c>
      <c r="L172" s="82">
        <v>0</v>
      </c>
      <c r="M172" s="61"/>
      <c r="N172" s="82">
        <v>0</v>
      </c>
      <c r="O172" s="61"/>
      <c r="P172" s="82">
        <v>0</v>
      </c>
      <c r="Q172" s="61"/>
      <c r="R172" s="82">
        <v>0</v>
      </c>
      <c r="S172" s="61"/>
      <c r="T172" s="82">
        <v>0</v>
      </c>
      <c r="U172" s="61"/>
      <c r="V172" s="82">
        <v>0</v>
      </c>
      <c r="W172" s="61"/>
      <c r="X172" s="82">
        <v>0</v>
      </c>
      <c r="Y172" s="61"/>
      <c r="Z172" s="82">
        <v>0</v>
      </c>
      <c r="AA172" s="61"/>
      <c r="AB172" s="82">
        <v>0</v>
      </c>
      <c r="AC172" s="61"/>
      <c r="AD172" s="82">
        <v>0</v>
      </c>
      <c r="AE172" s="61"/>
      <c r="AF172" s="82">
        <v>0</v>
      </c>
      <c r="AG172" s="61"/>
      <c r="AH172" s="82">
        <v>0</v>
      </c>
      <c r="AI172" s="61"/>
      <c r="AJ172" s="82">
        <v>5822.167040841</v>
      </c>
      <c r="AK172" s="61">
        <v>5.4551054412727491E-5</v>
      </c>
    </row>
    <row r="173" spans="1:37" x14ac:dyDescent="0.3">
      <c r="A173" s="76" t="s">
        <v>442</v>
      </c>
      <c r="B173" s="76"/>
      <c r="C173" s="76"/>
      <c r="D173" s="76"/>
      <c r="E173" s="76"/>
      <c r="F173" s="77">
        <v>10989.675149398399</v>
      </c>
      <c r="G173" s="78">
        <v>5.5485996456025234E-2</v>
      </c>
      <c r="H173" s="77">
        <v>10411.388371572999</v>
      </c>
      <c r="I173" s="78">
        <v>7.3829840878818281E-3</v>
      </c>
      <c r="J173" s="77">
        <v>107663.0713341215</v>
      </c>
      <c r="K173" s="78">
        <v>1.1200394051706674E-2</v>
      </c>
      <c r="L173" s="77">
        <v>3416.7164870860001</v>
      </c>
      <c r="M173" s="78">
        <v>9.8004231908608522E-4</v>
      </c>
      <c r="N173" s="77">
        <v>0</v>
      </c>
      <c r="O173" s="78"/>
      <c r="P173" s="77">
        <v>217844.39946281011</v>
      </c>
      <c r="Q173" s="78">
        <v>2.9433094844746648E-2</v>
      </c>
      <c r="R173" s="77">
        <v>150464.24956483947</v>
      </c>
      <c r="S173" s="78">
        <v>6.1106607045014003E-3</v>
      </c>
      <c r="T173" s="77">
        <v>0</v>
      </c>
      <c r="U173" s="78"/>
      <c r="V173" s="77">
        <v>67729.428315820696</v>
      </c>
      <c r="W173" s="78">
        <v>1.5142494985323395E-2</v>
      </c>
      <c r="X173" s="77">
        <v>147846.59972262368</v>
      </c>
      <c r="Y173" s="78">
        <v>1.1553986848530136E-2</v>
      </c>
      <c r="Z173" s="77">
        <v>0</v>
      </c>
      <c r="AA173" s="78"/>
      <c r="AB173" s="77">
        <v>0</v>
      </c>
      <c r="AC173" s="78"/>
      <c r="AD173" s="77">
        <v>65002.2914763511</v>
      </c>
      <c r="AE173" s="78">
        <v>1.0135585806755474E-2</v>
      </c>
      <c r="AF173" s="77">
        <v>202668.62739046931</v>
      </c>
      <c r="AG173" s="78">
        <v>9.6298256711381605E-3</v>
      </c>
      <c r="AH173" s="77">
        <v>0</v>
      </c>
      <c r="AI173" s="78"/>
      <c r="AJ173" s="77">
        <v>984036.44727509329</v>
      </c>
      <c r="AK173" s="78">
        <v>9.2199734914607794E-3</v>
      </c>
    </row>
    <row r="174" spans="1:37" x14ac:dyDescent="0.3">
      <c r="A174" s="81" t="s">
        <v>1113</v>
      </c>
      <c r="B174" s="1" t="s">
        <v>35</v>
      </c>
      <c r="C174" s="16" t="s">
        <v>35</v>
      </c>
      <c r="D174" s="16" t="s">
        <v>35</v>
      </c>
      <c r="E174" s="16" t="s">
        <v>35</v>
      </c>
      <c r="F174" s="82">
        <v>0</v>
      </c>
      <c r="G174" s="61"/>
      <c r="H174" s="82">
        <v>1081.9794763</v>
      </c>
      <c r="I174" s="61">
        <v>7.6725955961344224E-4</v>
      </c>
      <c r="J174" s="82">
        <v>20742.185005313</v>
      </c>
      <c r="K174" s="61">
        <v>2.1578489511219997E-3</v>
      </c>
      <c r="L174" s="82">
        <v>540.98973814999999</v>
      </c>
      <c r="M174" s="61">
        <v>1.5517612877224217E-4</v>
      </c>
      <c r="N174" s="82">
        <v>0</v>
      </c>
      <c r="O174" s="61"/>
      <c r="P174" s="82">
        <v>27276.642410213601</v>
      </c>
      <c r="Q174" s="61">
        <v>3.6853644394154563E-3</v>
      </c>
      <c r="R174" s="82">
        <v>30295.4253364</v>
      </c>
      <c r="S174" s="61">
        <v>1.2303591428841022E-3</v>
      </c>
      <c r="T174" s="82">
        <v>0</v>
      </c>
      <c r="U174" s="61"/>
      <c r="V174" s="82">
        <v>0</v>
      </c>
      <c r="W174" s="61"/>
      <c r="X174" s="82">
        <v>72547.876978324697</v>
      </c>
      <c r="Y174" s="61">
        <v>5.6695062183975305E-3</v>
      </c>
      <c r="Z174" s="82">
        <v>0</v>
      </c>
      <c r="AA174" s="61"/>
      <c r="AB174" s="82">
        <v>0</v>
      </c>
      <c r="AC174" s="61"/>
      <c r="AD174" s="82">
        <v>0</v>
      </c>
      <c r="AE174" s="61"/>
      <c r="AF174" s="82">
        <v>0</v>
      </c>
      <c r="AG174" s="61"/>
      <c r="AH174" s="82">
        <v>0</v>
      </c>
      <c r="AI174" s="61"/>
      <c r="AJ174" s="82">
        <v>152485.09894470128</v>
      </c>
      <c r="AK174" s="61">
        <v>1.4287159525503729E-3</v>
      </c>
    </row>
    <row r="175" spans="1:37" x14ac:dyDescent="0.3">
      <c r="A175" s="83" t="s">
        <v>589</v>
      </c>
      <c r="B175" s="1" t="s">
        <v>451</v>
      </c>
      <c r="C175" s="16">
        <v>7.09375</v>
      </c>
      <c r="D175" s="16">
        <v>6.2301369863013702</v>
      </c>
      <c r="E175" s="16" t="s">
        <v>452</v>
      </c>
      <c r="F175" s="82">
        <v>0</v>
      </c>
      <c r="G175" s="61"/>
      <c r="H175" s="82">
        <v>0</v>
      </c>
      <c r="I175" s="61"/>
      <c r="J175" s="82">
        <v>0</v>
      </c>
      <c r="K175" s="61"/>
      <c r="L175" s="82">
        <v>0</v>
      </c>
      <c r="M175" s="61"/>
      <c r="N175" s="82">
        <v>0</v>
      </c>
      <c r="O175" s="61"/>
      <c r="P175" s="82">
        <v>11046.9502657136</v>
      </c>
      <c r="Q175" s="61">
        <v>1.4925604501090505E-3</v>
      </c>
      <c r="R175" s="82">
        <v>0</v>
      </c>
      <c r="S175" s="61"/>
      <c r="T175" s="82">
        <v>0</v>
      </c>
      <c r="U175" s="61"/>
      <c r="V175" s="82">
        <v>0</v>
      </c>
      <c r="W175" s="61"/>
      <c r="X175" s="82">
        <v>72547.876978324697</v>
      </c>
      <c r="Y175" s="61">
        <v>5.6695062183975305E-3</v>
      </c>
      <c r="Z175" s="82">
        <v>0</v>
      </c>
      <c r="AA175" s="61"/>
      <c r="AB175" s="82">
        <v>0</v>
      </c>
      <c r="AC175" s="61"/>
      <c r="AD175" s="82">
        <v>0</v>
      </c>
      <c r="AE175" s="61"/>
      <c r="AF175" s="82">
        <v>0</v>
      </c>
      <c r="AG175" s="61"/>
      <c r="AH175" s="82">
        <v>0</v>
      </c>
      <c r="AI175" s="61"/>
      <c r="AJ175" s="82">
        <v>83594.827244038301</v>
      </c>
      <c r="AK175" s="61">
        <v>7.8324547159563766E-4</v>
      </c>
    </row>
    <row r="176" spans="1:37" x14ac:dyDescent="0.3">
      <c r="A176" s="83" t="s">
        <v>590</v>
      </c>
      <c r="B176" s="1" t="s">
        <v>453</v>
      </c>
      <c r="C176" s="16">
        <v>9.15625</v>
      </c>
      <c r="D176" s="16">
        <v>6.2301369863013702</v>
      </c>
      <c r="E176" s="16" t="s">
        <v>452</v>
      </c>
      <c r="F176" s="82">
        <v>0</v>
      </c>
      <c r="G176" s="61"/>
      <c r="H176" s="82">
        <v>0</v>
      </c>
      <c r="I176" s="61"/>
      <c r="J176" s="82">
        <v>4285.2771707900001</v>
      </c>
      <c r="K176" s="61">
        <v>4.4580553330749324E-4</v>
      </c>
      <c r="L176" s="82">
        <v>0</v>
      </c>
      <c r="M176" s="61"/>
      <c r="N176" s="82">
        <v>0</v>
      </c>
      <c r="O176" s="61"/>
      <c r="P176" s="82">
        <v>0</v>
      </c>
      <c r="Q176" s="61"/>
      <c r="R176" s="82">
        <v>0</v>
      </c>
      <c r="S176" s="61"/>
      <c r="T176" s="82">
        <v>0</v>
      </c>
      <c r="U176" s="61"/>
      <c r="V176" s="82">
        <v>0</v>
      </c>
      <c r="W176" s="61"/>
      <c r="X176" s="82">
        <v>0</v>
      </c>
      <c r="Y176" s="61"/>
      <c r="Z176" s="82">
        <v>0</v>
      </c>
      <c r="AA176" s="61"/>
      <c r="AB176" s="82">
        <v>0</v>
      </c>
      <c r="AC176" s="61"/>
      <c r="AD176" s="82">
        <v>0</v>
      </c>
      <c r="AE176" s="61"/>
      <c r="AF176" s="82">
        <v>0</v>
      </c>
      <c r="AG176" s="61"/>
      <c r="AH176" s="82">
        <v>0</v>
      </c>
      <c r="AI176" s="61"/>
      <c r="AJ176" s="82">
        <v>4285.2771707900001</v>
      </c>
      <c r="AK176" s="61">
        <v>4.0151096057116412E-5</v>
      </c>
    </row>
    <row r="177" spans="1:37" x14ac:dyDescent="0.3">
      <c r="A177" s="83" t="s">
        <v>588</v>
      </c>
      <c r="B177" s="1" t="s">
        <v>453</v>
      </c>
      <c r="C177" s="16">
        <v>7.75</v>
      </c>
      <c r="D177" s="16">
        <v>6.8109589041095893</v>
      </c>
      <c r="E177" s="16" t="s">
        <v>452</v>
      </c>
      <c r="F177" s="82">
        <v>0</v>
      </c>
      <c r="G177" s="61"/>
      <c r="H177" s="82">
        <v>1081.9794763</v>
      </c>
      <c r="I177" s="61">
        <v>7.6725955961344224E-4</v>
      </c>
      <c r="J177" s="82">
        <v>16456.907834523001</v>
      </c>
      <c r="K177" s="61">
        <v>1.7120434178145064E-3</v>
      </c>
      <c r="L177" s="82">
        <v>540.98973814999999</v>
      </c>
      <c r="M177" s="61">
        <v>1.5517612877224217E-4</v>
      </c>
      <c r="N177" s="82">
        <v>0</v>
      </c>
      <c r="O177" s="61"/>
      <c r="P177" s="82">
        <v>16229.692144500001</v>
      </c>
      <c r="Q177" s="61">
        <v>2.1928039893064056E-3</v>
      </c>
      <c r="R177" s="82">
        <v>30295.4253364</v>
      </c>
      <c r="S177" s="61">
        <v>1.2303591428841022E-3</v>
      </c>
      <c r="T177" s="82">
        <v>0</v>
      </c>
      <c r="U177" s="61"/>
      <c r="V177" s="82">
        <v>0</v>
      </c>
      <c r="W177" s="61"/>
      <c r="X177" s="82">
        <v>0</v>
      </c>
      <c r="Y177" s="61"/>
      <c r="Z177" s="82">
        <v>0</v>
      </c>
      <c r="AA177" s="61"/>
      <c r="AB177" s="82">
        <v>0</v>
      </c>
      <c r="AC177" s="61"/>
      <c r="AD177" s="82">
        <v>0</v>
      </c>
      <c r="AE177" s="61"/>
      <c r="AF177" s="82">
        <v>0</v>
      </c>
      <c r="AG177" s="61"/>
      <c r="AH177" s="82">
        <v>0</v>
      </c>
      <c r="AI177" s="61"/>
      <c r="AJ177" s="82">
        <v>64604.994529873002</v>
      </c>
      <c r="AK177" s="61">
        <v>6.0531938489761887E-4</v>
      </c>
    </row>
    <row r="178" spans="1:37" x14ac:dyDescent="0.3">
      <c r="A178" s="81" t="s">
        <v>204</v>
      </c>
      <c r="B178" s="1" t="s">
        <v>35</v>
      </c>
      <c r="C178" s="16" t="s">
        <v>35</v>
      </c>
      <c r="D178" s="16" t="s">
        <v>35</v>
      </c>
      <c r="E178" s="16" t="s">
        <v>35</v>
      </c>
      <c r="F178" s="82">
        <v>0</v>
      </c>
      <c r="G178" s="61"/>
      <c r="H178" s="82">
        <v>0</v>
      </c>
      <c r="I178" s="61"/>
      <c r="J178" s="82">
        <v>0</v>
      </c>
      <c r="K178" s="61"/>
      <c r="L178" s="82">
        <v>0</v>
      </c>
      <c r="M178" s="61"/>
      <c r="N178" s="82">
        <v>0</v>
      </c>
      <c r="O178" s="61"/>
      <c r="P178" s="82">
        <v>25222.416415</v>
      </c>
      <c r="Q178" s="61">
        <v>3.407816663577464E-3</v>
      </c>
      <c r="R178" s="82">
        <v>0</v>
      </c>
      <c r="S178" s="61"/>
      <c r="T178" s="82">
        <v>0</v>
      </c>
      <c r="U178" s="61"/>
      <c r="V178" s="82">
        <v>8071.1732528000002</v>
      </c>
      <c r="W178" s="61">
        <v>1.8044992191031364E-3</v>
      </c>
      <c r="X178" s="82">
        <v>0</v>
      </c>
      <c r="Y178" s="61"/>
      <c r="Z178" s="82">
        <v>0</v>
      </c>
      <c r="AA178" s="61"/>
      <c r="AB178" s="82">
        <v>0</v>
      </c>
      <c r="AC178" s="61"/>
      <c r="AD178" s="82">
        <v>0</v>
      </c>
      <c r="AE178" s="61"/>
      <c r="AF178" s="82">
        <v>0</v>
      </c>
      <c r="AG178" s="61"/>
      <c r="AH178" s="82">
        <v>0</v>
      </c>
      <c r="AI178" s="61"/>
      <c r="AJ178" s="82">
        <v>33293.589667799999</v>
      </c>
      <c r="AK178" s="61">
        <v>3.1194577703164508E-4</v>
      </c>
    </row>
    <row r="179" spans="1:37" x14ac:dyDescent="0.3">
      <c r="A179" s="83" t="s">
        <v>594</v>
      </c>
      <c r="B179" s="1" t="s">
        <v>453</v>
      </c>
      <c r="C179" s="16">
        <v>6.90625</v>
      </c>
      <c r="D179" s="16">
        <v>1.4904109589041097</v>
      </c>
      <c r="E179" s="16" t="s">
        <v>605</v>
      </c>
      <c r="F179" s="82">
        <v>0</v>
      </c>
      <c r="G179" s="61"/>
      <c r="H179" s="82">
        <v>0</v>
      </c>
      <c r="I179" s="61"/>
      <c r="J179" s="82">
        <v>0</v>
      </c>
      <c r="K179" s="61"/>
      <c r="L179" s="82">
        <v>0</v>
      </c>
      <c r="M179" s="61"/>
      <c r="N179" s="82">
        <v>0</v>
      </c>
      <c r="O179" s="61"/>
      <c r="P179" s="82">
        <v>25222.416415</v>
      </c>
      <c r="Q179" s="61">
        <v>3.407816663577464E-3</v>
      </c>
      <c r="R179" s="82">
        <v>0</v>
      </c>
      <c r="S179" s="61"/>
      <c r="T179" s="82">
        <v>0</v>
      </c>
      <c r="U179" s="61"/>
      <c r="V179" s="82">
        <v>8071.1732528000002</v>
      </c>
      <c r="W179" s="61">
        <v>1.8044992191031364E-3</v>
      </c>
      <c r="X179" s="82">
        <v>0</v>
      </c>
      <c r="Y179" s="61"/>
      <c r="Z179" s="82">
        <v>0</v>
      </c>
      <c r="AA179" s="61"/>
      <c r="AB179" s="82">
        <v>0</v>
      </c>
      <c r="AC179" s="61"/>
      <c r="AD179" s="82">
        <v>0</v>
      </c>
      <c r="AE179" s="61"/>
      <c r="AF179" s="82">
        <v>0</v>
      </c>
      <c r="AG179" s="61"/>
      <c r="AH179" s="82">
        <v>0</v>
      </c>
      <c r="AI179" s="61"/>
      <c r="AJ179" s="82">
        <v>33293.589667799999</v>
      </c>
      <c r="AK179" s="61">
        <v>3.1194577703164508E-4</v>
      </c>
    </row>
    <row r="180" spans="1:37" x14ac:dyDescent="0.3">
      <c r="A180" s="81" t="s">
        <v>205</v>
      </c>
      <c r="B180" s="1" t="s">
        <v>35</v>
      </c>
      <c r="C180" s="16" t="s">
        <v>35</v>
      </c>
      <c r="D180" s="16" t="s">
        <v>35</v>
      </c>
      <c r="E180" s="16" t="s">
        <v>35</v>
      </c>
      <c r="F180" s="82">
        <v>0</v>
      </c>
      <c r="G180" s="61"/>
      <c r="H180" s="82">
        <v>0</v>
      </c>
      <c r="I180" s="61"/>
      <c r="J180" s="82">
        <v>0</v>
      </c>
      <c r="K180" s="61"/>
      <c r="L180" s="82">
        <v>0</v>
      </c>
      <c r="M180" s="61"/>
      <c r="N180" s="82">
        <v>0</v>
      </c>
      <c r="O180" s="61"/>
      <c r="P180" s="82">
        <v>4691.2358715999999</v>
      </c>
      <c r="Q180" s="61">
        <v>6.3383585113214178E-4</v>
      </c>
      <c r="R180" s="82">
        <v>0</v>
      </c>
      <c r="S180" s="61"/>
      <c r="T180" s="82">
        <v>0</v>
      </c>
      <c r="U180" s="61"/>
      <c r="V180" s="82">
        <v>9382.4717431999998</v>
      </c>
      <c r="W180" s="61">
        <v>2.0976706116410232E-3</v>
      </c>
      <c r="X180" s="82">
        <v>0</v>
      </c>
      <c r="Y180" s="61"/>
      <c r="Z180" s="82">
        <v>0</v>
      </c>
      <c r="AA180" s="61"/>
      <c r="AB180" s="82">
        <v>0</v>
      </c>
      <c r="AC180" s="61"/>
      <c r="AD180" s="82">
        <v>0</v>
      </c>
      <c r="AE180" s="61"/>
      <c r="AF180" s="82">
        <v>0</v>
      </c>
      <c r="AG180" s="61"/>
      <c r="AH180" s="82">
        <v>0</v>
      </c>
      <c r="AI180" s="61"/>
      <c r="AJ180" s="82">
        <v>14073.707614800001</v>
      </c>
      <c r="AK180" s="61">
        <v>1.3186423276733645E-4</v>
      </c>
    </row>
    <row r="181" spans="1:37" x14ac:dyDescent="0.3">
      <c r="A181" s="83" t="s">
        <v>595</v>
      </c>
      <c r="B181" s="1" t="s">
        <v>453</v>
      </c>
      <c r="C181" s="16">
        <v>6.59375</v>
      </c>
      <c r="D181" s="16">
        <v>10.016438356164384</v>
      </c>
      <c r="E181" s="16" t="s">
        <v>605</v>
      </c>
      <c r="F181" s="82">
        <v>0</v>
      </c>
      <c r="G181" s="61"/>
      <c r="H181" s="82">
        <v>0</v>
      </c>
      <c r="I181" s="61"/>
      <c r="J181" s="82">
        <v>0</v>
      </c>
      <c r="K181" s="61"/>
      <c r="L181" s="82">
        <v>0</v>
      </c>
      <c r="M181" s="61"/>
      <c r="N181" s="82">
        <v>0</v>
      </c>
      <c r="O181" s="61"/>
      <c r="P181" s="82">
        <v>4691.2358715999999</v>
      </c>
      <c r="Q181" s="61">
        <v>6.3383585113214178E-4</v>
      </c>
      <c r="R181" s="82">
        <v>0</v>
      </c>
      <c r="S181" s="61"/>
      <c r="T181" s="82">
        <v>0</v>
      </c>
      <c r="U181" s="61"/>
      <c r="V181" s="82">
        <v>9382.4717431999998</v>
      </c>
      <c r="W181" s="61">
        <v>2.0976706116410232E-3</v>
      </c>
      <c r="X181" s="82">
        <v>0</v>
      </c>
      <c r="Y181" s="61"/>
      <c r="Z181" s="82">
        <v>0</v>
      </c>
      <c r="AA181" s="61"/>
      <c r="AB181" s="82">
        <v>0</v>
      </c>
      <c r="AC181" s="61"/>
      <c r="AD181" s="82">
        <v>0</v>
      </c>
      <c r="AE181" s="61"/>
      <c r="AF181" s="82">
        <v>0</v>
      </c>
      <c r="AG181" s="61"/>
      <c r="AH181" s="82">
        <v>0</v>
      </c>
      <c r="AI181" s="61"/>
      <c r="AJ181" s="82">
        <v>14073.707614800001</v>
      </c>
      <c r="AK181" s="61">
        <v>1.3186423276733645E-4</v>
      </c>
    </row>
    <row r="182" spans="1:37" x14ac:dyDescent="0.3">
      <c r="A182" s="81" t="s">
        <v>208</v>
      </c>
      <c r="B182" s="1" t="s">
        <v>35</v>
      </c>
      <c r="C182" s="16" t="s">
        <v>35</v>
      </c>
      <c r="D182" s="16" t="s">
        <v>35</v>
      </c>
      <c r="E182" s="16" t="s">
        <v>35</v>
      </c>
      <c r="F182" s="82">
        <v>0</v>
      </c>
      <c r="G182" s="61"/>
      <c r="H182" s="82">
        <v>22.927092112499999</v>
      </c>
      <c r="I182" s="61">
        <v>1.6258192491422191E-5</v>
      </c>
      <c r="J182" s="82">
        <v>0</v>
      </c>
      <c r="K182" s="61"/>
      <c r="L182" s="82">
        <v>0</v>
      </c>
      <c r="M182" s="61"/>
      <c r="N182" s="82">
        <v>0</v>
      </c>
      <c r="O182" s="61"/>
      <c r="P182" s="82">
        <v>0</v>
      </c>
      <c r="Q182" s="61"/>
      <c r="R182" s="82">
        <v>0</v>
      </c>
      <c r="S182" s="61"/>
      <c r="T182" s="82">
        <v>0</v>
      </c>
      <c r="U182" s="61"/>
      <c r="V182" s="82">
        <v>0</v>
      </c>
      <c r="W182" s="61"/>
      <c r="X182" s="82">
        <v>0</v>
      </c>
      <c r="Y182" s="61"/>
      <c r="Z182" s="82">
        <v>0</v>
      </c>
      <c r="AA182" s="61"/>
      <c r="AB182" s="82">
        <v>0</v>
      </c>
      <c r="AC182" s="61"/>
      <c r="AD182" s="82">
        <v>0</v>
      </c>
      <c r="AE182" s="61"/>
      <c r="AF182" s="82">
        <v>0</v>
      </c>
      <c r="AG182" s="61"/>
      <c r="AH182" s="82">
        <v>0</v>
      </c>
      <c r="AI182" s="61"/>
      <c r="AJ182" s="82">
        <v>22.927092112499999</v>
      </c>
      <c r="AK182" s="61">
        <v>2.1481641467537526E-7</v>
      </c>
    </row>
    <row r="183" spans="1:37" x14ac:dyDescent="0.3">
      <c r="A183" s="83" t="s">
        <v>596</v>
      </c>
      <c r="B183" s="1" t="s">
        <v>453</v>
      </c>
      <c r="C183" s="16">
        <v>4.59375</v>
      </c>
      <c r="D183" s="16">
        <v>6.2</v>
      </c>
      <c r="E183" s="16" t="s">
        <v>452</v>
      </c>
      <c r="F183" s="82">
        <v>0</v>
      </c>
      <c r="G183" s="61"/>
      <c r="H183" s="82">
        <v>22.927092112499999</v>
      </c>
      <c r="I183" s="61">
        <v>1.6258192491422191E-5</v>
      </c>
      <c r="J183" s="82">
        <v>0</v>
      </c>
      <c r="K183" s="61"/>
      <c r="L183" s="82">
        <v>0</v>
      </c>
      <c r="M183" s="61"/>
      <c r="N183" s="82">
        <v>0</v>
      </c>
      <c r="O183" s="61"/>
      <c r="P183" s="82">
        <v>0</v>
      </c>
      <c r="Q183" s="61"/>
      <c r="R183" s="82">
        <v>0</v>
      </c>
      <c r="S183" s="61"/>
      <c r="T183" s="82">
        <v>0</v>
      </c>
      <c r="U183" s="61"/>
      <c r="V183" s="82">
        <v>0</v>
      </c>
      <c r="W183" s="61"/>
      <c r="X183" s="82">
        <v>0</v>
      </c>
      <c r="Y183" s="61"/>
      <c r="Z183" s="82">
        <v>0</v>
      </c>
      <c r="AA183" s="61"/>
      <c r="AB183" s="82">
        <v>0</v>
      </c>
      <c r="AC183" s="61"/>
      <c r="AD183" s="82">
        <v>0</v>
      </c>
      <c r="AE183" s="61"/>
      <c r="AF183" s="82">
        <v>0</v>
      </c>
      <c r="AG183" s="61"/>
      <c r="AH183" s="82">
        <v>0</v>
      </c>
      <c r="AI183" s="61"/>
      <c r="AJ183" s="82">
        <v>22.927092112499999</v>
      </c>
      <c r="AK183" s="61">
        <v>2.1481641467537526E-7</v>
      </c>
    </row>
    <row r="184" spans="1:37" x14ac:dyDescent="0.3">
      <c r="A184" s="81" t="s">
        <v>192</v>
      </c>
      <c r="B184" s="1" t="s">
        <v>35</v>
      </c>
      <c r="C184" s="16" t="s">
        <v>35</v>
      </c>
      <c r="D184" s="16" t="s">
        <v>35</v>
      </c>
      <c r="E184" s="16" t="s">
        <v>35</v>
      </c>
      <c r="F184" s="82">
        <v>0</v>
      </c>
      <c r="G184" s="61"/>
      <c r="H184" s="82">
        <v>0</v>
      </c>
      <c r="I184" s="61"/>
      <c r="J184" s="82">
        <v>0</v>
      </c>
      <c r="K184" s="61"/>
      <c r="L184" s="82">
        <v>0</v>
      </c>
      <c r="M184" s="61"/>
      <c r="N184" s="82">
        <v>0</v>
      </c>
      <c r="O184" s="61"/>
      <c r="P184" s="82">
        <v>25446.557161515</v>
      </c>
      <c r="Q184" s="61">
        <v>3.4381004618620034E-3</v>
      </c>
      <c r="R184" s="82">
        <v>0</v>
      </c>
      <c r="S184" s="61"/>
      <c r="T184" s="82">
        <v>0</v>
      </c>
      <c r="U184" s="61"/>
      <c r="V184" s="82">
        <v>879.09872145899999</v>
      </c>
      <c r="W184" s="61">
        <v>1.9654304358254367E-4</v>
      </c>
      <c r="X184" s="82">
        <v>5275.2493532095004</v>
      </c>
      <c r="Y184" s="61">
        <v>4.1225271168933745E-4</v>
      </c>
      <c r="Z184" s="82">
        <v>0</v>
      </c>
      <c r="AA184" s="61"/>
      <c r="AB184" s="82">
        <v>0</v>
      </c>
      <c r="AC184" s="61"/>
      <c r="AD184" s="82">
        <v>0</v>
      </c>
      <c r="AE184" s="61"/>
      <c r="AF184" s="82">
        <v>0</v>
      </c>
      <c r="AG184" s="61"/>
      <c r="AH184" s="82">
        <v>0</v>
      </c>
      <c r="AI184" s="61"/>
      <c r="AJ184" s="82">
        <v>31600.905236183502</v>
      </c>
      <c r="AK184" s="61">
        <v>2.9608609456548379E-4</v>
      </c>
    </row>
    <row r="185" spans="1:37" x14ac:dyDescent="0.3">
      <c r="A185" s="83" t="s">
        <v>591</v>
      </c>
      <c r="B185" s="1" t="s">
        <v>453</v>
      </c>
      <c r="C185" s="16">
        <v>8.1875</v>
      </c>
      <c r="D185" s="16">
        <v>5.4246575342465757</v>
      </c>
      <c r="E185" s="16" t="s">
        <v>605</v>
      </c>
      <c r="F185" s="82">
        <v>0</v>
      </c>
      <c r="G185" s="61"/>
      <c r="H185" s="82">
        <v>0</v>
      </c>
      <c r="I185" s="61"/>
      <c r="J185" s="82">
        <v>0</v>
      </c>
      <c r="K185" s="61"/>
      <c r="L185" s="82">
        <v>0</v>
      </c>
      <c r="M185" s="61"/>
      <c r="N185" s="82">
        <v>0</v>
      </c>
      <c r="O185" s="61"/>
      <c r="P185" s="82">
        <v>25446.557161515</v>
      </c>
      <c r="Q185" s="61">
        <v>3.4381004618620034E-3</v>
      </c>
      <c r="R185" s="82">
        <v>0</v>
      </c>
      <c r="S185" s="61"/>
      <c r="T185" s="82">
        <v>0</v>
      </c>
      <c r="U185" s="61"/>
      <c r="V185" s="82">
        <v>879.09872145899999</v>
      </c>
      <c r="W185" s="61">
        <v>1.9654304358254367E-4</v>
      </c>
      <c r="X185" s="82">
        <v>5275.2493532095004</v>
      </c>
      <c r="Y185" s="61">
        <v>4.1225271168933745E-4</v>
      </c>
      <c r="Z185" s="82">
        <v>0</v>
      </c>
      <c r="AA185" s="61"/>
      <c r="AB185" s="82">
        <v>0</v>
      </c>
      <c r="AC185" s="61"/>
      <c r="AD185" s="82">
        <v>0</v>
      </c>
      <c r="AE185" s="61"/>
      <c r="AF185" s="82">
        <v>0</v>
      </c>
      <c r="AG185" s="61"/>
      <c r="AH185" s="82">
        <v>0</v>
      </c>
      <c r="AI185" s="61"/>
      <c r="AJ185" s="82">
        <v>31600.905236183502</v>
      </c>
      <c r="AK185" s="61">
        <v>2.9608609456548379E-4</v>
      </c>
    </row>
    <row r="186" spans="1:37" x14ac:dyDescent="0.3">
      <c r="A186" s="81" t="s">
        <v>193</v>
      </c>
      <c r="B186" s="1" t="s">
        <v>35</v>
      </c>
      <c r="C186" s="16" t="s">
        <v>35</v>
      </c>
      <c r="D186" s="16" t="s">
        <v>35</v>
      </c>
      <c r="E186" s="16" t="s">
        <v>35</v>
      </c>
      <c r="F186" s="82">
        <v>0</v>
      </c>
      <c r="G186" s="61"/>
      <c r="H186" s="82">
        <v>0</v>
      </c>
      <c r="I186" s="61"/>
      <c r="J186" s="82">
        <v>0</v>
      </c>
      <c r="K186" s="61"/>
      <c r="L186" s="82">
        <v>0</v>
      </c>
      <c r="M186" s="61"/>
      <c r="N186" s="82">
        <v>0</v>
      </c>
      <c r="O186" s="61"/>
      <c r="P186" s="82">
        <v>40852.457869061996</v>
      </c>
      <c r="Q186" s="61">
        <v>5.5196014681405288E-3</v>
      </c>
      <c r="R186" s="82">
        <v>0</v>
      </c>
      <c r="S186" s="61"/>
      <c r="T186" s="82">
        <v>0</v>
      </c>
      <c r="U186" s="61"/>
      <c r="V186" s="82">
        <v>0</v>
      </c>
      <c r="W186" s="61"/>
      <c r="X186" s="82">
        <v>23830.6004236195</v>
      </c>
      <c r="Y186" s="61">
        <v>1.8623251694908185E-3</v>
      </c>
      <c r="Z186" s="82">
        <v>0</v>
      </c>
      <c r="AA186" s="61"/>
      <c r="AB186" s="82">
        <v>0</v>
      </c>
      <c r="AC186" s="61"/>
      <c r="AD186" s="82">
        <v>27234.971912707999</v>
      </c>
      <c r="AE186" s="61">
        <v>4.2466563638953545E-3</v>
      </c>
      <c r="AF186" s="82">
        <v>0</v>
      </c>
      <c r="AG186" s="61"/>
      <c r="AH186" s="82">
        <v>0</v>
      </c>
      <c r="AI186" s="61"/>
      <c r="AJ186" s="82">
        <v>91918.030205389499</v>
      </c>
      <c r="AK186" s="61">
        <v>8.6123009389312151E-4</v>
      </c>
    </row>
    <row r="187" spans="1:37" x14ac:dyDescent="0.3">
      <c r="A187" s="83" t="s">
        <v>592</v>
      </c>
      <c r="B187" s="1" t="s">
        <v>451</v>
      </c>
      <c r="C187" s="16">
        <v>5.875</v>
      </c>
      <c r="D187" s="16">
        <v>8.2328767123287676</v>
      </c>
      <c r="E187" s="16" t="s">
        <v>452</v>
      </c>
      <c r="F187" s="82">
        <v>0</v>
      </c>
      <c r="G187" s="61"/>
      <c r="H187" s="82">
        <v>0</v>
      </c>
      <c r="I187" s="61"/>
      <c r="J187" s="82">
        <v>0</v>
      </c>
      <c r="K187" s="61"/>
      <c r="L187" s="82">
        <v>0</v>
      </c>
      <c r="M187" s="61"/>
      <c r="N187" s="82">
        <v>0</v>
      </c>
      <c r="O187" s="61"/>
      <c r="P187" s="82">
        <v>40852.457869061996</v>
      </c>
      <c r="Q187" s="61">
        <v>5.5196014681405288E-3</v>
      </c>
      <c r="R187" s="82">
        <v>0</v>
      </c>
      <c r="S187" s="61"/>
      <c r="T187" s="82">
        <v>0</v>
      </c>
      <c r="U187" s="61"/>
      <c r="V187" s="82">
        <v>0</v>
      </c>
      <c r="W187" s="61"/>
      <c r="X187" s="82">
        <v>23830.6004236195</v>
      </c>
      <c r="Y187" s="61">
        <v>1.8623251694908185E-3</v>
      </c>
      <c r="Z187" s="82">
        <v>0</v>
      </c>
      <c r="AA187" s="61"/>
      <c r="AB187" s="82">
        <v>0</v>
      </c>
      <c r="AC187" s="61"/>
      <c r="AD187" s="82">
        <v>27234.971912707999</v>
      </c>
      <c r="AE187" s="61">
        <v>4.2466563638953545E-3</v>
      </c>
      <c r="AF187" s="82">
        <v>0</v>
      </c>
      <c r="AG187" s="61"/>
      <c r="AH187" s="82">
        <v>0</v>
      </c>
      <c r="AI187" s="61"/>
      <c r="AJ187" s="82">
        <v>91918.030205389499</v>
      </c>
      <c r="AK187" s="61">
        <v>8.6123009389312151E-4</v>
      </c>
    </row>
    <row r="188" spans="1:37" x14ac:dyDescent="0.3">
      <c r="A188" s="81" t="s">
        <v>179</v>
      </c>
      <c r="B188" s="1" t="s">
        <v>35</v>
      </c>
      <c r="C188" s="16" t="s">
        <v>35</v>
      </c>
      <c r="D188" s="16" t="s">
        <v>35</v>
      </c>
      <c r="E188" s="16" t="s">
        <v>35</v>
      </c>
      <c r="F188" s="82">
        <v>0</v>
      </c>
      <c r="G188" s="61"/>
      <c r="H188" s="82">
        <v>9306.4818031604991</v>
      </c>
      <c r="I188" s="61">
        <v>6.5994663357769635E-3</v>
      </c>
      <c r="J188" s="82">
        <v>86920.886328808498</v>
      </c>
      <c r="K188" s="61">
        <v>9.0425451005846751E-3</v>
      </c>
      <c r="L188" s="82">
        <v>2875.7267489360001</v>
      </c>
      <c r="M188" s="61">
        <v>8.2486619031384319E-4</v>
      </c>
      <c r="N188" s="82">
        <v>0</v>
      </c>
      <c r="O188" s="61"/>
      <c r="P188" s="82">
        <v>31399.05185421</v>
      </c>
      <c r="Q188" s="61">
        <v>4.2423457914870727E-3</v>
      </c>
      <c r="R188" s="82">
        <v>57212.786347230001</v>
      </c>
      <c r="S188" s="61">
        <v>2.3235281891755698E-3</v>
      </c>
      <c r="T188" s="82">
        <v>0</v>
      </c>
      <c r="U188" s="61"/>
      <c r="V188" s="82">
        <v>27625.14412071</v>
      </c>
      <c r="W188" s="61">
        <v>6.176245935018098E-3</v>
      </c>
      <c r="X188" s="82">
        <v>46192.872967470008</v>
      </c>
      <c r="Y188" s="61">
        <v>3.6099027489524486E-3</v>
      </c>
      <c r="Z188" s="82">
        <v>0</v>
      </c>
      <c r="AA188" s="61"/>
      <c r="AB188" s="82">
        <v>0</v>
      </c>
      <c r="AC188" s="61"/>
      <c r="AD188" s="82">
        <v>19624.369165600001</v>
      </c>
      <c r="AE188" s="61">
        <v>3.0599610115860276E-3</v>
      </c>
      <c r="AF188" s="82">
        <v>148239.77619634001</v>
      </c>
      <c r="AG188" s="61">
        <v>7.0436318668550928E-3</v>
      </c>
      <c r="AH188" s="82">
        <v>0</v>
      </c>
      <c r="AI188" s="61"/>
      <c r="AJ188" s="82">
        <v>429397.09553246503</v>
      </c>
      <c r="AK188" s="61">
        <v>4.0232552860034543E-3</v>
      </c>
    </row>
    <row r="189" spans="1:37" x14ac:dyDescent="0.3">
      <c r="A189" s="83" t="s">
        <v>586</v>
      </c>
      <c r="B189" s="1" t="s">
        <v>453</v>
      </c>
      <c r="C189" s="16">
        <v>7.65625</v>
      </c>
      <c r="D189" s="16">
        <v>5.3671232876712329</v>
      </c>
      <c r="E189" s="16" t="s">
        <v>605</v>
      </c>
      <c r="F189" s="82">
        <v>0</v>
      </c>
      <c r="G189" s="61"/>
      <c r="H189" s="82">
        <v>475.51567864050003</v>
      </c>
      <c r="I189" s="61">
        <v>3.3720043510496037E-4</v>
      </c>
      <c r="J189" s="82">
        <v>5970.3635207085008</v>
      </c>
      <c r="K189" s="61">
        <v>6.211082707862233E-4</v>
      </c>
      <c r="L189" s="82">
        <v>422.68060323599997</v>
      </c>
      <c r="M189" s="61">
        <v>1.2124063562013896E-4</v>
      </c>
      <c r="N189" s="82">
        <v>0</v>
      </c>
      <c r="O189" s="61"/>
      <c r="P189" s="82">
        <v>13737.119605170001</v>
      </c>
      <c r="Q189" s="61">
        <v>1.8560309341421602E-3</v>
      </c>
      <c r="R189" s="82">
        <v>45438.164847870001</v>
      </c>
      <c r="S189" s="61">
        <v>1.8453367442668521E-3</v>
      </c>
      <c r="T189" s="82">
        <v>0</v>
      </c>
      <c r="U189" s="61"/>
      <c r="V189" s="82">
        <v>15850.522621349999</v>
      </c>
      <c r="W189" s="61">
        <v>3.5437543956425618E-3</v>
      </c>
      <c r="X189" s="82">
        <v>28530.94071843</v>
      </c>
      <c r="Y189" s="61">
        <v>2.2296496128783828E-3</v>
      </c>
      <c r="Z189" s="82">
        <v>0</v>
      </c>
      <c r="AA189" s="61"/>
      <c r="AB189" s="82">
        <v>0</v>
      </c>
      <c r="AC189" s="61"/>
      <c r="AD189" s="82">
        <v>0</v>
      </c>
      <c r="AE189" s="61"/>
      <c r="AF189" s="82">
        <v>69742.299533940008</v>
      </c>
      <c r="AG189" s="61">
        <v>3.3138142546463279E-3</v>
      </c>
      <c r="AH189" s="82">
        <v>0</v>
      </c>
      <c r="AI189" s="61"/>
      <c r="AJ189" s="82">
        <v>180167.60712934504</v>
      </c>
      <c r="AK189" s="61">
        <v>1.6880884507401775E-3</v>
      </c>
    </row>
    <row r="190" spans="1:37" x14ac:dyDescent="0.3">
      <c r="A190" s="83" t="s">
        <v>587</v>
      </c>
      <c r="B190" s="1" t="s">
        <v>453</v>
      </c>
      <c r="C190" s="16">
        <v>5.78125</v>
      </c>
      <c r="D190" s="16">
        <v>4.8191780821917805</v>
      </c>
      <c r="E190" s="16" t="s">
        <v>452</v>
      </c>
      <c r="F190" s="82">
        <v>0</v>
      </c>
      <c r="G190" s="61"/>
      <c r="H190" s="82">
        <v>8830.9661245200004</v>
      </c>
      <c r="I190" s="61">
        <v>6.2622659006720035E-3</v>
      </c>
      <c r="J190" s="82">
        <v>80950.522808099995</v>
      </c>
      <c r="K190" s="61">
        <v>8.4214368297984513E-3</v>
      </c>
      <c r="L190" s="82">
        <v>2453.0461457000001</v>
      </c>
      <c r="M190" s="61">
        <v>7.036255546937042E-4</v>
      </c>
      <c r="N190" s="82">
        <v>0</v>
      </c>
      <c r="O190" s="61"/>
      <c r="P190" s="82">
        <v>17661.932249040001</v>
      </c>
      <c r="Q190" s="61">
        <v>2.3863148573449126E-3</v>
      </c>
      <c r="R190" s="82">
        <v>11774.621499360001</v>
      </c>
      <c r="S190" s="61">
        <v>4.7819144490871782E-4</v>
      </c>
      <c r="T190" s="82">
        <v>0</v>
      </c>
      <c r="U190" s="61"/>
      <c r="V190" s="82">
        <v>11774.621499360001</v>
      </c>
      <c r="W190" s="61">
        <v>2.6324915393755358E-3</v>
      </c>
      <c r="X190" s="82">
        <v>17661.932249040001</v>
      </c>
      <c r="Y190" s="61">
        <v>1.3802531360740655E-3</v>
      </c>
      <c r="Z190" s="82">
        <v>0</v>
      </c>
      <c r="AA190" s="61"/>
      <c r="AB190" s="82">
        <v>0</v>
      </c>
      <c r="AC190" s="61"/>
      <c r="AD190" s="82">
        <v>19624.369165600001</v>
      </c>
      <c r="AE190" s="61">
        <v>3.0599610115860276E-3</v>
      </c>
      <c r="AF190" s="82">
        <v>78497.476662400004</v>
      </c>
      <c r="AG190" s="61">
        <v>3.7298176122087653E-3</v>
      </c>
      <c r="AH190" s="82">
        <v>0</v>
      </c>
      <c r="AI190" s="61"/>
      <c r="AJ190" s="82">
        <v>249229.48840312005</v>
      </c>
      <c r="AK190" s="61">
        <v>2.335166835263277E-3</v>
      </c>
    </row>
    <row r="191" spans="1:37" x14ac:dyDescent="0.3">
      <c r="A191" s="81" t="s">
        <v>203</v>
      </c>
      <c r="B191" s="1" t="s">
        <v>35</v>
      </c>
      <c r="C191" s="16" t="s">
        <v>35</v>
      </c>
      <c r="D191" s="16" t="s">
        <v>35</v>
      </c>
      <c r="E191" s="16" t="s">
        <v>35</v>
      </c>
      <c r="F191" s="82">
        <v>0</v>
      </c>
      <c r="G191" s="61"/>
      <c r="H191" s="82">
        <v>0</v>
      </c>
      <c r="I191" s="61"/>
      <c r="J191" s="82">
        <v>0</v>
      </c>
      <c r="K191" s="61"/>
      <c r="L191" s="82">
        <v>0</v>
      </c>
      <c r="M191" s="61"/>
      <c r="N191" s="82">
        <v>0</v>
      </c>
      <c r="O191" s="61"/>
      <c r="P191" s="82">
        <v>62956.0378812095</v>
      </c>
      <c r="Q191" s="61">
        <v>8.5060301691319857E-3</v>
      </c>
      <c r="R191" s="82">
        <v>62956.0378812095</v>
      </c>
      <c r="S191" s="61">
        <v>2.5567733724417281E-3</v>
      </c>
      <c r="T191" s="82">
        <v>0</v>
      </c>
      <c r="U191" s="61"/>
      <c r="V191" s="82">
        <v>21771.540477651699</v>
      </c>
      <c r="W191" s="61">
        <v>4.8675361759785941E-3</v>
      </c>
      <c r="X191" s="82">
        <v>0</v>
      </c>
      <c r="Y191" s="61"/>
      <c r="Z191" s="82">
        <v>0</v>
      </c>
      <c r="AA191" s="61"/>
      <c r="AB191" s="82">
        <v>0</v>
      </c>
      <c r="AC191" s="61"/>
      <c r="AD191" s="82">
        <v>18142.9503980431</v>
      </c>
      <c r="AE191" s="61">
        <v>2.8289684312740914E-3</v>
      </c>
      <c r="AF191" s="82">
        <v>54428.851194129304</v>
      </c>
      <c r="AG191" s="61">
        <v>2.5861938042830673E-3</v>
      </c>
      <c r="AH191" s="82">
        <v>0</v>
      </c>
      <c r="AI191" s="61"/>
      <c r="AJ191" s="82">
        <v>220255.41783224308</v>
      </c>
      <c r="AK191" s="61">
        <v>2.0636929855466935E-3</v>
      </c>
    </row>
    <row r="192" spans="1:37" x14ac:dyDescent="0.3">
      <c r="A192" s="83" t="s">
        <v>593</v>
      </c>
      <c r="B192" s="1" t="s">
        <v>451</v>
      </c>
      <c r="C192" s="16">
        <v>6.40625</v>
      </c>
      <c r="D192" s="16">
        <v>13.95890410958904</v>
      </c>
      <c r="E192" s="16" t="s">
        <v>452</v>
      </c>
      <c r="F192" s="82">
        <v>0</v>
      </c>
      <c r="G192" s="61"/>
      <c r="H192" s="82">
        <v>0</v>
      </c>
      <c r="I192" s="61"/>
      <c r="J192" s="82">
        <v>0</v>
      </c>
      <c r="K192" s="61"/>
      <c r="L192" s="82">
        <v>0</v>
      </c>
      <c r="M192" s="61"/>
      <c r="N192" s="82">
        <v>0</v>
      </c>
      <c r="O192" s="61"/>
      <c r="P192" s="82">
        <v>62956.0378812095</v>
      </c>
      <c r="Q192" s="61">
        <v>8.5060301691319857E-3</v>
      </c>
      <c r="R192" s="82">
        <v>62956.0378812095</v>
      </c>
      <c r="S192" s="61">
        <v>2.5567733724417281E-3</v>
      </c>
      <c r="T192" s="82">
        <v>0</v>
      </c>
      <c r="U192" s="61"/>
      <c r="V192" s="82">
        <v>21771.540477651699</v>
      </c>
      <c r="W192" s="61">
        <v>4.8675361759785941E-3</v>
      </c>
      <c r="X192" s="82">
        <v>0</v>
      </c>
      <c r="Y192" s="61"/>
      <c r="Z192" s="82">
        <v>0</v>
      </c>
      <c r="AA192" s="61"/>
      <c r="AB192" s="82">
        <v>0</v>
      </c>
      <c r="AC192" s="61"/>
      <c r="AD192" s="82">
        <v>18142.9503980431</v>
      </c>
      <c r="AE192" s="61">
        <v>2.8289684312740914E-3</v>
      </c>
      <c r="AF192" s="82">
        <v>54428.851194129304</v>
      </c>
      <c r="AG192" s="61">
        <v>2.5861938042830673E-3</v>
      </c>
      <c r="AH192" s="82">
        <v>0</v>
      </c>
      <c r="AI192" s="61"/>
      <c r="AJ192" s="82">
        <v>220255.41783224308</v>
      </c>
      <c r="AK192" s="61">
        <v>2.0636929855466935E-3</v>
      </c>
    </row>
    <row r="193" spans="1:37" x14ac:dyDescent="0.3">
      <c r="A193" s="81" t="s">
        <v>214</v>
      </c>
      <c r="B193" s="1" t="s">
        <v>35</v>
      </c>
      <c r="C193" s="16" t="s">
        <v>35</v>
      </c>
      <c r="D193" s="16" t="s">
        <v>35</v>
      </c>
      <c r="E193" s="16" t="s">
        <v>35</v>
      </c>
      <c r="F193" s="82">
        <v>10989.675149398399</v>
      </c>
      <c r="G193" s="61">
        <v>5.5485996456025234E-2</v>
      </c>
      <c r="H193" s="82">
        <v>0</v>
      </c>
      <c r="I193" s="61"/>
      <c r="J193" s="82">
        <v>0</v>
      </c>
      <c r="K193" s="61"/>
      <c r="L193" s="82">
        <v>0</v>
      </c>
      <c r="M193" s="61"/>
      <c r="N193" s="82">
        <v>0</v>
      </c>
      <c r="O193" s="61"/>
      <c r="P193" s="82">
        <v>0</v>
      </c>
      <c r="Q193" s="61"/>
      <c r="R193" s="82">
        <v>0</v>
      </c>
      <c r="S193" s="61"/>
      <c r="T193" s="82">
        <v>0</v>
      </c>
      <c r="U193" s="61"/>
      <c r="V193" s="82">
        <v>0</v>
      </c>
      <c r="W193" s="61"/>
      <c r="X193" s="82">
        <v>0</v>
      </c>
      <c r="Y193" s="61"/>
      <c r="Z193" s="82">
        <v>0</v>
      </c>
      <c r="AA193" s="61"/>
      <c r="AB193" s="82">
        <v>0</v>
      </c>
      <c r="AC193" s="61"/>
      <c r="AD193" s="82">
        <v>0</v>
      </c>
      <c r="AE193" s="61"/>
      <c r="AF193" s="82">
        <v>0</v>
      </c>
      <c r="AG193" s="61"/>
      <c r="AH193" s="82">
        <v>0</v>
      </c>
      <c r="AI193" s="61"/>
      <c r="AJ193" s="82">
        <v>10989.675149398399</v>
      </c>
      <c r="AK193" s="61">
        <v>1.0296825268799483E-4</v>
      </c>
    </row>
    <row r="194" spans="1:37" x14ac:dyDescent="0.3">
      <c r="A194" s="83" t="s">
        <v>613</v>
      </c>
      <c r="B194" s="1" t="s">
        <v>453</v>
      </c>
      <c r="C194" s="16">
        <v>6.625</v>
      </c>
      <c r="D194" s="16">
        <v>6.3013698630136991E-2</v>
      </c>
      <c r="E194" s="16" t="s">
        <v>605</v>
      </c>
      <c r="F194" s="82">
        <v>10989.675149398399</v>
      </c>
      <c r="G194" s="61">
        <v>5.5485996456025234E-2</v>
      </c>
      <c r="H194" s="82">
        <v>0</v>
      </c>
      <c r="I194" s="61"/>
      <c r="J194" s="82">
        <v>0</v>
      </c>
      <c r="K194" s="61"/>
      <c r="L194" s="82">
        <v>0</v>
      </c>
      <c r="M194" s="61"/>
      <c r="N194" s="82">
        <v>0</v>
      </c>
      <c r="O194" s="61"/>
      <c r="P194" s="82">
        <v>0</v>
      </c>
      <c r="Q194" s="61"/>
      <c r="R194" s="82">
        <v>0</v>
      </c>
      <c r="S194" s="61"/>
      <c r="T194" s="82">
        <v>0</v>
      </c>
      <c r="U194" s="61"/>
      <c r="V194" s="82">
        <v>0</v>
      </c>
      <c r="W194" s="61"/>
      <c r="X194" s="82">
        <v>0</v>
      </c>
      <c r="Y194" s="61"/>
      <c r="Z194" s="82">
        <v>0</v>
      </c>
      <c r="AA194" s="61"/>
      <c r="AB194" s="82">
        <v>0</v>
      </c>
      <c r="AC194" s="61"/>
      <c r="AD194" s="82">
        <v>0</v>
      </c>
      <c r="AE194" s="61"/>
      <c r="AF194" s="82">
        <v>0</v>
      </c>
      <c r="AG194" s="61"/>
      <c r="AH194" s="82">
        <v>0</v>
      </c>
      <c r="AI194" s="61"/>
      <c r="AJ194" s="82">
        <v>10989.675149398399</v>
      </c>
      <c r="AK194" s="61">
        <v>1.0296825268799483E-4</v>
      </c>
    </row>
    <row r="195" spans="1:37" x14ac:dyDescent="0.3">
      <c r="A195" s="76" t="s">
        <v>446</v>
      </c>
      <c r="B195" s="76"/>
      <c r="C195" s="76"/>
      <c r="D195" s="76"/>
      <c r="E195" s="76"/>
      <c r="F195" s="77">
        <v>9730.3154484999995</v>
      </c>
      <c r="G195" s="78">
        <v>4.9127589410232361E-2</v>
      </c>
      <c r="H195" s="77">
        <v>12258.934704106201</v>
      </c>
      <c r="I195" s="78">
        <v>8.6931268553882713E-3</v>
      </c>
      <c r="J195" s="77">
        <v>23873.6981671617</v>
      </c>
      <c r="K195" s="78">
        <v>2.4836262204882258E-3</v>
      </c>
      <c r="L195" s="77">
        <v>415.1655896231</v>
      </c>
      <c r="M195" s="78">
        <v>1.1908504811471167E-4</v>
      </c>
      <c r="N195" s="77">
        <v>101631.7996400764</v>
      </c>
      <c r="O195" s="78">
        <v>4.1379773984224079E-2</v>
      </c>
      <c r="P195" s="77">
        <v>226562.16905141508</v>
      </c>
      <c r="Q195" s="78">
        <v>3.0610958217726612E-2</v>
      </c>
      <c r="R195" s="77">
        <v>447784.57757883699</v>
      </c>
      <c r="S195" s="78">
        <v>1.8185446909856302E-2</v>
      </c>
      <c r="T195" s="77">
        <v>13409.305907401498</v>
      </c>
      <c r="U195" s="78">
        <v>8.2557381031885674E-3</v>
      </c>
      <c r="V195" s="77">
        <v>191888.08458721178</v>
      </c>
      <c r="W195" s="78">
        <v>4.2901061338597501E-2</v>
      </c>
      <c r="X195" s="77">
        <v>245394.40172177381</v>
      </c>
      <c r="Y195" s="78">
        <v>1.9177199174790598E-2</v>
      </c>
      <c r="Z195" s="77">
        <v>21001.164758727402</v>
      </c>
      <c r="AA195" s="78">
        <v>6.3786086616862154E-3</v>
      </c>
      <c r="AB195" s="77">
        <v>39049.098720590096</v>
      </c>
      <c r="AC195" s="78">
        <v>2.2523788307763828E-2</v>
      </c>
      <c r="AD195" s="77">
        <v>257425.263889169</v>
      </c>
      <c r="AE195" s="78">
        <v>4.0139444190588222E-2</v>
      </c>
      <c r="AF195" s="77">
        <v>547510.27304502705</v>
      </c>
      <c r="AG195" s="78">
        <v>2.6015020432455974E-2</v>
      </c>
      <c r="AH195" s="77">
        <v>0</v>
      </c>
      <c r="AI195" s="78"/>
      <c r="AJ195" s="77">
        <v>2137934.25280962</v>
      </c>
      <c r="AK195" s="78">
        <v>2.0031470574057075E-2</v>
      </c>
    </row>
    <row r="196" spans="1:37" x14ac:dyDescent="0.3">
      <c r="A196" s="62" t="s">
        <v>447</v>
      </c>
      <c r="B196" s="1" t="s">
        <v>35</v>
      </c>
      <c r="C196" s="16" t="s">
        <v>35</v>
      </c>
      <c r="D196" s="16" t="s">
        <v>35</v>
      </c>
      <c r="E196" s="16" t="s">
        <v>35</v>
      </c>
      <c r="F196" s="79">
        <v>9730.3154484999995</v>
      </c>
      <c r="G196" s="80">
        <v>4.9127589410232361E-2</v>
      </c>
      <c r="H196" s="79">
        <v>209.8928350562</v>
      </c>
      <c r="I196" s="80">
        <v>1.488404241658506E-4</v>
      </c>
      <c r="J196" s="79">
        <v>118.98686723980001</v>
      </c>
      <c r="K196" s="80">
        <v>1.2378430074022022E-5</v>
      </c>
      <c r="L196" s="79">
        <v>0</v>
      </c>
      <c r="M196" s="80"/>
      <c r="N196" s="79">
        <v>101631.7996400764</v>
      </c>
      <c r="O196" s="80">
        <v>4.1379773984224079E-2</v>
      </c>
      <c r="P196" s="79">
        <v>37690.372190624999</v>
      </c>
      <c r="Q196" s="80">
        <v>5.0923700685261454E-3</v>
      </c>
      <c r="R196" s="79">
        <v>124229.35200703099</v>
      </c>
      <c r="S196" s="80">
        <v>5.0452078939051083E-3</v>
      </c>
      <c r="T196" s="79">
        <v>13409.305907401498</v>
      </c>
      <c r="U196" s="80">
        <v>8.2557381031885674E-3</v>
      </c>
      <c r="V196" s="79">
        <v>44603.176985891994</v>
      </c>
      <c r="W196" s="80">
        <v>9.9720815697568223E-3</v>
      </c>
      <c r="X196" s="79">
        <v>66904.765478838002</v>
      </c>
      <c r="Y196" s="80">
        <v>5.2285056396072062E-3</v>
      </c>
      <c r="Z196" s="79">
        <v>0</v>
      </c>
      <c r="AA196" s="80"/>
      <c r="AB196" s="79">
        <v>39049.098720590096</v>
      </c>
      <c r="AC196" s="80">
        <v>2.2523788307763828E-2</v>
      </c>
      <c r="AD196" s="79">
        <v>17097.884511258599</v>
      </c>
      <c r="AE196" s="80">
        <v>2.6660148687359E-3</v>
      </c>
      <c r="AF196" s="79">
        <v>57240.743798561401</v>
      </c>
      <c r="AG196" s="80">
        <v>2.7198012399049318E-3</v>
      </c>
      <c r="AH196" s="79">
        <v>0</v>
      </c>
      <c r="AI196" s="80"/>
      <c r="AJ196" s="79">
        <v>511915.69439106999</v>
      </c>
      <c r="AK196" s="80">
        <v>4.7964169876209264E-3</v>
      </c>
    </row>
    <row r="197" spans="1:37" x14ac:dyDescent="0.3">
      <c r="A197" s="81" t="s">
        <v>188</v>
      </c>
      <c r="B197" s="1" t="s">
        <v>35</v>
      </c>
      <c r="C197" s="16" t="s">
        <v>35</v>
      </c>
      <c r="D197" s="16" t="s">
        <v>35</v>
      </c>
      <c r="E197" s="16" t="s">
        <v>35</v>
      </c>
      <c r="F197" s="82">
        <v>0</v>
      </c>
      <c r="G197" s="61"/>
      <c r="H197" s="82">
        <v>109.52483905919999</v>
      </c>
      <c r="I197" s="61">
        <v>7.7666888905011784E-5</v>
      </c>
      <c r="J197" s="82">
        <v>0</v>
      </c>
      <c r="K197" s="61"/>
      <c r="L197" s="82">
        <v>0</v>
      </c>
      <c r="M197" s="61"/>
      <c r="N197" s="82">
        <v>0</v>
      </c>
      <c r="O197" s="61"/>
      <c r="P197" s="82">
        <v>0</v>
      </c>
      <c r="Q197" s="61"/>
      <c r="R197" s="82">
        <v>0</v>
      </c>
      <c r="S197" s="61"/>
      <c r="T197" s="82">
        <v>0</v>
      </c>
      <c r="U197" s="61"/>
      <c r="V197" s="82">
        <v>0</v>
      </c>
      <c r="W197" s="61"/>
      <c r="X197" s="82">
        <v>0</v>
      </c>
      <c r="Y197" s="61"/>
      <c r="Z197" s="82">
        <v>0</v>
      </c>
      <c r="AA197" s="61"/>
      <c r="AB197" s="82">
        <v>0</v>
      </c>
      <c r="AC197" s="61"/>
      <c r="AD197" s="82">
        <v>0</v>
      </c>
      <c r="AE197" s="61"/>
      <c r="AF197" s="82">
        <v>0</v>
      </c>
      <c r="AG197" s="61"/>
      <c r="AH197" s="82">
        <v>0</v>
      </c>
      <c r="AI197" s="61"/>
      <c r="AJ197" s="82">
        <v>109.52483905919999</v>
      </c>
      <c r="AK197" s="61">
        <v>1.0261978766931098E-6</v>
      </c>
    </row>
    <row r="198" spans="1:37" x14ac:dyDescent="0.3">
      <c r="A198" s="83" t="s">
        <v>555</v>
      </c>
      <c r="B198" s="1" t="s">
        <v>451</v>
      </c>
      <c r="C198" s="16">
        <v>6.5</v>
      </c>
      <c r="D198" s="16">
        <v>1.1753424657534246</v>
      </c>
      <c r="E198" s="16" t="s">
        <v>452</v>
      </c>
      <c r="F198" s="82">
        <v>0</v>
      </c>
      <c r="G198" s="61"/>
      <c r="H198" s="82">
        <v>74.956042452900007</v>
      </c>
      <c r="I198" s="61">
        <v>5.3153263423670116E-5</v>
      </c>
      <c r="J198" s="82">
        <v>0</v>
      </c>
      <c r="K198" s="61"/>
      <c r="L198" s="82">
        <v>0</v>
      </c>
      <c r="M198" s="61"/>
      <c r="N198" s="82">
        <v>0</v>
      </c>
      <c r="O198" s="61"/>
      <c r="P198" s="82">
        <v>0</v>
      </c>
      <c r="Q198" s="61"/>
      <c r="R198" s="82">
        <v>0</v>
      </c>
      <c r="S198" s="61"/>
      <c r="T198" s="82">
        <v>0</v>
      </c>
      <c r="U198" s="61"/>
      <c r="V198" s="82">
        <v>0</v>
      </c>
      <c r="W198" s="61"/>
      <c r="X198" s="82">
        <v>0</v>
      </c>
      <c r="Y198" s="61"/>
      <c r="Z198" s="82">
        <v>0</v>
      </c>
      <c r="AA198" s="61"/>
      <c r="AB198" s="82">
        <v>0</v>
      </c>
      <c r="AC198" s="61"/>
      <c r="AD198" s="82">
        <v>0</v>
      </c>
      <c r="AE198" s="61"/>
      <c r="AF198" s="82">
        <v>0</v>
      </c>
      <c r="AG198" s="61"/>
      <c r="AH198" s="82">
        <v>0</v>
      </c>
      <c r="AI198" s="61"/>
      <c r="AJ198" s="82">
        <v>74.956042452900007</v>
      </c>
      <c r="AK198" s="61">
        <v>7.0230399123351534E-7</v>
      </c>
    </row>
    <row r="199" spans="1:37" x14ac:dyDescent="0.3">
      <c r="A199" s="83" t="s">
        <v>554</v>
      </c>
      <c r="B199" s="1" t="s">
        <v>453</v>
      </c>
      <c r="C199" s="16">
        <v>6.53125</v>
      </c>
      <c r="D199" s="16">
        <v>2.7397260273972601</v>
      </c>
      <c r="E199" s="16" t="s">
        <v>452</v>
      </c>
      <c r="F199" s="82">
        <v>0</v>
      </c>
      <c r="G199" s="61"/>
      <c r="H199" s="82">
        <v>34.568796606299998</v>
      </c>
      <c r="I199" s="61">
        <v>2.4513625481341668E-5</v>
      </c>
      <c r="J199" s="82">
        <v>0</v>
      </c>
      <c r="K199" s="61"/>
      <c r="L199" s="82">
        <v>0</v>
      </c>
      <c r="M199" s="61"/>
      <c r="N199" s="82">
        <v>0</v>
      </c>
      <c r="O199" s="61"/>
      <c r="P199" s="82">
        <v>0</v>
      </c>
      <c r="Q199" s="61"/>
      <c r="R199" s="82">
        <v>0</v>
      </c>
      <c r="S199" s="61"/>
      <c r="T199" s="82">
        <v>0</v>
      </c>
      <c r="U199" s="61"/>
      <c r="V199" s="82">
        <v>0</v>
      </c>
      <c r="W199" s="61"/>
      <c r="X199" s="82">
        <v>0</v>
      </c>
      <c r="Y199" s="61"/>
      <c r="Z199" s="82">
        <v>0</v>
      </c>
      <c r="AA199" s="61"/>
      <c r="AB199" s="82">
        <v>0</v>
      </c>
      <c r="AC199" s="61"/>
      <c r="AD199" s="82">
        <v>0</v>
      </c>
      <c r="AE199" s="61"/>
      <c r="AF199" s="82">
        <v>0</v>
      </c>
      <c r="AG199" s="61"/>
      <c r="AH199" s="82">
        <v>0</v>
      </c>
      <c r="AI199" s="61"/>
      <c r="AJ199" s="82">
        <v>34.568796606299998</v>
      </c>
      <c r="AK199" s="61">
        <v>3.2389388545959445E-7</v>
      </c>
    </row>
    <row r="200" spans="1:37" x14ac:dyDescent="0.3">
      <c r="A200" s="81" t="s">
        <v>191</v>
      </c>
      <c r="B200" s="1" t="s">
        <v>35</v>
      </c>
      <c r="C200" s="16" t="s">
        <v>35</v>
      </c>
      <c r="D200" s="16" t="s">
        <v>35</v>
      </c>
      <c r="E200" s="16" t="s">
        <v>35</v>
      </c>
      <c r="F200" s="82">
        <v>0</v>
      </c>
      <c r="G200" s="61"/>
      <c r="H200" s="82">
        <v>0</v>
      </c>
      <c r="I200" s="61"/>
      <c r="J200" s="82">
        <v>88.293681050399996</v>
      </c>
      <c r="K200" s="61">
        <v>9.1853595460894896E-6</v>
      </c>
      <c r="L200" s="82">
        <v>0</v>
      </c>
      <c r="M200" s="61"/>
      <c r="N200" s="82">
        <v>0</v>
      </c>
      <c r="O200" s="61"/>
      <c r="P200" s="82">
        <v>0</v>
      </c>
      <c r="Q200" s="61"/>
      <c r="R200" s="82">
        <v>0</v>
      </c>
      <c r="S200" s="61"/>
      <c r="T200" s="82">
        <v>0</v>
      </c>
      <c r="U200" s="61"/>
      <c r="V200" s="82">
        <v>0</v>
      </c>
      <c r="W200" s="61"/>
      <c r="X200" s="82">
        <v>0</v>
      </c>
      <c r="Y200" s="61"/>
      <c r="Z200" s="82">
        <v>0</v>
      </c>
      <c r="AA200" s="61"/>
      <c r="AB200" s="82">
        <v>0</v>
      </c>
      <c r="AC200" s="61"/>
      <c r="AD200" s="82">
        <v>0</v>
      </c>
      <c r="AE200" s="61"/>
      <c r="AF200" s="82">
        <v>0</v>
      </c>
      <c r="AG200" s="61"/>
      <c r="AH200" s="82">
        <v>0</v>
      </c>
      <c r="AI200" s="61"/>
      <c r="AJ200" s="82">
        <v>88.293681050399996</v>
      </c>
      <c r="AK200" s="61">
        <v>8.2727159243178317E-7</v>
      </c>
    </row>
    <row r="201" spans="1:37" x14ac:dyDescent="0.3">
      <c r="A201" s="83" t="s">
        <v>547</v>
      </c>
      <c r="B201" s="1" t="s">
        <v>453</v>
      </c>
      <c r="C201" s="16">
        <v>6.46875</v>
      </c>
      <c r="D201" s="16">
        <v>3.8136986301369862</v>
      </c>
      <c r="E201" s="16" t="s">
        <v>452</v>
      </c>
      <c r="F201" s="82">
        <v>0</v>
      </c>
      <c r="G201" s="61"/>
      <c r="H201" s="82">
        <v>0</v>
      </c>
      <c r="I201" s="61"/>
      <c r="J201" s="82">
        <v>88.293681050399996</v>
      </c>
      <c r="K201" s="61">
        <v>9.1853595460894896E-6</v>
      </c>
      <c r="L201" s="82">
        <v>0</v>
      </c>
      <c r="M201" s="61"/>
      <c r="N201" s="82">
        <v>0</v>
      </c>
      <c r="O201" s="61"/>
      <c r="P201" s="82">
        <v>0</v>
      </c>
      <c r="Q201" s="61"/>
      <c r="R201" s="82">
        <v>0</v>
      </c>
      <c r="S201" s="61"/>
      <c r="T201" s="82">
        <v>0</v>
      </c>
      <c r="U201" s="61"/>
      <c r="V201" s="82">
        <v>0</v>
      </c>
      <c r="W201" s="61"/>
      <c r="X201" s="82">
        <v>0</v>
      </c>
      <c r="Y201" s="61"/>
      <c r="Z201" s="82">
        <v>0</v>
      </c>
      <c r="AA201" s="61"/>
      <c r="AB201" s="82">
        <v>0</v>
      </c>
      <c r="AC201" s="61"/>
      <c r="AD201" s="82">
        <v>0</v>
      </c>
      <c r="AE201" s="61"/>
      <c r="AF201" s="82">
        <v>0</v>
      </c>
      <c r="AG201" s="61"/>
      <c r="AH201" s="82">
        <v>0</v>
      </c>
      <c r="AI201" s="61"/>
      <c r="AJ201" s="82">
        <v>88.293681050399996</v>
      </c>
      <c r="AK201" s="61">
        <v>8.2727159243178317E-7</v>
      </c>
    </row>
    <row r="202" spans="1:37" x14ac:dyDescent="0.3">
      <c r="A202" s="81" t="s">
        <v>1122</v>
      </c>
      <c r="B202" s="1" t="s">
        <v>35</v>
      </c>
      <c r="C202" s="16" t="s">
        <v>35</v>
      </c>
      <c r="D202" s="16" t="s">
        <v>35</v>
      </c>
      <c r="E202" s="16" t="s">
        <v>35</v>
      </c>
      <c r="F202" s="82">
        <v>9730.3154484999995</v>
      </c>
      <c r="G202" s="61">
        <v>4.9127589410232361E-2</v>
      </c>
      <c r="H202" s="82">
        <v>10.8201470832</v>
      </c>
      <c r="I202" s="61">
        <v>7.6728454354774193E-6</v>
      </c>
      <c r="J202" s="82">
        <v>10.9527700134</v>
      </c>
      <c r="K202" s="61">
        <v>1.1394374931687211E-6</v>
      </c>
      <c r="L202" s="82">
        <v>0</v>
      </c>
      <c r="M202" s="61"/>
      <c r="N202" s="82">
        <v>101631.7996400764</v>
      </c>
      <c r="O202" s="61">
        <v>4.1379773984224079E-2</v>
      </c>
      <c r="P202" s="82">
        <v>0</v>
      </c>
      <c r="Q202" s="61"/>
      <c r="R202" s="82">
        <v>0</v>
      </c>
      <c r="S202" s="61"/>
      <c r="T202" s="82">
        <v>13409.305907401498</v>
      </c>
      <c r="U202" s="61">
        <v>8.2557381031885674E-3</v>
      </c>
      <c r="V202" s="82">
        <v>0</v>
      </c>
      <c r="W202" s="61"/>
      <c r="X202" s="82">
        <v>0</v>
      </c>
      <c r="Y202" s="61"/>
      <c r="Z202" s="82">
        <v>0</v>
      </c>
      <c r="AA202" s="61"/>
      <c r="AB202" s="82">
        <v>39049.098720590096</v>
      </c>
      <c r="AC202" s="61">
        <v>2.2523788307763828E-2</v>
      </c>
      <c r="AD202" s="82">
        <v>0</v>
      </c>
      <c r="AE202" s="61"/>
      <c r="AF202" s="82">
        <v>0</v>
      </c>
      <c r="AG202" s="61"/>
      <c r="AH202" s="82">
        <v>0</v>
      </c>
      <c r="AI202" s="61"/>
      <c r="AJ202" s="82">
        <v>163842.29263366459</v>
      </c>
      <c r="AK202" s="61">
        <v>1.5351276866274891E-3</v>
      </c>
    </row>
    <row r="203" spans="1:37" x14ac:dyDescent="0.3">
      <c r="A203" s="83" t="s">
        <v>549</v>
      </c>
      <c r="B203" s="1" t="s">
        <v>453</v>
      </c>
      <c r="C203" s="16">
        <v>8.75</v>
      </c>
      <c r="D203" s="16">
        <v>1.9260273972602739</v>
      </c>
      <c r="E203" s="16" t="s">
        <v>452</v>
      </c>
      <c r="F203" s="82">
        <v>0</v>
      </c>
      <c r="G203" s="61"/>
      <c r="H203" s="82">
        <v>10.8201470832</v>
      </c>
      <c r="I203" s="61">
        <v>7.6728454354774193E-6</v>
      </c>
      <c r="J203" s="82">
        <v>0</v>
      </c>
      <c r="K203" s="61"/>
      <c r="L203" s="82">
        <v>0</v>
      </c>
      <c r="M203" s="61"/>
      <c r="N203" s="82">
        <v>0</v>
      </c>
      <c r="O203" s="61"/>
      <c r="P203" s="82">
        <v>0</v>
      </c>
      <c r="Q203" s="61"/>
      <c r="R203" s="82">
        <v>0</v>
      </c>
      <c r="S203" s="61"/>
      <c r="T203" s="82">
        <v>0</v>
      </c>
      <c r="U203" s="61"/>
      <c r="V203" s="82">
        <v>0</v>
      </c>
      <c r="W203" s="61"/>
      <c r="X203" s="82">
        <v>0</v>
      </c>
      <c r="Y203" s="61"/>
      <c r="Z203" s="82">
        <v>0</v>
      </c>
      <c r="AA203" s="61"/>
      <c r="AB203" s="82">
        <v>0</v>
      </c>
      <c r="AC203" s="61"/>
      <c r="AD203" s="82">
        <v>0</v>
      </c>
      <c r="AE203" s="61"/>
      <c r="AF203" s="82">
        <v>0</v>
      </c>
      <c r="AG203" s="61"/>
      <c r="AH203" s="82">
        <v>0</v>
      </c>
      <c r="AI203" s="61"/>
      <c r="AJ203" s="82">
        <v>10.8201470832</v>
      </c>
      <c r="AK203" s="61">
        <v>1.0137985189172748E-7</v>
      </c>
    </row>
    <row r="204" spans="1:37" x14ac:dyDescent="0.3">
      <c r="A204" s="83" t="s">
        <v>548</v>
      </c>
      <c r="B204" s="1" t="s">
        <v>453</v>
      </c>
      <c r="C204" s="16">
        <v>7</v>
      </c>
      <c r="D204" s="16">
        <v>4.0849315068493155</v>
      </c>
      <c r="E204" s="16" t="s">
        <v>452</v>
      </c>
      <c r="F204" s="82">
        <v>0</v>
      </c>
      <c r="G204" s="61"/>
      <c r="H204" s="82">
        <v>0</v>
      </c>
      <c r="I204" s="61"/>
      <c r="J204" s="82">
        <v>10.9527700134</v>
      </c>
      <c r="K204" s="61">
        <v>1.1394374931687211E-6</v>
      </c>
      <c r="L204" s="82">
        <v>0</v>
      </c>
      <c r="M204" s="61"/>
      <c r="N204" s="82">
        <v>0</v>
      </c>
      <c r="O204" s="61"/>
      <c r="P204" s="82">
        <v>0</v>
      </c>
      <c r="Q204" s="61"/>
      <c r="R204" s="82">
        <v>0</v>
      </c>
      <c r="S204" s="61"/>
      <c r="T204" s="82">
        <v>0</v>
      </c>
      <c r="U204" s="61"/>
      <c r="V204" s="82">
        <v>0</v>
      </c>
      <c r="W204" s="61"/>
      <c r="X204" s="82">
        <v>0</v>
      </c>
      <c r="Y204" s="61"/>
      <c r="Z204" s="82">
        <v>0</v>
      </c>
      <c r="AA204" s="61"/>
      <c r="AB204" s="82">
        <v>0</v>
      </c>
      <c r="AC204" s="61"/>
      <c r="AD204" s="82">
        <v>0</v>
      </c>
      <c r="AE204" s="61"/>
      <c r="AF204" s="82">
        <v>0</v>
      </c>
      <c r="AG204" s="61"/>
      <c r="AH204" s="82">
        <v>0</v>
      </c>
      <c r="AI204" s="61"/>
      <c r="AJ204" s="82">
        <v>10.9527700134</v>
      </c>
      <c r="AK204" s="61">
        <v>1.0262246836613742E-7</v>
      </c>
    </row>
    <row r="205" spans="1:37" x14ac:dyDescent="0.3">
      <c r="A205" s="83" t="s">
        <v>550</v>
      </c>
      <c r="B205" s="1" t="s">
        <v>453</v>
      </c>
      <c r="C205" s="16">
        <v>7.2499929999999999</v>
      </c>
      <c r="D205" s="16">
        <v>3.8356164383561646E-2</v>
      </c>
      <c r="E205" s="16" t="s">
        <v>452</v>
      </c>
      <c r="F205" s="82">
        <v>0</v>
      </c>
      <c r="G205" s="61"/>
      <c r="H205" s="82">
        <v>0</v>
      </c>
      <c r="I205" s="61"/>
      <c r="J205" s="82">
        <v>0</v>
      </c>
      <c r="K205" s="61"/>
      <c r="L205" s="82">
        <v>0</v>
      </c>
      <c r="M205" s="61"/>
      <c r="N205" s="82">
        <v>21229.3601845304</v>
      </c>
      <c r="O205" s="61">
        <v>8.643614787660894E-3</v>
      </c>
      <c r="P205" s="82">
        <v>0</v>
      </c>
      <c r="Q205" s="61"/>
      <c r="R205" s="82">
        <v>0</v>
      </c>
      <c r="S205" s="61"/>
      <c r="T205" s="82">
        <v>10487.934664311299</v>
      </c>
      <c r="U205" s="61">
        <v>6.4571307739436784E-3</v>
      </c>
      <c r="V205" s="82">
        <v>0</v>
      </c>
      <c r="W205" s="61"/>
      <c r="X205" s="82">
        <v>0</v>
      </c>
      <c r="Y205" s="61"/>
      <c r="Z205" s="82">
        <v>0</v>
      </c>
      <c r="AA205" s="61"/>
      <c r="AB205" s="82">
        <v>8.9819594613000007</v>
      </c>
      <c r="AC205" s="61">
        <v>5.180855899974032E-6</v>
      </c>
      <c r="AD205" s="82">
        <v>0</v>
      </c>
      <c r="AE205" s="61"/>
      <c r="AF205" s="82">
        <v>0</v>
      </c>
      <c r="AG205" s="61"/>
      <c r="AH205" s="82">
        <v>0</v>
      </c>
      <c r="AI205" s="61"/>
      <c r="AJ205" s="82">
        <v>31726.276808302999</v>
      </c>
      <c r="AK205" s="61">
        <v>2.972607691161322E-4</v>
      </c>
    </row>
    <row r="206" spans="1:37" x14ac:dyDescent="0.3">
      <c r="A206" s="83" t="s">
        <v>551</v>
      </c>
      <c r="B206" s="1" t="s">
        <v>453</v>
      </c>
      <c r="C206" s="16">
        <v>7.000051</v>
      </c>
      <c r="D206" s="16">
        <v>0.13150684931506848</v>
      </c>
      <c r="E206" s="16" t="s">
        <v>452</v>
      </c>
      <c r="F206" s="82">
        <v>0</v>
      </c>
      <c r="G206" s="61"/>
      <c r="H206" s="82">
        <v>0</v>
      </c>
      <c r="I206" s="61"/>
      <c r="J206" s="82">
        <v>0</v>
      </c>
      <c r="K206" s="61"/>
      <c r="L206" s="82">
        <v>0</v>
      </c>
      <c r="M206" s="61"/>
      <c r="N206" s="82">
        <v>47679.639465599997</v>
      </c>
      <c r="O206" s="61">
        <v>1.9412946653734324E-2</v>
      </c>
      <c r="P206" s="82">
        <v>0</v>
      </c>
      <c r="Q206" s="61"/>
      <c r="R206" s="82">
        <v>0</v>
      </c>
      <c r="S206" s="61"/>
      <c r="T206" s="82">
        <v>2921.3712430901996</v>
      </c>
      <c r="U206" s="61">
        <v>1.7986073292448881E-3</v>
      </c>
      <c r="V206" s="82">
        <v>0</v>
      </c>
      <c r="W206" s="61"/>
      <c r="X206" s="82">
        <v>0</v>
      </c>
      <c r="Y206" s="61"/>
      <c r="Z206" s="82">
        <v>0</v>
      </c>
      <c r="AA206" s="61"/>
      <c r="AB206" s="82">
        <v>584.07558345359996</v>
      </c>
      <c r="AC206" s="61">
        <v>3.3689880761590408E-4</v>
      </c>
      <c r="AD206" s="82">
        <v>0</v>
      </c>
      <c r="AE206" s="61"/>
      <c r="AF206" s="82">
        <v>0</v>
      </c>
      <c r="AG206" s="61"/>
      <c r="AH206" s="82">
        <v>0</v>
      </c>
      <c r="AI206" s="61"/>
      <c r="AJ206" s="82">
        <v>51185.086292143802</v>
      </c>
      <c r="AK206" s="61">
        <v>4.7958095462674339E-4</v>
      </c>
    </row>
    <row r="207" spans="1:37" x14ac:dyDescent="0.3">
      <c r="A207" s="83" t="s">
        <v>552</v>
      </c>
      <c r="B207" s="1" t="s">
        <v>453</v>
      </c>
      <c r="C207" s="16">
        <v>5.5625459999999993</v>
      </c>
      <c r="D207" s="16">
        <v>0.55616438356164388</v>
      </c>
      <c r="E207" s="16" t="s">
        <v>452</v>
      </c>
      <c r="F207" s="82">
        <v>4870.9488465000004</v>
      </c>
      <c r="G207" s="61">
        <v>2.4593033621123403E-2</v>
      </c>
      <c r="H207" s="82">
        <v>0</v>
      </c>
      <c r="I207" s="61"/>
      <c r="J207" s="82">
        <v>0</v>
      </c>
      <c r="K207" s="61"/>
      <c r="L207" s="82">
        <v>0</v>
      </c>
      <c r="M207" s="61"/>
      <c r="N207" s="82">
        <v>22406.364693899999</v>
      </c>
      <c r="O207" s="61">
        <v>9.122836652752429E-3</v>
      </c>
      <c r="P207" s="82">
        <v>0</v>
      </c>
      <c r="Q207" s="61"/>
      <c r="R207" s="82">
        <v>0</v>
      </c>
      <c r="S207" s="61"/>
      <c r="T207" s="82">
        <v>0</v>
      </c>
      <c r="U207" s="61"/>
      <c r="V207" s="82">
        <v>0</v>
      </c>
      <c r="W207" s="61"/>
      <c r="X207" s="82">
        <v>0</v>
      </c>
      <c r="Y207" s="61"/>
      <c r="Z207" s="82">
        <v>0</v>
      </c>
      <c r="AA207" s="61"/>
      <c r="AB207" s="82">
        <v>12664.4670009</v>
      </c>
      <c r="AC207" s="61">
        <v>7.304951538062582E-3</v>
      </c>
      <c r="AD207" s="82">
        <v>0</v>
      </c>
      <c r="AE207" s="61"/>
      <c r="AF207" s="82">
        <v>0</v>
      </c>
      <c r="AG207" s="61"/>
      <c r="AH207" s="82">
        <v>0</v>
      </c>
      <c r="AI207" s="61"/>
      <c r="AJ207" s="82">
        <v>39941.78054130001</v>
      </c>
      <c r="AK207" s="61">
        <v>3.7423629867805095E-4</v>
      </c>
    </row>
    <row r="208" spans="1:37" x14ac:dyDescent="0.3">
      <c r="A208" s="83" t="s">
        <v>553</v>
      </c>
      <c r="B208" s="1" t="s">
        <v>453</v>
      </c>
      <c r="C208" s="16">
        <v>5.437519</v>
      </c>
      <c r="D208" s="16">
        <v>0.61095890410958908</v>
      </c>
      <c r="E208" s="16" t="s">
        <v>452</v>
      </c>
      <c r="F208" s="82">
        <v>4859.3666020000001</v>
      </c>
      <c r="G208" s="61">
        <v>2.4534555789108962E-2</v>
      </c>
      <c r="H208" s="82">
        <v>0</v>
      </c>
      <c r="I208" s="61"/>
      <c r="J208" s="82">
        <v>0</v>
      </c>
      <c r="K208" s="61"/>
      <c r="L208" s="82">
        <v>0</v>
      </c>
      <c r="M208" s="61"/>
      <c r="N208" s="82">
        <v>10316.435296046</v>
      </c>
      <c r="O208" s="61">
        <v>4.2003758900764293E-3</v>
      </c>
      <c r="P208" s="82">
        <v>0</v>
      </c>
      <c r="Q208" s="61"/>
      <c r="R208" s="82">
        <v>0</v>
      </c>
      <c r="S208" s="61"/>
      <c r="T208" s="82">
        <v>0</v>
      </c>
      <c r="U208" s="61"/>
      <c r="V208" s="82">
        <v>0</v>
      </c>
      <c r="W208" s="61"/>
      <c r="X208" s="82">
        <v>0</v>
      </c>
      <c r="Y208" s="61"/>
      <c r="Z208" s="82">
        <v>0</v>
      </c>
      <c r="AA208" s="61"/>
      <c r="AB208" s="82">
        <v>25791.574176775197</v>
      </c>
      <c r="AC208" s="61">
        <v>1.4876757106185367E-2</v>
      </c>
      <c r="AD208" s="82">
        <v>0</v>
      </c>
      <c r="AE208" s="61"/>
      <c r="AF208" s="82">
        <v>0</v>
      </c>
      <c r="AG208" s="61"/>
      <c r="AH208" s="82">
        <v>0</v>
      </c>
      <c r="AI208" s="61"/>
      <c r="AJ208" s="82">
        <v>40967.376074821193</v>
      </c>
      <c r="AK208" s="61">
        <v>3.8384566188630467E-4</v>
      </c>
    </row>
    <row r="209" spans="1:37" x14ac:dyDescent="0.3">
      <c r="A209" s="81" t="s">
        <v>1024</v>
      </c>
      <c r="B209" s="1" t="s">
        <v>35</v>
      </c>
      <c r="C209" s="16" t="s">
        <v>35</v>
      </c>
      <c r="D209" s="16" t="s">
        <v>35</v>
      </c>
      <c r="E209" s="16" t="s">
        <v>35</v>
      </c>
      <c r="F209" s="82">
        <v>0</v>
      </c>
      <c r="G209" s="61"/>
      <c r="H209" s="82">
        <v>0</v>
      </c>
      <c r="I209" s="61"/>
      <c r="J209" s="82">
        <v>0</v>
      </c>
      <c r="K209" s="61"/>
      <c r="L209" s="82">
        <v>0</v>
      </c>
      <c r="M209" s="61"/>
      <c r="N209" s="82">
        <v>0</v>
      </c>
      <c r="O209" s="61"/>
      <c r="P209" s="82">
        <v>0</v>
      </c>
      <c r="Q209" s="61"/>
      <c r="R209" s="82">
        <v>0</v>
      </c>
      <c r="S209" s="61"/>
      <c r="T209" s="82">
        <v>0</v>
      </c>
      <c r="U209" s="61"/>
      <c r="V209" s="82">
        <v>44603.176985891994</v>
      </c>
      <c r="W209" s="61">
        <v>9.9720815697568223E-3</v>
      </c>
      <c r="X209" s="82">
        <v>66904.765478838002</v>
      </c>
      <c r="Y209" s="61">
        <v>5.2285056396072062E-3</v>
      </c>
      <c r="Z209" s="82">
        <v>0</v>
      </c>
      <c r="AA209" s="61"/>
      <c r="AB209" s="82">
        <v>0</v>
      </c>
      <c r="AC209" s="61"/>
      <c r="AD209" s="82">
        <v>17097.884511258599</v>
      </c>
      <c r="AE209" s="61">
        <v>2.6660148687359E-3</v>
      </c>
      <c r="AF209" s="82">
        <v>57240.743798561401</v>
      </c>
      <c r="AG209" s="61">
        <v>2.7198012399049318E-3</v>
      </c>
      <c r="AH209" s="82">
        <v>0</v>
      </c>
      <c r="AI209" s="61"/>
      <c r="AJ209" s="82">
        <v>185846.57077455</v>
      </c>
      <c r="AK209" s="61">
        <v>1.7412977545345136E-3</v>
      </c>
    </row>
    <row r="210" spans="1:37" x14ac:dyDescent="0.3">
      <c r="A210" s="83" t="s">
        <v>1044</v>
      </c>
      <c r="B210" s="1" t="s">
        <v>451</v>
      </c>
      <c r="C210" s="16">
        <v>5.7460000000000004</v>
      </c>
      <c r="D210" s="16">
        <v>10.013698630136986</v>
      </c>
      <c r="E210" s="16" t="s">
        <v>452</v>
      </c>
      <c r="F210" s="82">
        <v>0</v>
      </c>
      <c r="G210" s="61"/>
      <c r="H210" s="82">
        <v>0</v>
      </c>
      <c r="I210" s="61"/>
      <c r="J210" s="82">
        <v>0</v>
      </c>
      <c r="K210" s="61"/>
      <c r="L210" s="82">
        <v>0</v>
      </c>
      <c r="M210" s="61"/>
      <c r="N210" s="82">
        <v>0</v>
      </c>
      <c r="O210" s="61"/>
      <c r="P210" s="82">
        <v>0</v>
      </c>
      <c r="Q210" s="61"/>
      <c r="R210" s="82">
        <v>0</v>
      </c>
      <c r="S210" s="61"/>
      <c r="T210" s="82">
        <v>0</v>
      </c>
      <c r="U210" s="61"/>
      <c r="V210" s="82">
        <v>44603.176985891994</v>
      </c>
      <c r="W210" s="61">
        <v>9.9720815697568223E-3</v>
      </c>
      <c r="X210" s="82">
        <v>66904.765478838002</v>
      </c>
      <c r="Y210" s="61">
        <v>5.2285056396072062E-3</v>
      </c>
      <c r="Z210" s="82">
        <v>0</v>
      </c>
      <c r="AA210" s="61"/>
      <c r="AB210" s="82">
        <v>0</v>
      </c>
      <c r="AC210" s="61"/>
      <c r="AD210" s="82">
        <v>17097.884511258599</v>
      </c>
      <c r="AE210" s="61">
        <v>2.6660148687359E-3</v>
      </c>
      <c r="AF210" s="82">
        <v>57240.743798561401</v>
      </c>
      <c r="AG210" s="61">
        <v>2.7198012399049318E-3</v>
      </c>
      <c r="AH210" s="82">
        <v>0</v>
      </c>
      <c r="AI210" s="61"/>
      <c r="AJ210" s="82">
        <v>185846.57077455</v>
      </c>
      <c r="AK210" s="61">
        <v>1.7412977545345136E-3</v>
      </c>
    </row>
    <row r="211" spans="1:37" x14ac:dyDescent="0.3">
      <c r="A211" s="81" t="s">
        <v>197</v>
      </c>
      <c r="B211" s="1" t="s">
        <v>35</v>
      </c>
      <c r="C211" s="16" t="s">
        <v>35</v>
      </c>
      <c r="D211" s="16" t="s">
        <v>35</v>
      </c>
      <c r="E211" s="16" t="s">
        <v>35</v>
      </c>
      <c r="F211" s="82">
        <v>0</v>
      </c>
      <c r="G211" s="61"/>
      <c r="H211" s="82">
        <v>0</v>
      </c>
      <c r="I211" s="61"/>
      <c r="J211" s="82">
        <v>0</v>
      </c>
      <c r="K211" s="61"/>
      <c r="L211" s="82">
        <v>0</v>
      </c>
      <c r="M211" s="61"/>
      <c r="N211" s="82">
        <v>0</v>
      </c>
      <c r="O211" s="61"/>
      <c r="P211" s="82">
        <v>37690.372190624999</v>
      </c>
      <c r="Q211" s="61">
        <v>5.0923700685261454E-3</v>
      </c>
      <c r="R211" s="82">
        <v>124229.35200703099</v>
      </c>
      <c r="S211" s="61">
        <v>5.0452078939051083E-3</v>
      </c>
      <c r="T211" s="82">
        <v>0</v>
      </c>
      <c r="U211" s="61"/>
      <c r="V211" s="82">
        <v>0</v>
      </c>
      <c r="W211" s="61"/>
      <c r="X211" s="82">
        <v>0</v>
      </c>
      <c r="Y211" s="61"/>
      <c r="Z211" s="82">
        <v>0</v>
      </c>
      <c r="AA211" s="61"/>
      <c r="AB211" s="82">
        <v>0</v>
      </c>
      <c r="AC211" s="61"/>
      <c r="AD211" s="82">
        <v>0</v>
      </c>
      <c r="AE211" s="61"/>
      <c r="AF211" s="82">
        <v>0</v>
      </c>
      <c r="AG211" s="61"/>
      <c r="AH211" s="82">
        <v>0</v>
      </c>
      <c r="AI211" s="61"/>
      <c r="AJ211" s="82">
        <v>161919.72419765597</v>
      </c>
      <c r="AK211" s="61">
        <v>1.5171140957034902E-3</v>
      </c>
    </row>
    <row r="212" spans="1:37" x14ac:dyDescent="0.3">
      <c r="A212" s="83" t="s">
        <v>556</v>
      </c>
      <c r="B212" s="1" t="s">
        <v>451</v>
      </c>
      <c r="C212" s="16">
        <v>5.625</v>
      </c>
      <c r="D212" s="16">
        <v>2.5753424657534247</v>
      </c>
      <c r="E212" s="16" t="s">
        <v>605</v>
      </c>
      <c r="F212" s="82">
        <v>0</v>
      </c>
      <c r="G212" s="61"/>
      <c r="H212" s="82">
        <v>0</v>
      </c>
      <c r="I212" s="61"/>
      <c r="J212" s="82">
        <v>0</v>
      </c>
      <c r="K212" s="61"/>
      <c r="L212" s="82">
        <v>0</v>
      </c>
      <c r="M212" s="61"/>
      <c r="N212" s="82">
        <v>0</v>
      </c>
      <c r="O212" s="61"/>
      <c r="P212" s="82">
        <v>37690.372190624999</v>
      </c>
      <c r="Q212" s="61">
        <v>5.0923700685261454E-3</v>
      </c>
      <c r="R212" s="82">
        <v>124229.35200703099</v>
      </c>
      <c r="S212" s="61">
        <v>5.0452078939051083E-3</v>
      </c>
      <c r="T212" s="82">
        <v>0</v>
      </c>
      <c r="U212" s="61"/>
      <c r="V212" s="82">
        <v>0</v>
      </c>
      <c r="W212" s="61"/>
      <c r="X212" s="82">
        <v>0</v>
      </c>
      <c r="Y212" s="61"/>
      <c r="Z212" s="82">
        <v>0</v>
      </c>
      <c r="AA212" s="61"/>
      <c r="AB212" s="82">
        <v>0</v>
      </c>
      <c r="AC212" s="61"/>
      <c r="AD212" s="82">
        <v>0</v>
      </c>
      <c r="AE212" s="61"/>
      <c r="AF212" s="82">
        <v>0</v>
      </c>
      <c r="AG212" s="61"/>
      <c r="AH212" s="82">
        <v>0</v>
      </c>
      <c r="AI212" s="61"/>
      <c r="AJ212" s="82">
        <v>161919.72419765597</v>
      </c>
      <c r="AK212" s="61">
        <v>1.5171140957034902E-3</v>
      </c>
    </row>
    <row r="213" spans="1:37" x14ac:dyDescent="0.3">
      <c r="A213" s="81" t="s">
        <v>212</v>
      </c>
      <c r="B213" s="1" t="s">
        <v>35</v>
      </c>
      <c r="C213" s="16" t="s">
        <v>35</v>
      </c>
      <c r="D213" s="16" t="s">
        <v>35</v>
      </c>
      <c r="E213" s="16" t="s">
        <v>35</v>
      </c>
      <c r="F213" s="82">
        <v>0</v>
      </c>
      <c r="G213" s="61"/>
      <c r="H213" s="82">
        <v>89.547848913799996</v>
      </c>
      <c r="I213" s="61">
        <v>6.3500689825361396E-5</v>
      </c>
      <c r="J213" s="82">
        <v>19.740416176</v>
      </c>
      <c r="K213" s="61">
        <v>2.053633034763811E-6</v>
      </c>
      <c r="L213" s="82">
        <v>0</v>
      </c>
      <c r="M213" s="61"/>
      <c r="N213" s="82">
        <v>0</v>
      </c>
      <c r="O213" s="61"/>
      <c r="P213" s="82">
        <v>0</v>
      </c>
      <c r="Q213" s="61"/>
      <c r="R213" s="82">
        <v>0</v>
      </c>
      <c r="S213" s="61"/>
      <c r="T213" s="82">
        <v>0</v>
      </c>
      <c r="U213" s="61"/>
      <c r="V213" s="82">
        <v>0</v>
      </c>
      <c r="W213" s="61"/>
      <c r="X213" s="82">
        <v>0</v>
      </c>
      <c r="Y213" s="61"/>
      <c r="Z213" s="82">
        <v>0</v>
      </c>
      <c r="AA213" s="61"/>
      <c r="AB213" s="82">
        <v>0</v>
      </c>
      <c r="AC213" s="61"/>
      <c r="AD213" s="82">
        <v>0</v>
      </c>
      <c r="AE213" s="61"/>
      <c r="AF213" s="82">
        <v>0</v>
      </c>
      <c r="AG213" s="61"/>
      <c r="AH213" s="82">
        <v>0</v>
      </c>
      <c r="AI213" s="61"/>
      <c r="AJ213" s="82">
        <v>109.28826508979999</v>
      </c>
      <c r="AK213" s="61">
        <v>1.023981286309006E-6</v>
      </c>
    </row>
    <row r="214" spans="1:37" x14ac:dyDescent="0.3">
      <c r="A214" s="83" t="s">
        <v>559</v>
      </c>
      <c r="B214" s="1" t="s">
        <v>453</v>
      </c>
      <c r="C214" s="16">
        <v>6.0625</v>
      </c>
      <c r="D214" s="16">
        <v>7.6136986301369864</v>
      </c>
      <c r="E214" s="16" t="s">
        <v>452</v>
      </c>
      <c r="F214" s="82">
        <v>0</v>
      </c>
      <c r="G214" s="61"/>
      <c r="H214" s="82">
        <v>70.946522238200004</v>
      </c>
      <c r="I214" s="61">
        <v>5.031000920159194E-5</v>
      </c>
      <c r="J214" s="82">
        <v>0</v>
      </c>
      <c r="K214" s="61"/>
      <c r="L214" s="82">
        <v>0</v>
      </c>
      <c r="M214" s="61"/>
      <c r="N214" s="82">
        <v>0</v>
      </c>
      <c r="O214" s="61"/>
      <c r="P214" s="82">
        <v>0</v>
      </c>
      <c r="Q214" s="61"/>
      <c r="R214" s="82">
        <v>0</v>
      </c>
      <c r="S214" s="61"/>
      <c r="T214" s="82">
        <v>0</v>
      </c>
      <c r="U214" s="61"/>
      <c r="V214" s="82">
        <v>0</v>
      </c>
      <c r="W214" s="61"/>
      <c r="X214" s="82">
        <v>0</v>
      </c>
      <c r="Y214" s="61"/>
      <c r="Z214" s="82">
        <v>0</v>
      </c>
      <c r="AA214" s="61"/>
      <c r="AB214" s="82">
        <v>0</v>
      </c>
      <c r="AC214" s="61"/>
      <c r="AD214" s="82">
        <v>0</v>
      </c>
      <c r="AE214" s="61"/>
      <c r="AF214" s="82">
        <v>0</v>
      </c>
      <c r="AG214" s="61"/>
      <c r="AH214" s="82">
        <v>0</v>
      </c>
      <c r="AI214" s="61"/>
      <c r="AJ214" s="82">
        <v>70.946522238200004</v>
      </c>
      <c r="AK214" s="61">
        <v>6.6473661230626361E-7</v>
      </c>
    </row>
    <row r="215" spans="1:37" x14ac:dyDescent="0.3">
      <c r="A215" s="83" t="s">
        <v>557</v>
      </c>
      <c r="B215" s="1" t="s">
        <v>453</v>
      </c>
      <c r="C215" s="16">
        <v>5.125</v>
      </c>
      <c r="D215" s="16">
        <v>8.3260273972602743</v>
      </c>
      <c r="E215" s="16" t="s">
        <v>452</v>
      </c>
      <c r="F215" s="82">
        <v>0</v>
      </c>
      <c r="G215" s="61"/>
      <c r="H215" s="82">
        <v>18.601326675600003</v>
      </c>
      <c r="I215" s="61">
        <v>1.3190680623769456E-5</v>
      </c>
      <c r="J215" s="82">
        <v>0</v>
      </c>
      <c r="K215" s="61"/>
      <c r="L215" s="82">
        <v>0</v>
      </c>
      <c r="M215" s="61"/>
      <c r="N215" s="82">
        <v>0</v>
      </c>
      <c r="O215" s="61"/>
      <c r="P215" s="82">
        <v>0</v>
      </c>
      <c r="Q215" s="61"/>
      <c r="R215" s="82">
        <v>0</v>
      </c>
      <c r="S215" s="61"/>
      <c r="T215" s="82">
        <v>0</v>
      </c>
      <c r="U215" s="61"/>
      <c r="V215" s="82">
        <v>0</v>
      </c>
      <c r="W215" s="61"/>
      <c r="X215" s="82">
        <v>0</v>
      </c>
      <c r="Y215" s="61"/>
      <c r="Z215" s="82">
        <v>0</v>
      </c>
      <c r="AA215" s="61"/>
      <c r="AB215" s="82">
        <v>0</v>
      </c>
      <c r="AC215" s="61"/>
      <c r="AD215" s="82">
        <v>0</v>
      </c>
      <c r="AE215" s="61"/>
      <c r="AF215" s="82">
        <v>0</v>
      </c>
      <c r="AG215" s="61"/>
      <c r="AH215" s="82">
        <v>0</v>
      </c>
      <c r="AI215" s="61"/>
      <c r="AJ215" s="82">
        <v>18.601326675600003</v>
      </c>
      <c r="AK215" s="61">
        <v>1.7428596199861015E-7</v>
      </c>
    </row>
    <row r="216" spans="1:37" x14ac:dyDescent="0.3">
      <c r="A216" s="83" t="s">
        <v>558</v>
      </c>
      <c r="B216" s="1" t="s">
        <v>453</v>
      </c>
      <c r="C216" s="16">
        <v>4.1325000000000003</v>
      </c>
      <c r="D216" s="16">
        <v>3.5232876712328767</v>
      </c>
      <c r="E216" s="16" t="s">
        <v>452</v>
      </c>
      <c r="F216" s="82">
        <v>0</v>
      </c>
      <c r="G216" s="61"/>
      <c r="H216" s="82">
        <v>0</v>
      </c>
      <c r="I216" s="61"/>
      <c r="J216" s="82">
        <v>19.740416176</v>
      </c>
      <c r="K216" s="61">
        <v>2.053633034763811E-6</v>
      </c>
      <c r="L216" s="82">
        <v>0</v>
      </c>
      <c r="M216" s="61"/>
      <c r="N216" s="82">
        <v>0</v>
      </c>
      <c r="O216" s="61"/>
      <c r="P216" s="82">
        <v>0</v>
      </c>
      <c r="Q216" s="61"/>
      <c r="R216" s="82">
        <v>0</v>
      </c>
      <c r="S216" s="61"/>
      <c r="T216" s="82">
        <v>0</v>
      </c>
      <c r="U216" s="61"/>
      <c r="V216" s="82">
        <v>0</v>
      </c>
      <c r="W216" s="61"/>
      <c r="X216" s="82">
        <v>0</v>
      </c>
      <c r="Y216" s="61"/>
      <c r="Z216" s="82">
        <v>0</v>
      </c>
      <c r="AA216" s="61"/>
      <c r="AB216" s="82">
        <v>0</v>
      </c>
      <c r="AC216" s="61"/>
      <c r="AD216" s="82">
        <v>0</v>
      </c>
      <c r="AE216" s="61"/>
      <c r="AF216" s="82">
        <v>0</v>
      </c>
      <c r="AG216" s="61"/>
      <c r="AH216" s="82">
        <v>0</v>
      </c>
      <c r="AI216" s="61"/>
      <c r="AJ216" s="82">
        <v>19.740416176</v>
      </c>
      <c r="AK216" s="61">
        <v>1.8495871200413233E-7</v>
      </c>
    </row>
    <row r="217" spans="1:37" x14ac:dyDescent="0.3">
      <c r="A217" s="62" t="s">
        <v>560</v>
      </c>
      <c r="B217" s="1" t="s">
        <v>35</v>
      </c>
      <c r="C217" s="16" t="s">
        <v>35</v>
      </c>
      <c r="D217" s="16" t="s">
        <v>35</v>
      </c>
      <c r="E217" s="16" t="s">
        <v>35</v>
      </c>
      <c r="F217" s="79">
        <v>0</v>
      </c>
      <c r="G217" s="80"/>
      <c r="H217" s="79">
        <v>12049.041869049999</v>
      </c>
      <c r="I217" s="80">
        <v>8.5442864312224205E-3</v>
      </c>
      <c r="J217" s="79">
        <v>23754.711299921899</v>
      </c>
      <c r="K217" s="80">
        <v>2.4712477904142039E-3</v>
      </c>
      <c r="L217" s="79">
        <v>415.1655896231</v>
      </c>
      <c r="M217" s="80">
        <v>1.1908504811471167E-4</v>
      </c>
      <c r="N217" s="79">
        <v>0</v>
      </c>
      <c r="O217" s="80"/>
      <c r="P217" s="79">
        <v>188871.79686079011</v>
      </c>
      <c r="Q217" s="80">
        <v>2.5518588149200466E-2</v>
      </c>
      <c r="R217" s="79">
        <v>323555.22557180602</v>
      </c>
      <c r="S217" s="80">
        <v>1.3140239015951195E-2</v>
      </c>
      <c r="T217" s="79">
        <v>0</v>
      </c>
      <c r="U217" s="80"/>
      <c r="V217" s="79">
        <v>147284.90760131978</v>
      </c>
      <c r="W217" s="80">
        <v>3.2928979768840676E-2</v>
      </c>
      <c r="X217" s="79">
        <v>178489.63624293581</v>
      </c>
      <c r="Y217" s="80">
        <v>1.3948693535183392E-2</v>
      </c>
      <c r="Z217" s="79">
        <v>21001.164758727402</v>
      </c>
      <c r="AA217" s="80">
        <v>6.3786086616862154E-3</v>
      </c>
      <c r="AB217" s="79">
        <v>0</v>
      </c>
      <c r="AC217" s="80"/>
      <c r="AD217" s="79">
        <v>240327.3793779104</v>
      </c>
      <c r="AE217" s="80">
        <v>3.7473429321852325E-2</v>
      </c>
      <c r="AF217" s="79">
        <v>490269.52924646565</v>
      </c>
      <c r="AG217" s="80">
        <v>2.329521919255104E-2</v>
      </c>
      <c r="AH217" s="79">
        <v>0</v>
      </c>
      <c r="AI217" s="80"/>
      <c r="AJ217" s="79">
        <v>1626018.5584185503</v>
      </c>
      <c r="AK217" s="80">
        <v>1.5235053586436153E-2</v>
      </c>
    </row>
    <row r="218" spans="1:37" x14ac:dyDescent="0.3">
      <c r="A218" s="81" t="s">
        <v>210</v>
      </c>
      <c r="B218" s="1" t="s">
        <v>35</v>
      </c>
      <c r="C218" s="16" t="s">
        <v>35</v>
      </c>
      <c r="D218" s="16" t="s">
        <v>35</v>
      </c>
      <c r="E218" s="16" t="s">
        <v>35</v>
      </c>
      <c r="F218" s="82">
        <v>0</v>
      </c>
      <c r="G218" s="61"/>
      <c r="H218" s="82">
        <v>0</v>
      </c>
      <c r="I218" s="61"/>
      <c r="J218" s="82">
        <v>0</v>
      </c>
      <c r="K218" s="61"/>
      <c r="L218" s="82">
        <v>0</v>
      </c>
      <c r="M218" s="61"/>
      <c r="N218" s="82">
        <v>0</v>
      </c>
      <c r="O218" s="61"/>
      <c r="P218" s="82">
        <v>78849.297105199992</v>
      </c>
      <c r="Q218" s="61">
        <v>1.0653378493373465E-2</v>
      </c>
      <c r="R218" s="82">
        <v>132317.0262768</v>
      </c>
      <c r="S218" s="61">
        <v>5.3736648761717664E-3</v>
      </c>
      <c r="T218" s="82">
        <v>0</v>
      </c>
      <c r="U218" s="61"/>
      <c r="V218" s="82">
        <v>71973.388742859999</v>
      </c>
      <c r="W218" s="61">
        <v>1.6091331422930566E-2</v>
      </c>
      <c r="X218" s="82">
        <v>83020.612163140002</v>
      </c>
      <c r="Y218" s="61">
        <v>6.4879345408649222E-3</v>
      </c>
      <c r="Z218" s="82">
        <v>0</v>
      </c>
      <c r="AA218" s="61"/>
      <c r="AB218" s="82">
        <v>0</v>
      </c>
      <c r="AC218" s="61"/>
      <c r="AD218" s="82">
        <v>130028.52425</v>
      </c>
      <c r="AE218" s="61">
        <v>2.0274904698415735E-2</v>
      </c>
      <c r="AF218" s="82">
        <v>0</v>
      </c>
      <c r="AG218" s="61"/>
      <c r="AH218" s="82">
        <v>0</v>
      </c>
      <c r="AI218" s="61"/>
      <c r="AJ218" s="82">
        <v>496188.84853800002</v>
      </c>
      <c r="AK218" s="61">
        <v>4.6490636022141988E-3</v>
      </c>
    </row>
    <row r="219" spans="1:37" x14ac:dyDescent="0.3">
      <c r="A219" s="83" t="s">
        <v>568</v>
      </c>
      <c r="B219" s="1" t="s">
        <v>453</v>
      </c>
      <c r="C219" s="16">
        <v>9.125</v>
      </c>
      <c r="D219" s="16">
        <v>8.9808219178082194</v>
      </c>
      <c r="E219" s="16" t="s">
        <v>452</v>
      </c>
      <c r="F219" s="82">
        <v>0</v>
      </c>
      <c r="G219" s="61"/>
      <c r="H219" s="82">
        <v>0</v>
      </c>
      <c r="I219" s="61"/>
      <c r="J219" s="82">
        <v>0</v>
      </c>
      <c r="K219" s="61"/>
      <c r="L219" s="82">
        <v>0</v>
      </c>
      <c r="M219" s="61"/>
      <c r="N219" s="82">
        <v>0</v>
      </c>
      <c r="O219" s="61"/>
      <c r="P219" s="82">
        <v>78849.297105199992</v>
      </c>
      <c r="Q219" s="61">
        <v>1.0653378493373465E-2</v>
      </c>
      <c r="R219" s="82">
        <v>132317.0262768</v>
      </c>
      <c r="S219" s="61">
        <v>5.3736648761717664E-3</v>
      </c>
      <c r="T219" s="82">
        <v>0</v>
      </c>
      <c r="U219" s="61"/>
      <c r="V219" s="82">
        <v>71973.388742859999</v>
      </c>
      <c r="W219" s="61">
        <v>1.6091331422930566E-2</v>
      </c>
      <c r="X219" s="82">
        <v>83020.612163140002</v>
      </c>
      <c r="Y219" s="61">
        <v>6.4879345408649222E-3</v>
      </c>
      <c r="Z219" s="82">
        <v>0</v>
      </c>
      <c r="AA219" s="61"/>
      <c r="AB219" s="82">
        <v>0</v>
      </c>
      <c r="AC219" s="61"/>
      <c r="AD219" s="82">
        <v>130028.52425</v>
      </c>
      <c r="AE219" s="61">
        <v>2.0274904698415735E-2</v>
      </c>
      <c r="AF219" s="82">
        <v>0</v>
      </c>
      <c r="AG219" s="61"/>
      <c r="AH219" s="82">
        <v>0</v>
      </c>
      <c r="AI219" s="61"/>
      <c r="AJ219" s="82">
        <v>496188.84853800002</v>
      </c>
      <c r="AK219" s="61">
        <v>4.6490636022141988E-3</v>
      </c>
    </row>
    <row r="220" spans="1:37" x14ac:dyDescent="0.3">
      <c r="A220" s="81" t="s">
        <v>1128</v>
      </c>
      <c r="B220" s="1" t="s">
        <v>35</v>
      </c>
      <c r="C220" s="16" t="s">
        <v>35</v>
      </c>
      <c r="D220" s="16" t="s">
        <v>35</v>
      </c>
      <c r="E220" s="16" t="s">
        <v>35</v>
      </c>
      <c r="F220" s="82">
        <v>0</v>
      </c>
      <c r="G220" s="61"/>
      <c r="H220" s="82">
        <v>12049.041869049999</v>
      </c>
      <c r="I220" s="61">
        <v>8.5442864312224205E-3</v>
      </c>
      <c r="J220" s="82">
        <v>23754.711299921899</v>
      </c>
      <c r="K220" s="61">
        <v>2.4712477904142039E-3</v>
      </c>
      <c r="L220" s="82">
        <v>415.1655896231</v>
      </c>
      <c r="M220" s="61">
        <v>1.1908504811471167E-4</v>
      </c>
      <c r="N220" s="82">
        <v>0</v>
      </c>
      <c r="O220" s="61"/>
      <c r="P220" s="82">
        <v>110022.49975559009</v>
      </c>
      <c r="Q220" s="61">
        <v>1.4865209655826999E-2</v>
      </c>
      <c r="R220" s="82">
        <v>191238.19929500599</v>
      </c>
      <c r="S220" s="61">
        <v>7.7665741397794277E-3</v>
      </c>
      <c r="T220" s="82">
        <v>0</v>
      </c>
      <c r="U220" s="61"/>
      <c r="V220" s="82">
        <v>75311.518858459807</v>
      </c>
      <c r="W220" s="61">
        <v>1.683764834591011E-2</v>
      </c>
      <c r="X220" s="82">
        <v>95469.024079795796</v>
      </c>
      <c r="Y220" s="61">
        <v>7.4607589943184701E-3</v>
      </c>
      <c r="Z220" s="82">
        <v>21001.164758727402</v>
      </c>
      <c r="AA220" s="61">
        <v>6.3786086616862154E-3</v>
      </c>
      <c r="AB220" s="82">
        <v>0</v>
      </c>
      <c r="AC220" s="61"/>
      <c r="AD220" s="82">
        <v>110298.8551279104</v>
      </c>
      <c r="AE220" s="61">
        <v>1.719852462343659E-2</v>
      </c>
      <c r="AF220" s="82">
        <v>490269.52924646565</v>
      </c>
      <c r="AG220" s="61">
        <v>2.329521919255104E-2</v>
      </c>
      <c r="AH220" s="82">
        <v>0</v>
      </c>
      <c r="AI220" s="61"/>
      <c r="AJ220" s="82">
        <v>1129829.7098805502</v>
      </c>
      <c r="AK220" s="61">
        <v>1.0585989984221954E-2</v>
      </c>
    </row>
    <row r="221" spans="1:37" x14ac:dyDescent="0.3">
      <c r="A221" s="83" t="s">
        <v>562</v>
      </c>
      <c r="B221" s="1" t="s">
        <v>453</v>
      </c>
      <c r="C221" s="16">
        <v>7.28125</v>
      </c>
      <c r="D221" s="16">
        <v>2.043835616438356</v>
      </c>
      <c r="E221" s="16" t="s">
        <v>605</v>
      </c>
      <c r="F221" s="82">
        <v>0</v>
      </c>
      <c r="G221" s="61"/>
      <c r="H221" s="82">
        <v>5502.1945612700001</v>
      </c>
      <c r="I221" s="61">
        <v>3.901748109330101E-3</v>
      </c>
      <c r="J221" s="82">
        <v>11839.722296841901</v>
      </c>
      <c r="K221" s="61">
        <v>1.2317088259154944E-3</v>
      </c>
      <c r="L221" s="82">
        <v>415.1655896231</v>
      </c>
      <c r="M221" s="61">
        <v>1.1908504811471167E-4</v>
      </c>
      <c r="N221" s="82">
        <v>0</v>
      </c>
      <c r="O221" s="61"/>
      <c r="P221" s="82">
        <v>14170.651992798099</v>
      </c>
      <c r="Q221" s="61">
        <v>1.9146057697348726E-3</v>
      </c>
      <c r="R221" s="82">
        <v>0</v>
      </c>
      <c r="S221" s="61"/>
      <c r="T221" s="82">
        <v>0</v>
      </c>
      <c r="U221" s="61"/>
      <c r="V221" s="82">
        <v>0</v>
      </c>
      <c r="W221" s="61"/>
      <c r="X221" s="82">
        <v>0</v>
      </c>
      <c r="Y221" s="61"/>
      <c r="Z221" s="82">
        <v>0</v>
      </c>
      <c r="AA221" s="61"/>
      <c r="AB221" s="82">
        <v>0</v>
      </c>
      <c r="AC221" s="61"/>
      <c r="AD221" s="82">
        <v>0</v>
      </c>
      <c r="AE221" s="61"/>
      <c r="AF221" s="82">
        <v>0</v>
      </c>
      <c r="AG221" s="61"/>
      <c r="AH221" s="82">
        <v>0</v>
      </c>
      <c r="AI221" s="61"/>
      <c r="AJ221" s="82">
        <v>31927.734440533102</v>
      </c>
      <c r="AK221" s="61">
        <v>2.991483354089839E-4</v>
      </c>
    </row>
    <row r="222" spans="1:37" x14ac:dyDescent="0.3">
      <c r="A222" s="83" t="s">
        <v>565</v>
      </c>
      <c r="B222" s="1" t="s">
        <v>606</v>
      </c>
      <c r="C222" s="16">
        <v>3.625</v>
      </c>
      <c r="D222" s="16">
        <v>2.7835616438356166</v>
      </c>
      <c r="E222" s="16" t="s">
        <v>452</v>
      </c>
      <c r="F222" s="82">
        <v>0</v>
      </c>
      <c r="G222" s="61"/>
      <c r="H222" s="82">
        <v>0</v>
      </c>
      <c r="I222" s="61"/>
      <c r="J222" s="82">
        <v>0</v>
      </c>
      <c r="K222" s="61"/>
      <c r="L222" s="82">
        <v>0</v>
      </c>
      <c r="M222" s="61"/>
      <c r="N222" s="82">
        <v>0</v>
      </c>
      <c r="O222" s="61"/>
      <c r="P222" s="82">
        <v>1390.611762792</v>
      </c>
      <c r="Q222" s="61">
        <v>1.8788643640785794E-4</v>
      </c>
      <c r="R222" s="82">
        <v>5545.8921492299996</v>
      </c>
      <c r="S222" s="61">
        <v>2.2523001527415169E-4</v>
      </c>
      <c r="T222" s="82">
        <v>0</v>
      </c>
      <c r="U222" s="61"/>
      <c r="V222" s="82">
        <v>1382.334311823</v>
      </c>
      <c r="W222" s="61">
        <v>3.0905310889699043E-4</v>
      </c>
      <c r="X222" s="82">
        <v>5554.1696001990003</v>
      </c>
      <c r="Y222" s="61">
        <v>4.3404990466875993E-4</v>
      </c>
      <c r="Z222" s="82">
        <v>0</v>
      </c>
      <c r="AA222" s="61"/>
      <c r="AB222" s="82">
        <v>0</v>
      </c>
      <c r="AC222" s="61"/>
      <c r="AD222" s="82">
        <v>0</v>
      </c>
      <c r="AE222" s="61"/>
      <c r="AF222" s="82">
        <v>0</v>
      </c>
      <c r="AG222" s="61"/>
      <c r="AH222" s="82">
        <v>0</v>
      </c>
      <c r="AI222" s="61"/>
      <c r="AJ222" s="82">
        <v>13873.007824044</v>
      </c>
      <c r="AK222" s="61">
        <v>1.2998376710406134E-4</v>
      </c>
    </row>
    <row r="223" spans="1:37" x14ac:dyDescent="0.3">
      <c r="A223" s="83" t="s">
        <v>566</v>
      </c>
      <c r="B223" s="1" t="s">
        <v>606</v>
      </c>
      <c r="C223" s="16">
        <v>3.1875</v>
      </c>
      <c r="D223" s="16">
        <v>3.8082191780821919</v>
      </c>
      <c r="E223" s="16" t="s">
        <v>452</v>
      </c>
      <c r="F223" s="82">
        <v>0</v>
      </c>
      <c r="G223" s="61"/>
      <c r="H223" s="82">
        <v>0</v>
      </c>
      <c r="I223" s="61"/>
      <c r="J223" s="82">
        <v>0</v>
      </c>
      <c r="K223" s="61"/>
      <c r="L223" s="82">
        <v>0</v>
      </c>
      <c r="M223" s="61"/>
      <c r="N223" s="82">
        <v>0</v>
      </c>
      <c r="O223" s="61"/>
      <c r="P223" s="82">
        <v>0</v>
      </c>
      <c r="Q223" s="61"/>
      <c r="R223" s="82">
        <v>1526.9661214</v>
      </c>
      <c r="S223" s="61">
        <v>6.2013215113421275E-5</v>
      </c>
      <c r="T223" s="82">
        <v>0</v>
      </c>
      <c r="U223" s="61"/>
      <c r="V223" s="82">
        <v>0</v>
      </c>
      <c r="W223" s="61"/>
      <c r="X223" s="82">
        <v>9467.1899526799989</v>
      </c>
      <c r="Y223" s="61">
        <v>7.3984649231715325E-4</v>
      </c>
      <c r="Z223" s="82">
        <v>0</v>
      </c>
      <c r="AA223" s="61"/>
      <c r="AB223" s="82">
        <v>0</v>
      </c>
      <c r="AC223" s="61"/>
      <c r="AD223" s="82">
        <v>0</v>
      </c>
      <c r="AE223" s="61"/>
      <c r="AF223" s="82">
        <v>0</v>
      </c>
      <c r="AG223" s="61"/>
      <c r="AH223" s="82">
        <v>0</v>
      </c>
      <c r="AI223" s="61"/>
      <c r="AJ223" s="82">
        <v>10994.15607408</v>
      </c>
      <c r="AK223" s="61">
        <v>1.0301023691215236E-4</v>
      </c>
    </row>
    <row r="224" spans="1:37" x14ac:dyDescent="0.3">
      <c r="A224" s="83" t="s">
        <v>561</v>
      </c>
      <c r="B224" s="1" t="s">
        <v>453</v>
      </c>
      <c r="C224" s="16">
        <v>5.46875</v>
      </c>
      <c r="D224" s="16">
        <v>3.5616438356164383E-2</v>
      </c>
      <c r="E224" s="16" t="s">
        <v>452</v>
      </c>
      <c r="F224" s="82">
        <v>0</v>
      </c>
      <c r="G224" s="61"/>
      <c r="H224" s="82">
        <v>0</v>
      </c>
      <c r="I224" s="61"/>
      <c r="J224" s="82">
        <v>0</v>
      </c>
      <c r="K224" s="61"/>
      <c r="L224" s="82">
        <v>0</v>
      </c>
      <c r="M224" s="61"/>
      <c r="N224" s="82">
        <v>0</v>
      </c>
      <c r="O224" s="61"/>
      <c r="P224" s="82">
        <v>0</v>
      </c>
      <c r="Q224" s="61"/>
      <c r="R224" s="82">
        <v>8679.1655243759997</v>
      </c>
      <c r="S224" s="61">
        <v>3.524786510486876E-4</v>
      </c>
      <c r="T224" s="82">
        <v>0</v>
      </c>
      <c r="U224" s="61"/>
      <c r="V224" s="82">
        <v>16006.531816636802</v>
      </c>
      <c r="W224" s="61">
        <v>3.5786338936102556E-3</v>
      </c>
      <c r="X224" s="82">
        <v>29959.762526916798</v>
      </c>
      <c r="Y224" s="61">
        <v>2.3413098635376565E-3</v>
      </c>
      <c r="Z224" s="82">
        <v>8607.4792014607992</v>
      </c>
      <c r="AA224" s="61">
        <v>2.6143188732856162E-3</v>
      </c>
      <c r="AB224" s="82">
        <v>0</v>
      </c>
      <c r="AC224" s="61"/>
      <c r="AD224" s="82">
        <v>3215.6436279104</v>
      </c>
      <c r="AE224" s="61">
        <v>5.0140435320637875E-4</v>
      </c>
      <c r="AF224" s="82">
        <v>5463.5218964655996</v>
      </c>
      <c r="AG224" s="61">
        <v>2.5959993952119717E-4</v>
      </c>
      <c r="AH224" s="82">
        <v>0</v>
      </c>
      <c r="AI224" s="61"/>
      <c r="AJ224" s="82">
        <v>71932.104593766402</v>
      </c>
      <c r="AK224" s="61">
        <v>6.7397107025458111E-4</v>
      </c>
    </row>
    <row r="225" spans="1:37" x14ac:dyDescent="0.3">
      <c r="A225" s="83" t="s">
        <v>563</v>
      </c>
      <c r="B225" s="1" t="s">
        <v>453</v>
      </c>
      <c r="C225" s="16">
        <v>5.5</v>
      </c>
      <c r="D225" s="16">
        <v>0.55068493150684927</v>
      </c>
      <c r="E225" s="16" t="s">
        <v>452</v>
      </c>
      <c r="F225" s="82">
        <v>0</v>
      </c>
      <c r="G225" s="61"/>
      <c r="H225" s="82">
        <v>6546.8473077799999</v>
      </c>
      <c r="I225" s="61">
        <v>4.64253832189232E-3</v>
      </c>
      <c r="J225" s="82">
        <v>9064.8655030800001</v>
      </c>
      <c r="K225" s="61">
        <v>9.4303519676797924E-4</v>
      </c>
      <c r="L225" s="82">
        <v>0</v>
      </c>
      <c r="M225" s="61"/>
      <c r="N225" s="82">
        <v>0</v>
      </c>
      <c r="O225" s="61"/>
      <c r="P225" s="82">
        <v>0</v>
      </c>
      <c r="Q225" s="61"/>
      <c r="R225" s="82">
        <v>0</v>
      </c>
      <c r="S225" s="61"/>
      <c r="T225" s="82">
        <v>0</v>
      </c>
      <c r="U225" s="61"/>
      <c r="V225" s="82">
        <v>0</v>
      </c>
      <c r="W225" s="61"/>
      <c r="X225" s="82">
        <v>0</v>
      </c>
      <c r="Y225" s="61"/>
      <c r="Z225" s="82">
        <v>12393.685557266601</v>
      </c>
      <c r="AA225" s="61">
        <v>3.7642897884005997E-3</v>
      </c>
      <c r="AB225" s="82">
        <v>0</v>
      </c>
      <c r="AC225" s="61"/>
      <c r="AD225" s="82">
        <v>0</v>
      </c>
      <c r="AE225" s="61"/>
      <c r="AF225" s="82">
        <v>0</v>
      </c>
      <c r="AG225" s="61"/>
      <c r="AH225" s="82">
        <v>0</v>
      </c>
      <c r="AI225" s="61"/>
      <c r="AJ225" s="82">
        <v>28005.3983681266</v>
      </c>
      <c r="AK225" s="61">
        <v>2.6239783220117081E-4</v>
      </c>
    </row>
    <row r="226" spans="1:37" x14ac:dyDescent="0.3">
      <c r="A226" s="83" t="s">
        <v>567</v>
      </c>
      <c r="B226" s="1" t="s">
        <v>453</v>
      </c>
      <c r="C226" s="16">
        <v>7.375</v>
      </c>
      <c r="D226" s="16">
        <v>2.526027397260274</v>
      </c>
      <c r="E226" s="16" t="s">
        <v>452</v>
      </c>
      <c r="F226" s="82">
        <v>0</v>
      </c>
      <c r="G226" s="61"/>
      <c r="H226" s="82">
        <v>0</v>
      </c>
      <c r="I226" s="61"/>
      <c r="J226" s="82">
        <v>0</v>
      </c>
      <c r="K226" s="61"/>
      <c r="L226" s="82">
        <v>0</v>
      </c>
      <c r="M226" s="61"/>
      <c r="N226" s="82">
        <v>0</v>
      </c>
      <c r="O226" s="61"/>
      <c r="P226" s="82">
        <v>0</v>
      </c>
      <c r="Q226" s="61"/>
      <c r="R226" s="82">
        <v>0</v>
      </c>
      <c r="S226" s="61"/>
      <c r="T226" s="82">
        <v>0</v>
      </c>
      <c r="U226" s="61"/>
      <c r="V226" s="82">
        <v>0</v>
      </c>
      <c r="W226" s="61"/>
      <c r="X226" s="82">
        <v>0</v>
      </c>
      <c r="Y226" s="61"/>
      <c r="Z226" s="82">
        <v>0</v>
      </c>
      <c r="AA226" s="61"/>
      <c r="AB226" s="82">
        <v>0</v>
      </c>
      <c r="AC226" s="61"/>
      <c r="AD226" s="82">
        <v>0</v>
      </c>
      <c r="AE226" s="61"/>
      <c r="AF226" s="82">
        <v>33794.321499999998</v>
      </c>
      <c r="AG226" s="61">
        <v>1.6057414949201955E-3</v>
      </c>
      <c r="AH226" s="82">
        <v>0</v>
      </c>
      <c r="AI226" s="61"/>
      <c r="AJ226" s="82">
        <v>33794.321499999998</v>
      </c>
      <c r="AK226" s="61">
        <v>3.1663740632240854E-4</v>
      </c>
    </row>
    <row r="227" spans="1:37" x14ac:dyDescent="0.3">
      <c r="A227" s="83" t="s">
        <v>564</v>
      </c>
      <c r="B227" s="1" t="s">
        <v>453</v>
      </c>
      <c r="C227" s="16">
        <v>7.375</v>
      </c>
      <c r="D227" s="16">
        <v>2.526027397260274</v>
      </c>
      <c r="E227" s="16" t="s">
        <v>452</v>
      </c>
      <c r="F227" s="82">
        <v>0</v>
      </c>
      <c r="G227" s="61"/>
      <c r="H227" s="82">
        <v>0</v>
      </c>
      <c r="I227" s="61"/>
      <c r="J227" s="82">
        <v>2850.1235000000001</v>
      </c>
      <c r="K227" s="61">
        <v>2.9650376773073032E-4</v>
      </c>
      <c r="L227" s="82">
        <v>0</v>
      </c>
      <c r="M227" s="61"/>
      <c r="N227" s="82">
        <v>0</v>
      </c>
      <c r="O227" s="61"/>
      <c r="P227" s="82">
        <v>94461.236000000004</v>
      </c>
      <c r="Q227" s="61">
        <v>1.2762717449684269E-2</v>
      </c>
      <c r="R227" s="82">
        <v>175486.17550000001</v>
      </c>
      <c r="S227" s="61">
        <v>7.1268522583431675E-3</v>
      </c>
      <c r="T227" s="82">
        <v>0</v>
      </c>
      <c r="U227" s="61"/>
      <c r="V227" s="82">
        <v>57922.652729999994</v>
      </c>
      <c r="W227" s="61">
        <v>1.2949961343402865E-2</v>
      </c>
      <c r="X227" s="82">
        <v>50487.902000000002</v>
      </c>
      <c r="Y227" s="61">
        <v>3.9455527337949005E-3</v>
      </c>
      <c r="Z227" s="82">
        <v>0</v>
      </c>
      <c r="AA227" s="61"/>
      <c r="AB227" s="82">
        <v>0</v>
      </c>
      <c r="AC227" s="61"/>
      <c r="AD227" s="82">
        <v>107083.2115</v>
      </c>
      <c r="AE227" s="61">
        <v>1.6697120270230213E-2</v>
      </c>
      <c r="AF227" s="82">
        <v>451011.68585000001</v>
      </c>
      <c r="AG227" s="61">
        <v>2.1429877758109648E-2</v>
      </c>
      <c r="AH227" s="82">
        <v>0</v>
      </c>
      <c r="AI227" s="61"/>
      <c r="AJ227" s="82">
        <v>939302.98707999999</v>
      </c>
      <c r="AK227" s="61">
        <v>8.8008413360185968E-3</v>
      </c>
    </row>
    <row r="228" spans="1:37" x14ac:dyDescent="0.3">
      <c r="A228" s="76" t="s">
        <v>569</v>
      </c>
      <c r="B228" s="76"/>
      <c r="C228" s="76"/>
      <c r="D228" s="76"/>
      <c r="E228" s="76"/>
      <c r="F228" s="77">
        <v>0</v>
      </c>
      <c r="G228" s="78"/>
      <c r="H228" s="77">
        <v>219.6357436561</v>
      </c>
      <c r="I228" s="78">
        <v>1.5574937200215928E-4</v>
      </c>
      <c r="J228" s="77">
        <v>329.4536154841</v>
      </c>
      <c r="K228" s="78">
        <v>3.4273686134494499E-5</v>
      </c>
      <c r="L228" s="77">
        <v>0</v>
      </c>
      <c r="M228" s="78"/>
      <c r="N228" s="77">
        <v>0</v>
      </c>
      <c r="O228" s="78"/>
      <c r="P228" s="77">
        <v>0</v>
      </c>
      <c r="Q228" s="78"/>
      <c r="R228" s="77">
        <v>20408.899765354203</v>
      </c>
      <c r="S228" s="78">
        <v>8.2884713265070798E-4</v>
      </c>
      <c r="T228" s="77">
        <v>0</v>
      </c>
      <c r="U228" s="78"/>
      <c r="V228" s="77">
        <v>0</v>
      </c>
      <c r="W228" s="78"/>
      <c r="X228" s="77">
        <v>3401.4674740521</v>
      </c>
      <c r="Y228" s="78">
        <v>2.6581950842720099E-4</v>
      </c>
      <c r="Z228" s="77">
        <v>0</v>
      </c>
      <c r="AA228" s="78"/>
      <c r="AB228" s="77">
        <v>0</v>
      </c>
      <c r="AC228" s="78"/>
      <c r="AD228" s="77">
        <v>0</v>
      </c>
      <c r="AE228" s="78"/>
      <c r="AF228" s="77">
        <v>5952.6199895358004</v>
      </c>
      <c r="AG228" s="78">
        <v>2.8283949777447236E-4</v>
      </c>
      <c r="AH228" s="77">
        <v>0</v>
      </c>
      <c r="AI228" s="78"/>
      <c r="AJ228" s="77">
        <v>30312.076588082295</v>
      </c>
      <c r="AK228" s="78">
        <v>2.8401035692036551E-4</v>
      </c>
    </row>
    <row r="229" spans="1:37" x14ac:dyDescent="0.3">
      <c r="A229" s="81" t="s">
        <v>1118</v>
      </c>
      <c r="B229" s="1" t="s">
        <v>35</v>
      </c>
      <c r="C229" s="16" t="s">
        <v>35</v>
      </c>
      <c r="D229" s="16" t="s">
        <v>35</v>
      </c>
      <c r="E229" s="16" t="s">
        <v>35</v>
      </c>
      <c r="F229" s="82">
        <v>0</v>
      </c>
      <c r="G229" s="61"/>
      <c r="H229" s="82">
        <v>0</v>
      </c>
      <c r="I229" s="61"/>
      <c r="J229" s="82">
        <v>0</v>
      </c>
      <c r="K229" s="61"/>
      <c r="L229" s="82">
        <v>0</v>
      </c>
      <c r="M229" s="61"/>
      <c r="N229" s="82">
        <v>0</v>
      </c>
      <c r="O229" s="61"/>
      <c r="P229" s="82">
        <v>0</v>
      </c>
      <c r="Q229" s="61"/>
      <c r="R229" s="82">
        <v>20408.899765354203</v>
      </c>
      <c r="S229" s="61">
        <v>8.2884713265070798E-4</v>
      </c>
      <c r="T229" s="82">
        <v>0</v>
      </c>
      <c r="U229" s="61"/>
      <c r="V229" s="82">
        <v>0</v>
      </c>
      <c r="W229" s="61"/>
      <c r="X229" s="82">
        <v>3401.4674740521</v>
      </c>
      <c r="Y229" s="61">
        <v>2.6581950842720099E-4</v>
      </c>
      <c r="Z229" s="82">
        <v>0</v>
      </c>
      <c r="AA229" s="61"/>
      <c r="AB229" s="82">
        <v>0</v>
      </c>
      <c r="AC229" s="61"/>
      <c r="AD229" s="82">
        <v>0</v>
      </c>
      <c r="AE229" s="61"/>
      <c r="AF229" s="82">
        <v>5952.6199895358004</v>
      </c>
      <c r="AG229" s="61">
        <v>2.8283949777447236E-4</v>
      </c>
      <c r="AH229" s="82">
        <v>0</v>
      </c>
      <c r="AI229" s="61"/>
      <c r="AJ229" s="82">
        <v>29762.987228942096</v>
      </c>
      <c r="AK229" s="61">
        <v>2.7886563961875059E-4</v>
      </c>
    </row>
    <row r="230" spans="1:37" x14ac:dyDescent="0.3">
      <c r="A230" s="83" t="s">
        <v>570</v>
      </c>
      <c r="B230" s="1" t="s">
        <v>606</v>
      </c>
      <c r="C230" s="16">
        <v>6.625</v>
      </c>
      <c r="D230" s="16">
        <v>0.9397260273972603</v>
      </c>
      <c r="E230" s="16" t="s">
        <v>452</v>
      </c>
      <c r="F230" s="82">
        <v>0</v>
      </c>
      <c r="G230" s="61"/>
      <c r="H230" s="82">
        <v>0</v>
      </c>
      <c r="I230" s="61"/>
      <c r="J230" s="82">
        <v>0</v>
      </c>
      <c r="K230" s="61"/>
      <c r="L230" s="82">
        <v>0</v>
      </c>
      <c r="M230" s="61"/>
      <c r="N230" s="82">
        <v>0</v>
      </c>
      <c r="O230" s="61"/>
      <c r="P230" s="82">
        <v>0</v>
      </c>
      <c r="Q230" s="61"/>
      <c r="R230" s="82">
        <v>14456.362831729799</v>
      </c>
      <c r="S230" s="61">
        <v>5.8710244155239311E-4</v>
      </c>
      <c r="T230" s="82">
        <v>0</v>
      </c>
      <c r="U230" s="61"/>
      <c r="V230" s="82">
        <v>0</v>
      </c>
      <c r="W230" s="61"/>
      <c r="X230" s="82">
        <v>1275.5614263291</v>
      </c>
      <c r="Y230" s="61">
        <v>9.9683184949457849E-5</v>
      </c>
      <c r="Z230" s="82">
        <v>0</v>
      </c>
      <c r="AA230" s="61"/>
      <c r="AB230" s="82">
        <v>0</v>
      </c>
      <c r="AC230" s="61"/>
      <c r="AD230" s="82">
        <v>0</v>
      </c>
      <c r="AE230" s="61"/>
      <c r="AF230" s="82">
        <v>5952.6199895358004</v>
      </c>
      <c r="AG230" s="61">
        <v>2.8283949777447236E-4</v>
      </c>
      <c r="AH230" s="82">
        <v>0</v>
      </c>
      <c r="AI230" s="61"/>
      <c r="AJ230" s="82">
        <v>21684.544247594698</v>
      </c>
      <c r="AK230" s="61">
        <v>2.0317430689773989E-4</v>
      </c>
    </row>
    <row r="231" spans="1:37" x14ac:dyDescent="0.3">
      <c r="A231" s="83" t="s">
        <v>571</v>
      </c>
      <c r="B231" s="1" t="s">
        <v>606</v>
      </c>
      <c r="C231" s="16">
        <v>6.625</v>
      </c>
      <c r="D231" s="16">
        <v>0.9397260273972603</v>
      </c>
      <c r="E231" s="16" t="s">
        <v>452</v>
      </c>
      <c r="F231" s="82">
        <v>0</v>
      </c>
      <c r="G231" s="61"/>
      <c r="H231" s="82">
        <v>0</v>
      </c>
      <c r="I231" s="61"/>
      <c r="J231" s="82">
        <v>0</v>
      </c>
      <c r="K231" s="61"/>
      <c r="L231" s="82">
        <v>0</v>
      </c>
      <c r="M231" s="61"/>
      <c r="N231" s="82">
        <v>0</v>
      </c>
      <c r="O231" s="61"/>
      <c r="P231" s="82">
        <v>0</v>
      </c>
      <c r="Q231" s="61"/>
      <c r="R231" s="82">
        <v>5952.5369336244003</v>
      </c>
      <c r="S231" s="61">
        <v>2.4174469109831484E-4</v>
      </c>
      <c r="T231" s="82">
        <v>0</v>
      </c>
      <c r="U231" s="61"/>
      <c r="V231" s="82">
        <v>0</v>
      </c>
      <c r="W231" s="61"/>
      <c r="X231" s="82">
        <v>2125.906047723</v>
      </c>
      <c r="Y231" s="61">
        <v>1.6613632347774312E-4</v>
      </c>
      <c r="Z231" s="82">
        <v>0</v>
      </c>
      <c r="AA231" s="61"/>
      <c r="AB231" s="82">
        <v>0</v>
      </c>
      <c r="AC231" s="61"/>
      <c r="AD231" s="82">
        <v>0</v>
      </c>
      <c r="AE231" s="61"/>
      <c r="AF231" s="82">
        <v>0</v>
      </c>
      <c r="AG231" s="61"/>
      <c r="AH231" s="82">
        <v>0</v>
      </c>
      <c r="AI231" s="61"/>
      <c r="AJ231" s="82">
        <v>8078.4429813473998</v>
      </c>
      <c r="AK231" s="61">
        <v>7.5691332721010714E-5</v>
      </c>
    </row>
    <row r="232" spans="1:37" x14ac:dyDescent="0.3">
      <c r="A232" s="81" t="s">
        <v>1126</v>
      </c>
      <c r="B232" s="1" t="s">
        <v>35</v>
      </c>
      <c r="C232" s="16" t="s">
        <v>35</v>
      </c>
      <c r="D232" s="16" t="s">
        <v>35</v>
      </c>
      <c r="E232" s="16" t="s">
        <v>35</v>
      </c>
      <c r="F232" s="82">
        <v>0</v>
      </c>
      <c r="G232" s="61"/>
      <c r="H232" s="82">
        <v>219.6357436561</v>
      </c>
      <c r="I232" s="61">
        <v>1.5574937200215928E-4</v>
      </c>
      <c r="J232" s="82">
        <v>329.4536154841</v>
      </c>
      <c r="K232" s="61">
        <v>3.4273686134494499E-5</v>
      </c>
      <c r="L232" s="82">
        <v>0</v>
      </c>
      <c r="M232" s="61"/>
      <c r="N232" s="82">
        <v>0</v>
      </c>
      <c r="O232" s="61"/>
      <c r="P232" s="82">
        <v>0</v>
      </c>
      <c r="Q232" s="61"/>
      <c r="R232" s="82">
        <v>0</v>
      </c>
      <c r="S232" s="61"/>
      <c r="T232" s="82">
        <v>0</v>
      </c>
      <c r="U232" s="61"/>
      <c r="V232" s="82">
        <v>0</v>
      </c>
      <c r="W232" s="61"/>
      <c r="X232" s="82">
        <v>0</v>
      </c>
      <c r="Y232" s="61"/>
      <c r="Z232" s="82">
        <v>0</v>
      </c>
      <c r="AA232" s="61"/>
      <c r="AB232" s="82">
        <v>0</v>
      </c>
      <c r="AC232" s="61"/>
      <c r="AD232" s="82">
        <v>0</v>
      </c>
      <c r="AE232" s="61"/>
      <c r="AF232" s="82">
        <v>0</v>
      </c>
      <c r="AG232" s="61"/>
      <c r="AH232" s="82">
        <v>0</v>
      </c>
      <c r="AI232" s="61"/>
      <c r="AJ232" s="82">
        <v>549.08935914020003</v>
      </c>
      <c r="AK232" s="61">
        <v>5.1447173016149002E-6</v>
      </c>
    </row>
    <row r="233" spans="1:37" x14ac:dyDescent="0.3">
      <c r="A233" s="83" t="s">
        <v>572</v>
      </c>
      <c r="B233" s="1" t="s">
        <v>451</v>
      </c>
      <c r="C233" s="16">
        <v>5.875</v>
      </c>
      <c r="D233" s="16">
        <v>6.5534246575342463</v>
      </c>
      <c r="E233" s="16" t="s">
        <v>452</v>
      </c>
      <c r="F233" s="82">
        <v>0</v>
      </c>
      <c r="G233" s="61"/>
      <c r="H233" s="82">
        <v>219.6357436561</v>
      </c>
      <c r="I233" s="61">
        <v>1.5574937200215928E-4</v>
      </c>
      <c r="J233" s="82">
        <v>329.4536154841</v>
      </c>
      <c r="K233" s="61">
        <v>3.4273686134494499E-5</v>
      </c>
      <c r="L233" s="82">
        <v>0</v>
      </c>
      <c r="M233" s="61"/>
      <c r="N233" s="82">
        <v>0</v>
      </c>
      <c r="O233" s="61"/>
      <c r="P233" s="82">
        <v>0</v>
      </c>
      <c r="Q233" s="61"/>
      <c r="R233" s="82">
        <v>0</v>
      </c>
      <c r="S233" s="61"/>
      <c r="T233" s="82">
        <v>0</v>
      </c>
      <c r="U233" s="61"/>
      <c r="V233" s="82">
        <v>0</v>
      </c>
      <c r="W233" s="61"/>
      <c r="X233" s="82">
        <v>0</v>
      </c>
      <c r="Y233" s="61"/>
      <c r="Z233" s="82">
        <v>0</v>
      </c>
      <c r="AA233" s="61"/>
      <c r="AB233" s="82">
        <v>0</v>
      </c>
      <c r="AC233" s="61"/>
      <c r="AD233" s="82">
        <v>0</v>
      </c>
      <c r="AE233" s="61"/>
      <c r="AF233" s="82">
        <v>0</v>
      </c>
      <c r="AG233" s="61"/>
      <c r="AH233" s="82">
        <v>0</v>
      </c>
      <c r="AI233" s="61"/>
      <c r="AJ233" s="82">
        <v>549.08935914020003</v>
      </c>
      <c r="AK233" s="61">
        <v>5.1447173016149002E-6</v>
      </c>
    </row>
    <row r="234" spans="1:37" x14ac:dyDescent="0.3">
      <c r="A234" s="76" t="s">
        <v>573</v>
      </c>
      <c r="B234" s="76"/>
      <c r="C234" s="76"/>
      <c r="D234" s="76"/>
      <c r="E234" s="76"/>
      <c r="F234" s="77">
        <v>7955.9846327999994</v>
      </c>
      <c r="G234" s="78">
        <v>4.016913413167611E-2</v>
      </c>
      <c r="H234" s="77">
        <v>39680.782556830098</v>
      </c>
      <c r="I234" s="78">
        <v>2.8138666598171796E-2</v>
      </c>
      <c r="J234" s="77">
        <v>203621.72720985347</v>
      </c>
      <c r="K234" s="78">
        <v>2.1183155505212499E-2</v>
      </c>
      <c r="L234" s="77">
        <v>508.99593554209997</v>
      </c>
      <c r="M234" s="78">
        <v>1.459991073182407E-4</v>
      </c>
      <c r="N234" s="77">
        <v>4972.4903955</v>
      </c>
      <c r="O234" s="78">
        <v>2.0245683873866735E-3</v>
      </c>
      <c r="P234" s="77">
        <v>174501.61932368891</v>
      </c>
      <c r="Q234" s="78">
        <v>2.3577024356748896E-2</v>
      </c>
      <c r="R234" s="77">
        <v>172546.4685991758</v>
      </c>
      <c r="S234" s="78">
        <v>7.0074647527159457E-3</v>
      </c>
      <c r="T234" s="77">
        <v>106328.14224143159</v>
      </c>
      <c r="U234" s="78">
        <v>6.5463291046206518E-2</v>
      </c>
      <c r="V234" s="77">
        <v>128281.6773563265</v>
      </c>
      <c r="W234" s="78">
        <v>2.8680363977371774E-2</v>
      </c>
      <c r="X234" s="77">
        <v>45256.695324944601</v>
      </c>
      <c r="Y234" s="78">
        <v>3.536741890400953E-3</v>
      </c>
      <c r="Z234" s="77">
        <v>64.530018987199995</v>
      </c>
      <c r="AA234" s="78">
        <v>1.9599471875933808E-5</v>
      </c>
      <c r="AB234" s="77">
        <v>149267.94</v>
      </c>
      <c r="AC234" s="78">
        <v>8.6098772874448198E-2</v>
      </c>
      <c r="AD234" s="77">
        <v>10606.364031623199</v>
      </c>
      <c r="AE234" s="78">
        <v>1.6538142009857107E-3</v>
      </c>
      <c r="AF234" s="77">
        <v>35097.589570891905</v>
      </c>
      <c r="AG234" s="78">
        <v>1.6676664434780684E-3</v>
      </c>
      <c r="AH234" s="77">
        <v>0</v>
      </c>
      <c r="AI234" s="78"/>
      <c r="AJ234" s="77">
        <v>1078691.0071975952</v>
      </c>
      <c r="AK234" s="78">
        <v>1.0106843622895437E-2</v>
      </c>
    </row>
    <row r="235" spans="1:37" x14ac:dyDescent="0.3">
      <c r="A235" s="81" t="s">
        <v>1138</v>
      </c>
      <c r="B235" s="1" t="s">
        <v>35</v>
      </c>
      <c r="C235" s="16" t="s">
        <v>35</v>
      </c>
      <c r="D235" s="16" t="s">
        <v>35</v>
      </c>
      <c r="E235" s="16" t="s">
        <v>35</v>
      </c>
      <c r="F235" s="82">
        <v>7955.9846327999994</v>
      </c>
      <c r="G235" s="61">
        <v>4.016913413167611E-2</v>
      </c>
      <c r="H235" s="82">
        <v>0</v>
      </c>
      <c r="I235" s="61"/>
      <c r="J235" s="82">
        <v>0</v>
      </c>
      <c r="K235" s="61"/>
      <c r="L235" s="82">
        <v>0</v>
      </c>
      <c r="M235" s="61"/>
      <c r="N235" s="82">
        <v>4972.4903955</v>
      </c>
      <c r="O235" s="61">
        <v>2.0245683873866735E-3</v>
      </c>
      <c r="P235" s="82">
        <v>0</v>
      </c>
      <c r="Q235" s="61"/>
      <c r="R235" s="82">
        <v>0</v>
      </c>
      <c r="S235" s="61"/>
      <c r="T235" s="82">
        <v>34807.432768500003</v>
      </c>
      <c r="U235" s="61">
        <v>2.1429971913942678E-2</v>
      </c>
      <c r="V235" s="82">
        <v>0</v>
      </c>
      <c r="W235" s="61"/>
      <c r="X235" s="82">
        <v>0</v>
      </c>
      <c r="Y235" s="61"/>
      <c r="Z235" s="82">
        <v>0</v>
      </c>
      <c r="AA235" s="61"/>
      <c r="AB235" s="82">
        <v>0</v>
      </c>
      <c r="AC235" s="61"/>
      <c r="AD235" s="82">
        <v>0</v>
      </c>
      <c r="AE235" s="61"/>
      <c r="AF235" s="82">
        <v>0</v>
      </c>
      <c r="AG235" s="61"/>
      <c r="AH235" s="82">
        <v>0</v>
      </c>
      <c r="AI235" s="61"/>
      <c r="AJ235" s="82">
        <v>47735.907796799998</v>
      </c>
      <c r="AK235" s="61">
        <v>4.472637224932712E-4</v>
      </c>
    </row>
    <row r="236" spans="1:37" x14ac:dyDescent="0.3">
      <c r="A236" s="83" t="s">
        <v>1042</v>
      </c>
      <c r="B236" s="1" t="s">
        <v>453</v>
      </c>
      <c r="C236" s="16">
        <v>5.6996849999999997</v>
      </c>
      <c r="D236" s="16">
        <v>0.10410958904109589</v>
      </c>
      <c r="E236" s="16" t="s">
        <v>605</v>
      </c>
      <c r="F236" s="82">
        <v>7955.9846327999994</v>
      </c>
      <c r="G236" s="61">
        <v>4.016913413167611E-2</v>
      </c>
      <c r="H236" s="82">
        <v>0</v>
      </c>
      <c r="I236" s="61"/>
      <c r="J236" s="82">
        <v>0</v>
      </c>
      <c r="K236" s="61"/>
      <c r="L236" s="82">
        <v>0</v>
      </c>
      <c r="M236" s="61"/>
      <c r="N236" s="82">
        <v>4972.4903955</v>
      </c>
      <c r="O236" s="61">
        <v>2.0245683873866735E-3</v>
      </c>
      <c r="P236" s="82">
        <v>0</v>
      </c>
      <c r="Q236" s="61"/>
      <c r="R236" s="82">
        <v>0</v>
      </c>
      <c r="S236" s="61"/>
      <c r="T236" s="82">
        <v>34807.432768500003</v>
      </c>
      <c r="U236" s="61">
        <v>2.1429971913942678E-2</v>
      </c>
      <c r="V236" s="82">
        <v>0</v>
      </c>
      <c r="W236" s="61"/>
      <c r="X236" s="82">
        <v>0</v>
      </c>
      <c r="Y236" s="61"/>
      <c r="Z236" s="82">
        <v>0</v>
      </c>
      <c r="AA236" s="61"/>
      <c r="AB236" s="82">
        <v>0</v>
      </c>
      <c r="AC236" s="61"/>
      <c r="AD236" s="82">
        <v>0</v>
      </c>
      <c r="AE236" s="61"/>
      <c r="AF236" s="82">
        <v>0</v>
      </c>
      <c r="AG236" s="61"/>
      <c r="AH236" s="82">
        <v>0</v>
      </c>
      <c r="AI236" s="61"/>
      <c r="AJ236" s="82">
        <v>47735.907796799998</v>
      </c>
      <c r="AK236" s="61">
        <v>4.472637224932712E-4</v>
      </c>
    </row>
    <row r="237" spans="1:37" x14ac:dyDescent="0.3">
      <c r="A237" s="81" t="s">
        <v>226</v>
      </c>
      <c r="B237" s="1" t="s">
        <v>35</v>
      </c>
      <c r="C237" s="16" t="s">
        <v>35</v>
      </c>
      <c r="D237" s="16" t="s">
        <v>35</v>
      </c>
      <c r="E237" s="16" t="s">
        <v>35</v>
      </c>
      <c r="F237" s="82">
        <v>0</v>
      </c>
      <c r="G237" s="61"/>
      <c r="H237" s="82">
        <v>0</v>
      </c>
      <c r="I237" s="61"/>
      <c r="J237" s="82">
        <v>0</v>
      </c>
      <c r="K237" s="61"/>
      <c r="L237" s="82">
        <v>0</v>
      </c>
      <c r="M237" s="61"/>
      <c r="N237" s="82">
        <v>0</v>
      </c>
      <c r="O237" s="61"/>
      <c r="P237" s="82">
        <v>0</v>
      </c>
      <c r="Q237" s="61"/>
      <c r="R237" s="82">
        <v>2751.3128909667998</v>
      </c>
      <c r="S237" s="61">
        <v>1.1173643983366319E-4</v>
      </c>
      <c r="T237" s="82">
        <v>71520.709472931587</v>
      </c>
      <c r="U237" s="61">
        <v>4.4033319132263833E-2</v>
      </c>
      <c r="V237" s="82">
        <v>1575.8402919768</v>
      </c>
      <c r="W237" s="61">
        <v>3.5231588856265842E-4</v>
      </c>
      <c r="X237" s="82">
        <v>0</v>
      </c>
      <c r="Y237" s="61"/>
      <c r="Z237" s="82">
        <v>0</v>
      </c>
      <c r="AA237" s="61"/>
      <c r="AB237" s="82">
        <v>149267.94</v>
      </c>
      <c r="AC237" s="61">
        <v>8.6098772874448198E-2</v>
      </c>
      <c r="AD237" s="82">
        <v>0</v>
      </c>
      <c r="AE237" s="61"/>
      <c r="AF237" s="82">
        <v>28378.497494761898</v>
      </c>
      <c r="AG237" s="61">
        <v>1.3484079267822554E-3</v>
      </c>
      <c r="AH237" s="82">
        <v>0</v>
      </c>
      <c r="AI237" s="61"/>
      <c r="AJ237" s="82">
        <v>253494.30015063708</v>
      </c>
      <c r="AK237" s="61">
        <v>2.3751261796219774E-3</v>
      </c>
    </row>
    <row r="238" spans="1:37" x14ac:dyDescent="0.3">
      <c r="A238" s="83" t="s">
        <v>581</v>
      </c>
      <c r="B238" s="1" t="s">
        <v>453</v>
      </c>
      <c r="C238" s="16">
        <v>6.8125</v>
      </c>
      <c r="D238" s="16">
        <v>1.6109589041095891</v>
      </c>
      <c r="E238" s="16" t="s">
        <v>605</v>
      </c>
      <c r="F238" s="82">
        <v>0</v>
      </c>
      <c r="G238" s="61"/>
      <c r="H238" s="82">
        <v>0</v>
      </c>
      <c r="I238" s="61"/>
      <c r="J238" s="82">
        <v>0</v>
      </c>
      <c r="K238" s="61"/>
      <c r="L238" s="82">
        <v>0</v>
      </c>
      <c r="M238" s="61"/>
      <c r="N238" s="82">
        <v>0</v>
      </c>
      <c r="O238" s="61"/>
      <c r="P238" s="82">
        <v>0</v>
      </c>
      <c r="Q238" s="61"/>
      <c r="R238" s="82">
        <v>2751.3128909667998</v>
      </c>
      <c r="S238" s="61">
        <v>1.1173643983366319E-4</v>
      </c>
      <c r="T238" s="82">
        <v>0</v>
      </c>
      <c r="U238" s="61"/>
      <c r="V238" s="82">
        <v>1575.8402919768</v>
      </c>
      <c r="W238" s="61">
        <v>3.5231588856265842E-4</v>
      </c>
      <c r="X238" s="82">
        <v>0</v>
      </c>
      <c r="Y238" s="61"/>
      <c r="Z238" s="82">
        <v>0</v>
      </c>
      <c r="AA238" s="61"/>
      <c r="AB238" s="82">
        <v>0</v>
      </c>
      <c r="AC238" s="61"/>
      <c r="AD238" s="82">
        <v>0</v>
      </c>
      <c r="AE238" s="61"/>
      <c r="AF238" s="82">
        <v>0</v>
      </c>
      <c r="AG238" s="61"/>
      <c r="AH238" s="82">
        <v>0</v>
      </c>
      <c r="AI238" s="61"/>
      <c r="AJ238" s="82">
        <v>4327.1531829435999</v>
      </c>
      <c r="AK238" s="61">
        <v>4.0543455225370211E-5</v>
      </c>
    </row>
    <row r="239" spans="1:37" x14ac:dyDescent="0.3">
      <c r="A239" s="83" t="s">
        <v>1043</v>
      </c>
      <c r="B239" s="1" t="s">
        <v>453</v>
      </c>
      <c r="C239" s="16">
        <v>5.7800349999999998</v>
      </c>
      <c r="D239" s="16">
        <v>0.13424657534246576</v>
      </c>
      <c r="E239" s="16" t="s">
        <v>605</v>
      </c>
      <c r="F239" s="82">
        <v>0</v>
      </c>
      <c r="G239" s="61"/>
      <c r="H239" s="82">
        <v>0</v>
      </c>
      <c r="I239" s="61"/>
      <c r="J239" s="82">
        <v>0</v>
      </c>
      <c r="K239" s="61"/>
      <c r="L239" s="82">
        <v>0</v>
      </c>
      <c r="M239" s="61"/>
      <c r="N239" s="82">
        <v>0</v>
      </c>
      <c r="O239" s="61"/>
      <c r="P239" s="82">
        <v>0</v>
      </c>
      <c r="Q239" s="61"/>
      <c r="R239" s="82">
        <v>0</v>
      </c>
      <c r="S239" s="61"/>
      <c r="T239" s="82">
        <v>71520.709472931587</v>
      </c>
      <c r="U239" s="61">
        <v>4.4033319132263833E-2</v>
      </c>
      <c r="V239" s="82">
        <v>0</v>
      </c>
      <c r="W239" s="61"/>
      <c r="X239" s="82">
        <v>0</v>
      </c>
      <c r="Y239" s="61"/>
      <c r="Z239" s="82">
        <v>0</v>
      </c>
      <c r="AA239" s="61"/>
      <c r="AB239" s="82">
        <v>149267.94</v>
      </c>
      <c r="AC239" s="61">
        <v>8.6098772874448198E-2</v>
      </c>
      <c r="AD239" s="82">
        <v>0</v>
      </c>
      <c r="AE239" s="61"/>
      <c r="AF239" s="82">
        <v>0</v>
      </c>
      <c r="AG239" s="61"/>
      <c r="AH239" s="82">
        <v>0</v>
      </c>
      <c r="AI239" s="61"/>
      <c r="AJ239" s="82">
        <v>220788.6494729316</v>
      </c>
      <c r="AK239" s="61">
        <v>2.0686891232462373E-3</v>
      </c>
    </row>
    <row r="240" spans="1:37" x14ac:dyDescent="0.3">
      <c r="A240" s="83" t="s">
        <v>582</v>
      </c>
      <c r="B240" s="1" t="s">
        <v>451</v>
      </c>
      <c r="C240" s="16">
        <v>6.15625</v>
      </c>
      <c r="D240" s="16">
        <v>3.9945205479452053</v>
      </c>
      <c r="E240" s="16" t="s">
        <v>452</v>
      </c>
      <c r="F240" s="82">
        <v>0</v>
      </c>
      <c r="G240" s="61"/>
      <c r="H240" s="82">
        <v>0</v>
      </c>
      <c r="I240" s="61"/>
      <c r="J240" s="82">
        <v>0</v>
      </c>
      <c r="K240" s="61"/>
      <c r="L240" s="82">
        <v>0</v>
      </c>
      <c r="M240" s="61"/>
      <c r="N240" s="82">
        <v>0</v>
      </c>
      <c r="O240" s="61"/>
      <c r="P240" s="82">
        <v>0</v>
      </c>
      <c r="Q240" s="61"/>
      <c r="R240" s="82">
        <v>0</v>
      </c>
      <c r="S240" s="61"/>
      <c r="T240" s="82">
        <v>0</v>
      </c>
      <c r="U240" s="61"/>
      <c r="V240" s="82">
        <v>0</v>
      </c>
      <c r="W240" s="61"/>
      <c r="X240" s="82">
        <v>0</v>
      </c>
      <c r="Y240" s="61"/>
      <c r="Z240" s="82">
        <v>0</v>
      </c>
      <c r="AA240" s="61"/>
      <c r="AB240" s="82">
        <v>0</v>
      </c>
      <c r="AC240" s="61"/>
      <c r="AD240" s="82">
        <v>0</v>
      </c>
      <c r="AE240" s="61"/>
      <c r="AF240" s="82">
        <v>28378.497494761898</v>
      </c>
      <c r="AG240" s="61">
        <v>1.3484079267822554E-3</v>
      </c>
      <c r="AH240" s="82">
        <v>0</v>
      </c>
      <c r="AI240" s="61"/>
      <c r="AJ240" s="82">
        <v>28378.497494761898</v>
      </c>
      <c r="AK240" s="61">
        <v>2.6589360115037005E-4</v>
      </c>
    </row>
    <row r="241" spans="1:37" x14ac:dyDescent="0.3">
      <c r="A241" s="81" t="s">
        <v>227</v>
      </c>
      <c r="B241" s="1" t="s">
        <v>35</v>
      </c>
      <c r="C241" s="16" t="s">
        <v>35</v>
      </c>
      <c r="D241" s="16" t="s">
        <v>35</v>
      </c>
      <c r="E241" s="16" t="s">
        <v>35</v>
      </c>
      <c r="F241" s="82">
        <v>0</v>
      </c>
      <c r="G241" s="61"/>
      <c r="H241" s="82">
        <v>0</v>
      </c>
      <c r="I241" s="61"/>
      <c r="J241" s="82">
        <v>0</v>
      </c>
      <c r="K241" s="61"/>
      <c r="L241" s="82">
        <v>0</v>
      </c>
      <c r="M241" s="61"/>
      <c r="N241" s="82">
        <v>0</v>
      </c>
      <c r="O241" s="61"/>
      <c r="P241" s="82">
        <v>0</v>
      </c>
      <c r="Q241" s="61"/>
      <c r="R241" s="82">
        <v>0</v>
      </c>
      <c r="S241" s="61"/>
      <c r="T241" s="82">
        <v>0</v>
      </c>
      <c r="U241" s="61"/>
      <c r="V241" s="82">
        <v>168.77081888959998</v>
      </c>
      <c r="W241" s="61">
        <v>3.7732656870923767E-5</v>
      </c>
      <c r="X241" s="82">
        <v>774.36022784639999</v>
      </c>
      <c r="Y241" s="61">
        <v>6.051507376799704E-5</v>
      </c>
      <c r="Z241" s="82">
        <v>64.530018987199995</v>
      </c>
      <c r="AA241" s="61">
        <v>1.9599471875933808E-5</v>
      </c>
      <c r="AB241" s="82">
        <v>0</v>
      </c>
      <c r="AC241" s="61"/>
      <c r="AD241" s="82">
        <v>1007.6610657232</v>
      </c>
      <c r="AE241" s="61">
        <v>1.5712115625154388E-4</v>
      </c>
      <c r="AF241" s="82">
        <v>0</v>
      </c>
      <c r="AG241" s="61"/>
      <c r="AH241" s="82">
        <v>0</v>
      </c>
      <c r="AI241" s="61"/>
      <c r="AJ241" s="82">
        <v>2015.3221314463999</v>
      </c>
      <c r="AK241" s="61">
        <v>1.8882650820651518E-5</v>
      </c>
    </row>
    <row r="242" spans="1:37" x14ac:dyDescent="0.3">
      <c r="A242" s="83" t="s">
        <v>574</v>
      </c>
      <c r="B242" s="1" t="s">
        <v>453</v>
      </c>
      <c r="C242" s="16">
        <v>8.0492100000000004</v>
      </c>
      <c r="D242" s="16">
        <v>0.12602739726027398</v>
      </c>
      <c r="E242" s="16" t="s">
        <v>452</v>
      </c>
      <c r="F242" s="82">
        <v>0</v>
      </c>
      <c r="G242" s="61"/>
      <c r="H242" s="82">
        <v>0</v>
      </c>
      <c r="I242" s="61"/>
      <c r="J242" s="82">
        <v>0</v>
      </c>
      <c r="K242" s="61"/>
      <c r="L242" s="82">
        <v>0</v>
      </c>
      <c r="M242" s="61"/>
      <c r="N242" s="82">
        <v>0</v>
      </c>
      <c r="O242" s="61"/>
      <c r="P242" s="82">
        <v>0</v>
      </c>
      <c r="Q242" s="61"/>
      <c r="R242" s="82">
        <v>0</v>
      </c>
      <c r="S242" s="61"/>
      <c r="T242" s="82">
        <v>0</v>
      </c>
      <c r="U242" s="61"/>
      <c r="V242" s="82">
        <v>168.77081888959998</v>
      </c>
      <c r="W242" s="61">
        <v>3.7732656870923767E-5</v>
      </c>
      <c r="X242" s="82">
        <v>774.36022784639999</v>
      </c>
      <c r="Y242" s="61">
        <v>6.051507376799704E-5</v>
      </c>
      <c r="Z242" s="82">
        <v>64.530018987199995</v>
      </c>
      <c r="AA242" s="61">
        <v>1.9599471875933808E-5</v>
      </c>
      <c r="AB242" s="82">
        <v>0</v>
      </c>
      <c r="AC242" s="61"/>
      <c r="AD242" s="82">
        <v>1007.6610657232</v>
      </c>
      <c r="AE242" s="61">
        <v>1.5712115625154388E-4</v>
      </c>
      <c r="AF242" s="82">
        <v>0</v>
      </c>
      <c r="AG242" s="61"/>
      <c r="AH242" s="82">
        <v>0</v>
      </c>
      <c r="AI242" s="61"/>
      <c r="AJ242" s="82">
        <v>2015.3221314463999</v>
      </c>
      <c r="AK242" s="61">
        <v>1.8882650820651518E-5</v>
      </c>
    </row>
    <row r="243" spans="1:37" x14ac:dyDescent="0.3">
      <c r="A243" s="81" t="s">
        <v>230</v>
      </c>
      <c r="B243" s="1" t="s">
        <v>35</v>
      </c>
      <c r="C243" s="16" t="s">
        <v>35</v>
      </c>
      <c r="D243" s="16" t="s">
        <v>35</v>
      </c>
      <c r="E243" s="16" t="s">
        <v>35</v>
      </c>
      <c r="F243" s="82">
        <v>0</v>
      </c>
      <c r="G243" s="61"/>
      <c r="H243" s="82">
        <v>36475.071270419998</v>
      </c>
      <c r="I243" s="61">
        <v>2.5865414023853207E-2</v>
      </c>
      <c r="J243" s="82">
        <v>192143.88548279938</v>
      </c>
      <c r="K243" s="61">
        <v>1.9989093803153439E-2</v>
      </c>
      <c r="L243" s="82">
        <v>0</v>
      </c>
      <c r="M243" s="61"/>
      <c r="N243" s="82">
        <v>0</v>
      </c>
      <c r="O243" s="61"/>
      <c r="P243" s="82">
        <v>41274.422753370003</v>
      </c>
      <c r="Q243" s="61">
        <v>5.5766134110301156E-3</v>
      </c>
      <c r="R243" s="82">
        <v>121903.52766693001</v>
      </c>
      <c r="S243" s="61">
        <v>4.9507514137662597E-3</v>
      </c>
      <c r="T243" s="82">
        <v>0</v>
      </c>
      <c r="U243" s="61"/>
      <c r="V243" s="82">
        <v>19197.4059318</v>
      </c>
      <c r="W243" s="61">
        <v>4.292028299692531E-3</v>
      </c>
      <c r="X243" s="82">
        <v>23996.757414749998</v>
      </c>
      <c r="Y243" s="61">
        <v>1.8753100855721813E-3</v>
      </c>
      <c r="Z243" s="82">
        <v>0</v>
      </c>
      <c r="AA243" s="61"/>
      <c r="AB243" s="82">
        <v>0</v>
      </c>
      <c r="AC243" s="61"/>
      <c r="AD243" s="82">
        <v>9598.7029659</v>
      </c>
      <c r="AE243" s="61">
        <v>1.4966930447341668E-3</v>
      </c>
      <c r="AF243" s="82">
        <v>6719.0920761300004</v>
      </c>
      <c r="AG243" s="61">
        <v>3.1925851669581314E-4</v>
      </c>
      <c r="AH243" s="82">
        <v>0</v>
      </c>
      <c r="AI243" s="61"/>
      <c r="AJ243" s="82">
        <v>451308.86556209938</v>
      </c>
      <c r="AK243" s="61">
        <v>4.2285585950258458E-3</v>
      </c>
    </row>
    <row r="244" spans="1:37" x14ac:dyDescent="0.3">
      <c r="A244" s="83" t="s">
        <v>578</v>
      </c>
      <c r="B244" s="1" t="s">
        <v>453</v>
      </c>
      <c r="C244" s="16">
        <v>4.9000000000000004</v>
      </c>
      <c r="D244" s="16">
        <v>3.4575342465753423</v>
      </c>
      <c r="E244" s="16" t="s">
        <v>605</v>
      </c>
      <c r="F244" s="82">
        <v>0</v>
      </c>
      <c r="G244" s="61"/>
      <c r="H244" s="82">
        <v>36475.071270419998</v>
      </c>
      <c r="I244" s="61">
        <v>2.5865414023853207E-2</v>
      </c>
      <c r="J244" s="82">
        <v>190054.31872481998</v>
      </c>
      <c r="K244" s="61">
        <v>1.9771712199631423E-2</v>
      </c>
      <c r="L244" s="82">
        <v>0</v>
      </c>
      <c r="M244" s="61"/>
      <c r="N244" s="82">
        <v>0</v>
      </c>
      <c r="O244" s="61"/>
      <c r="P244" s="82">
        <v>41274.422753370003</v>
      </c>
      <c r="Q244" s="61">
        <v>5.5766134110301156E-3</v>
      </c>
      <c r="R244" s="82">
        <v>121903.52766693001</v>
      </c>
      <c r="S244" s="61">
        <v>4.9507514137662597E-3</v>
      </c>
      <c r="T244" s="82">
        <v>0</v>
      </c>
      <c r="U244" s="61"/>
      <c r="V244" s="82">
        <v>19197.4059318</v>
      </c>
      <c r="W244" s="61">
        <v>4.292028299692531E-3</v>
      </c>
      <c r="X244" s="82">
        <v>23996.757414749998</v>
      </c>
      <c r="Y244" s="61">
        <v>1.8753100855721813E-3</v>
      </c>
      <c r="Z244" s="82">
        <v>0</v>
      </c>
      <c r="AA244" s="61"/>
      <c r="AB244" s="82">
        <v>0</v>
      </c>
      <c r="AC244" s="61"/>
      <c r="AD244" s="82">
        <v>9598.7029659</v>
      </c>
      <c r="AE244" s="61">
        <v>1.4966930447341668E-3</v>
      </c>
      <c r="AF244" s="82">
        <v>6719.0920761300004</v>
      </c>
      <c r="AG244" s="61">
        <v>3.1925851669581314E-4</v>
      </c>
      <c r="AH244" s="82">
        <v>0</v>
      </c>
      <c r="AI244" s="61"/>
      <c r="AJ244" s="82">
        <v>449219.29880411999</v>
      </c>
      <c r="AK244" s="61">
        <v>4.2089803058572312E-3</v>
      </c>
    </row>
    <row r="245" spans="1:37" x14ac:dyDescent="0.3">
      <c r="A245" s="83" t="s">
        <v>579</v>
      </c>
      <c r="B245" s="1" t="s">
        <v>451</v>
      </c>
      <c r="C245" s="16">
        <v>3.25</v>
      </c>
      <c r="D245" s="16">
        <v>3.4767123287671233</v>
      </c>
      <c r="E245" s="16" t="s">
        <v>452</v>
      </c>
      <c r="F245" s="82">
        <v>0</v>
      </c>
      <c r="G245" s="61"/>
      <c r="H245" s="82">
        <v>0</v>
      </c>
      <c r="I245" s="61"/>
      <c r="J245" s="82">
        <v>2089.5667579793999</v>
      </c>
      <c r="K245" s="61">
        <v>2.1738160352201551E-4</v>
      </c>
      <c r="L245" s="82">
        <v>0</v>
      </c>
      <c r="M245" s="61"/>
      <c r="N245" s="82">
        <v>0</v>
      </c>
      <c r="O245" s="61"/>
      <c r="P245" s="82">
        <v>0</v>
      </c>
      <c r="Q245" s="61"/>
      <c r="R245" s="82">
        <v>0</v>
      </c>
      <c r="S245" s="61"/>
      <c r="T245" s="82">
        <v>0</v>
      </c>
      <c r="U245" s="61"/>
      <c r="V245" s="82">
        <v>0</v>
      </c>
      <c r="W245" s="61"/>
      <c r="X245" s="82">
        <v>0</v>
      </c>
      <c r="Y245" s="61"/>
      <c r="Z245" s="82">
        <v>0</v>
      </c>
      <c r="AA245" s="61"/>
      <c r="AB245" s="82">
        <v>0</v>
      </c>
      <c r="AC245" s="61"/>
      <c r="AD245" s="82">
        <v>0</v>
      </c>
      <c r="AE245" s="61"/>
      <c r="AF245" s="82">
        <v>0</v>
      </c>
      <c r="AG245" s="61"/>
      <c r="AH245" s="82">
        <v>0</v>
      </c>
      <c r="AI245" s="61"/>
      <c r="AJ245" s="82">
        <v>2089.5667579793999</v>
      </c>
      <c r="AK245" s="61">
        <v>1.9578289168614351E-5</v>
      </c>
    </row>
    <row r="246" spans="1:37" x14ac:dyDescent="0.3">
      <c r="A246" s="81" t="s">
        <v>1139</v>
      </c>
      <c r="B246" s="1" t="s">
        <v>35</v>
      </c>
      <c r="C246" s="16" t="s">
        <v>35</v>
      </c>
      <c r="D246" s="16" t="s">
        <v>35</v>
      </c>
      <c r="E246" s="16" t="s">
        <v>35</v>
      </c>
      <c r="F246" s="82">
        <v>0</v>
      </c>
      <c r="G246" s="61"/>
      <c r="H246" s="82">
        <v>0</v>
      </c>
      <c r="I246" s="61"/>
      <c r="J246" s="82">
        <v>0</v>
      </c>
      <c r="K246" s="61"/>
      <c r="L246" s="82">
        <v>0</v>
      </c>
      <c r="M246" s="61"/>
      <c r="N246" s="82">
        <v>0</v>
      </c>
      <c r="O246" s="61"/>
      <c r="P246" s="82">
        <v>101815.977457385</v>
      </c>
      <c r="Q246" s="61">
        <v>1.3756421228195951E-2</v>
      </c>
      <c r="R246" s="82">
        <v>46184.49656775</v>
      </c>
      <c r="S246" s="61">
        <v>1.8756468008177165E-3</v>
      </c>
      <c r="T246" s="82">
        <v>0</v>
      </c>
      <c r="U246" s="61"/>
      <c r="V246" s="82">
        <v>44151.647891300003</v>
      </c>
      <c r="W246" s="61">
        <v>9.8711316987686176E-3</v>
      </c>
      <c r="X246" s="82">
        <v>0</v>
      </c>
      <c r="Y246" s="61"/>
      <c r="Z246" s="82">
        <v>0</v>
      </c>
      <c r="AA246" s="61"/>
      <c r="AB246" s="82">
        <v>0</v>
      </c>
      <c r="AC246" s="61"/>
      <c r="AD246" s="82">
        <v>0</v>
      </c>
      <c r="AE246" s="61"/>
      <c r="AF246" s="82">
        <v>0</v>
      </c>
      <c r="AG246" s="61"/>
      <c r="AH246" s="82">
        <v>0</v>
      </c>
      <c r="AI246" s="61"/>
      <c r="AJ246" s="82">
        <v>192152.12191643499</v>
      </c>
      <c r="AK246" s="61">
        <v>1.8003778978952782E-3</v>
      </c>
    </row>
    <row r="247" spans="1:37" x14ac:dyDescent="0.3">
      <c r="A247" s="83" t="s">
        <v>585</v>
      </c>
      <c r="B247" s="1" t="s">
        <v>453</v>
      </c>
      <c r="C247" s="16">
        <v>7.6812499999999995</v>
      </c>
      <c r="D247" s="16">
        <v>12.898630136986302</v>
      </c>
      <c r="E247" s="16" t="s">
        <v>452</v>
      </c>
      <c r="F247" s="82">
        <v>0</v>
      </c>
      <c r="G247" s="61"/>
      <c r="H247" s="82">
        <v>0</v>
      </c>
      <c r="I247" s="61"/>
      <c r="J247" s="82">
        <v>0</v>
      </c>
      <c r="K247" s="61"/>
      <c r="L247" s="82">
        <v>0</v>
      </c>
      <c r="M247" s="61"/>
      <c r="N247" s="82">
        <v>0</v>
      </c>
      <c r="O247" s="61"/>
      <c r="P247" s="82">
        <v>25101.412391959999</v>
      </c>
      <c r="Q247" s="61">
        <v>3.3914677333524287E-3</v>
      </c>
      <c r="R247" s="82">
        <v>0</v>
      </c>
      <c r="S247" s="61"/>
      <c r="T247" s="82">
        <v>0</v>
      </c>
      <c r="U247" s="61"/>
      <c r="V247" s="82">
        <v>8176.3558279999997</v>
      </c>
      <c r="W247" s="61">
        <v>1.8280152394965546E-3</v>
      </c>
      <c r="X247" s="82">
        <v>0</v>
      </c>
      <c r="Y247" s="61"/>
      <c r="Z247" s="82">
        <v>0</v>
      </c>
      <c r="AA247" s="61"/>
      <c r="AB247" s="82">
        <v>0</v>
      </c>
      <c r="AC247" s="61"/>
      <c r="AD247" s="82">
        <v>0</v>
      </c>
      <c r="AE247" s="61"/>
      <c r="AF247" s="82">
        <v>0</v>
      </c>
      <c r="AG247" s="61"/>
      <c r="AH247" s="82">
        <v>0</v>
      </c>
      <c r="AI247" s="61"/>
      <c r="AJ247" s="82">
        <v>33277.768219959995</v>
      </c>
      <c r="AK247" s="61">
        <v>3.1179753726869193E-4</v>
      </c>
    </row>
    <row r="248" spans="1:37" x14ac:dyDescent="0.3">
      <c r="A248" s="83" t="s">
        <v>583</v>
      </c>
      <c r="B248" s="1" t="s">
        <v>453</v>
      </c>
      <c r="C248" s="16">
        <v>9.40625</v>
      </c>
      <c r="D248" s="16">
        <v>10.873972602739727</v>
      </c>
      <c r="E248" s="16" t="s">
        <v>605</v>
      </c>
      <c r="F248" s="82">
        <v>0</v>
      </c>
      <c r="G248" s="61"/>
      <c r="H248" s="82">
        <v>0</v>
      </c>
      <c r="I248" s="61"/>
      <c r="J248" s="82">
        <v>0</v>
      </c>
      <c r="K248" s="61"/>
      <c r="L248" s="82">
        <v>0</v>
      </c>
      <c r="M248" s="61"/>
      <c r="N248" s="82">
        <v>0</v>
      </c>
      <c r="O248" s="61"/>
      <c r="P248" s="82">
        <v>18862.406206874999</v>
      </c>
      <c r="Q248" s="61">
        <v>2.5485116544475073E-3</v>
      </c>
      <c r="R248" s="82">
        <v>0</v>
      </c>
      <c r="S248" s="61"/>
      <c r="T248" s="82">
        <v>0</v>
      </c>
      <c r="U248" s="61"/>
      <c r="V248" s="82">
        <v>0</v>
      </c>
      <c r="W248" s="61"/>
      <c r="X248" s="82">
        <v>0</v>
      </c>
      <c r="Y248" s="61"/>
      <c r="Z248" s="82">
        <v>0</v>
      </c>
      <c r="AA248" s="61"/>
      <c r="AB248" s="82">
        <v>0</v>
      </c>
      <c r="AC248" s="61"/>
      <c r="AD248" s="82">
        <v>0</v>
      </c>
      <c r="AE248" s="61"/>
      <c r="AF248" s="82">
        <v>0</v>
      </c>
      <c r="AG248" s="61"/>
      <c r="AH248" s="82">
        <v>0</v>
      </c>
      <c r="AI248" s="61"/>
      <c r="AJ248" s="82">
        <v>18862.406206874999</v>
      </c>
      <c r="AK248" s="61">
        <v>1.7673215834040638E-4</v>
      </c>
    </row>
    <row r="249" spans="1:37" x14ac:dyDescent="0.3">
      <c r="A249" s="83" t="s">
        <v>584</v>
      </c>
      <c r="B249" s="1" t="s">
        <v>453</v>
      </c>
      <c r="C249" s="16">
        <v>5.96875</v>
      </c>
      <c r="D249" s="16">
        <v>9.9506849315068493</v>
      </c>
      <c r="E249" s="16" t="s">
        <v>452</v>
      </c>
      <c r="F249" s="82">
        <v>0</v>
      </c>
      <c r="G249" s="61"/>
      <c r="H249" s="82">
        <v>0</v>
      </c>
      <c r="I249" s="61"/>
      <c r="J249" s="82">
        <v>0</v>
      </c>
      <c r="K249" s="61"/>
      <c r="L249" s="82">
        <v>0</v>
      </c>
      <c r="M249" s="61"/>
      <c r="N249" s="82">
        <v>0</v>
      </c>
      <c r="O249" s="61"/>
      <c r="P249" s="82">
        <v>57852.158858549999</v>
      </c>
      <c r="Q249" s="61">
        <v>7.8164418403960153E-3</v>
      </c>
      <c r="R249" s="82">
        <v>46184.49656775</v>
      </c>
      <c r="S249" s="61">
        <v>1.8756468008177165E-3</v>
      </c>
      <c r="T249" s="82">
        <v>0</v>
      </c>
      <c r="U249" s="61"/>
      <c r="V249" s="82">
        <v>35975.292063299996</v>
      </c>
      <c r="W249" s="61">
        <v>8.0431164592720625E-3</v>
      </c>
      <c r="X249" s="82">
        <v>0</v>
      </c>
      <c r="Y249" s="61"/>
      <c r="Z249" s="82">
        <v>0</v>
      </c>
      <c r="AA249" s="61"/>
      <c r="AB249" s="82">
        <v>0</v>
      </c>
      <c r="AC249" s="61"/>
      <c r="AD249" s="82">
        <v>0</v>
      </c>
      <c r="AE249" s="61"/>
      <c r="AF249" s="82">
        <v>0</v>
      </c>
      <c r="AG249" s="61"/>
      <c r="AH249" s="82">
        <v>0</v>
      </c>
      <c r="AI249" s="61"/>
      <c r="AJ249" s="82">
        <v>140011.94748959999</v>
      </c>
      <c r="AK249" s="61">
        <v>1.31184820228618E-3</v>
      </c>
    </row>
    <row r="250" spans="1:37" x14ac:dyDescent="0.3">
      <c r="A250" s="81" t="s">
        <v>229</v>
      </c>
      <c r="B250" s="1" t="s">
        <v>35</v>
      </c>
      <c r="C250" s="16" t="s">
        <v>35</v>
      </c>
      <c r="D250" s="16" t="s">
        <v>35</v>
      </c>
      <c r="E250" s="16" t="s">
        <v>35</v>
      </c>
      <c r="F250" s="82">
        <v>0</v>
      </c>
      <c r="G250" s="61"/>
      <c r="H250" s="82">
        <v>508.99593554209997</v>
      </c>
      <c r="I250" s="61">
        <v>3.6094214899948902E-4</v>
      </c>
      <c r="J250" s="82">
        <v>7125.9430975900996</v>
      </c>
      <c r="K250" s="61">
        <v>7.4132541171295066E-4</v>
      </c>
      <c r="L250" s="82">
        <v>508.99593554209997</v>
      </c>
      <c r="M250" s="61">
        <v>1.459991073182407E-4</v>
      </c>
      <c r="N250" s="82">
        <v>0</v>
      </c>
      <c r="O250" s="61"/>
      <c r="P250" s="82">
        <v>0</v>
      </c>
      <c r="Q250" s="61"/>
      <c r="R250" s="82">
        <v>0</v>
      </c>
      <c r="S250" s="61"/>
      <c r="T250" s="82">
        <v>0</v>
      </c>
      <c r="U250" s="61"/>
      <c r="V250" s="82">
        <v>0</v>
      </c>
      <c r="W250" s="61"/>
      <c r="X250" s="82">
        <v>0</v>
      </c>
      <c r="Y250" s="61"/>
      <c r="Z250" s="82">
        <v>0</v>
      </c>
      <c r="AA250" s="61"/>
      <c r="AB250" s="82">
        <v>0</v>
      </c>
      <c r="AC250" s="61"/>
      <c r="AD250" s="82">
        <v>0</v>
      </c>
      <c r="AE250" s="61"/>
      <c r="AF250" s="82">
        <v>0</v>
      </c>
      <c r="AG250" s="61"/>
      <c r="AH250" s="82">
        <v>0</v>
      </c>
      <c r="AI250" s="61"/>
      <c r="AJ250" s="82">
        <v>8143.9349686742999</v>
      </c>
      <c r="AK250" s="61">
        <v>7.6304962824579742E-5</v>
      </c>
    </row>
    <row r="251" spans="1:37" x14ac:dyDescent="0.3">
      <c r="A251" s="83" t="s">
        <v>580</v>
      </c>
      <c r="B251" s="1" t="s">
        <v>451</v>
      </c>
      <c r="C251" s="16">
        <v>5.875</v>
      </c>
      <c r="D251" s="16">
        <v>7.0356164383561648</v>
      </c>
      <c r="E251" s="16" t="s">
        <v>605</v>
      </c>
      <c r="F251" s="82">
        <v>0</v>
      </c>
      <c r="G251" s="61"/>
      <c r="H251" s="82">
        <v>508.99593554209997</v>
      </c>
      <c r="I251" s="61">
        <v>3.6094214899948902E-4</v>
      </c>
      <c r="J251" s="82">
        <v>7125.9430975900996</v>
      </c>
      <c r="K251" s="61">
        <v>7.4132541171295066E-4</v>
      </c>
      <c r="L251" s="82">
        <v>508.99593554209997</v>
      </c>
      <c r="M251" s="61">
        <v>1.459991073182407E-4</v>
      </c>
      <c r="N251" s="82">
        <v>0</v>
      </c>
      <c r="O251" s="61"/>
      <c r="P251" s="82">
        <v>0</v>
      </c>
      <c r="Q251" s="61"/>
      <c r="R251" s="82">
        <v>0</v>
      </c>
      <c r="S251" s="61"/>
      <c r="T251" s="82">
        <v>0</v>
      </c>
      <c r="U251" s="61"/>
      <c r="V251" s="82">
        <v>0</v>
      </c>
      <c r="W251" s="61"/>
      <c r="X251" s="82">
        <v>0</v>
      </c>
      <c r="Y251" s="61"/>
      <c r="Z251" s="82">
        <v>0</v>
      </c>
      <c r="AA251" s="61"/>
      <c r="AB251" s="82">
        <v>0</v>
      </c>
      <c r="AC251" s="61"/>
      <c r="AD251" s="82">
        <v>0</v>
      </c>
      <c r="AE251" s="61"/>
      <c r="AF251" s="82">
        <v>0</v>
      </c>
      <c r="AG251" s="61"/>
      <c r="AH251" s="82">
        <v>0</v>
      </c>
      <c r="AI251" s="61"/>
      <c r="AJ251" s="82">
        <v>8143.9349686742999</v>
      </c>
      <c r="AK251" s="61">
        <v>7.6304962824579742E-5</v>
      </c>
    </row>
    <row r="252" spans="1:37" x14ac:dyDescent="0.3">
      <c r="A252" s="81" t="s">
        <v>1140</v>
      </c>
      <c r="B252" s="1" t="s">
        <v>35</v>
      </c>
      <c r="C252" s="16" t="s">
        <v>35</v>
      </c>
      <c r="D252" s="16" t="s">
        <v>35</v>
      </c>
      <c r="E252" s="16" t="s">
        <v>35</v>
      </c>
      <c r="F252" s="82">
        <v>0</v>
      </c>
      <c r="G252" s="61"/>
      <c r="H252" s="82">
        <v>2696.7153508680003</v>
      </c>
      <c r="I252" s="61">
        <v>1.9123104253191011E-3</v>
      </c>
      <c r="J252" s="82">
        <v>4351.8986294640008</v>
      </c>
      <c r="K252" s="61">
        <v>4.5273629034611219E-4</v>
      </c>
      <c r="L252" s="82">
        <v>0</v>
      </c>
      <c r="M252" s="61"/>
      <c r="N252" s="82">
        <v>0</v>
      </c>
      <c r="O252" s="61"/>
      <c r="P252" s="82">
        <v>31411.219112933901</v>
      </c>
      <c r="Q252" s="61">
        <v>4.2439897175228312E-3</v>
      </c>
      <c r="R252" s="82">
        <v>1707.131473529</v>
      </c>
      <c r="S252" s="61">
        <v>6.9330098298306427E-5</v>
      </c>
      <c r="T252" s="82">
        <v>0</v>
      </c>
      <c r="U252" s="61"/>
      <c r="V252" s="82">
        <v>63188.012422360101</v>
      </c>
      <c r="W252" s="61">
        <v>1.412715543347704E-2</v>
      </c>
      <c r="X252" s="82">
        <v>20485.577682348197</v>
      </c>
      <c r="Y252" s="61">
        <v>1.6009167310607744E-3</v>
      </c>
      <c r="Z252" s="82">
        <v>0</v>
      </c>
      <c r="AA252" s="61"/>
      <c r="AB252" s="82">
        <v>0</v>
      </c>
      <c r="AC252" s="61"/>
      <c r="AD252" s="82">
        <v>0</v>
      </c>
      <c r="AE252" s="61"/>
      <c r="AF252" s="82">
        <v>0</v>
      </c>
      <c r="AG252" s="61"/>
      <c r="AH252" s="82">
        <v>0</v>
      </c>
      <c r="AI252" s="61"/>
      <c r="AJ252" s="82">
        <v>123840.5546715032</v>
      </c>
      <c r="AK252" s="61">
        <v>1.1603296142138318E-3</v>
      </c>
    </row>
    <row r="253" spans="1:37" x14ac:dyDescent="0.3">
      <c r="A253" s="83" t="s">
        <v>577</v>
      </c>
      <c r="B253" s="1" t="s">
        <v>451</v>
      </c>
      <c r="C253" s="16">
        <v>7.3585000000000003</v>
      </c>
      <c r="D253" s="16">
        <v>15.383561643835616</v>
      </c>
      <c r="E253" s="16" t="s">
        <v>452</v>
      </c>
      <c r="F253" s="82">
        <v>0</v>
      </c>
      <c r="G253" s="61"/>
      <c r="H253" s="82">
        <v>0</v>
      </c>
      <c r="I253" s="61"/>
      <c r="J253" s="82">
        <v>0</v>
      </c>
      <c r="K253" s="61"/>
      <c r="L253" s="82">
        <v>0</v>
      </c>
      <c r="M253" s="61"/>
      <c r="N253" s="82">
        <v>0</v>
      </c>
      <c r="O253" s="61"/>
      <c r="P253" s="82">
        <v>0</v>
      </c>
      <c r="Q253" s="61"/>
      <c r="R253" s="82">
        <v>0</v>
      </c>
      <c r="S253" s="61"/>
      <c r="T253" s="82">
        <v>0</v>
      </c>
      <c r="U253" s="61"/>
      <c r="V253" s="82">
        <v>47246.899072127999</v>
      </c>
      <c r="W253" s="61">
        <v>1.0563147365362633E-2</v>
      </c>
      <c r="X253" s="82">
        <v>0</v>
      </c>
      <c r="Y253" s="61"/>
      <c r="Z253" s="82">
        <v>0</v>
      </c>
      <c r="AA253" s="61"/>
      <c r="AB253" s="82">
        <v>0</v>
      </c>
      <c r="AC253" s="61"/>
      <c r="AD253" s="82">
        <v>0</v>
      </c>
      <c r="AE253" s="61"/>
      <c r="AF253" s="82">
        <v>0</v>
      </c>
      <c r="AG253" s="61"/>
      <c r="AH253" s="82">
        <v>0</v>
      </c>
      <c r="AI253" s="61"/>
      <c r="AJ253" s="82">
        <v>47246.899072127999</v>
      </c>
      <c r="AK253" s="61">
        <v>4.4268193338266071E-4</v>
      </c>
    </row>
    <row r="254" spans="1:37" x14ac:dyDescent="0.3">
      <c r="A254" s="83" t="s">
        <v>576</v>
      </c>
      <c r="B254" s="1" t="s">
        <v>451</v>
      </c>
      <c r="C254" s="16">
        <v>5.1875</v>
      </c>
      <c r="D254" s="16">
        <v>10.205479452054794</v>
      </c>
      <c r="E254" s="16" t="s">
        <v>605</v>
      </c>
      <c r="F254" s="82">
        <v>0</v>
      </c>
      <c r="G254" s="61"/>
      <c r="H254" s="82">
        <v>0</v>
      </c>
      <c r="I254" s="61"/>
      <c r="J254" s="82">
        <v>0</v>
      </c>
      <c r="K254" s="61"/>
      <c r="L254" s="82">
        <v>0</v>
      </c>
      <c r="M254" s="61"/>
      <c r="N254" s="82">
        <v>0</v>
      </c>
      <c r="O254" s="61"/>
      <c r="P254" s="82">
        <v>31411.219112933901</v>
      </c>
      <c r="Q254" s="61">
        <v>4.2439897175228312E-3</v>
      </c>
      <c r="R254" s="82">
        <v>1707.131473529</v>
      </c>
      <c r="S254" s="61">
        <v>6.9330098298306427E-5</v>
      </c>
      <c r="T254" s="82">
        <v>0</v>
      </c>
      <c r="U254" s="61"/>
      <c r="V254" s="82">
        <v>13657.0517882321</v>
      </c>
      <c r="W254" s="61">
        <v>3.05335277972958E-3</v>
      </c>
      <c r="X254" s="82">
        <v>20485.577682348197</v>
      </c>
      <c r="Y254" s="61">
        <v>1.6009167310607744E-3</v>
      </c>
      <c r="Z254" s="82">
        <v>0</v>
      </c>
      <c r="AA254" s="61"/>
      <c r="AB254" s="82">
        <v>0</v>
      </c>
      <c r="AC254" s="61"/>
      <c r="AD254" s="82">
        <v>0</v>
      </c>
      <c r="AE254" s="61"/>
      <c r="AF254" s="82">
        <v>0</v>
      </c>
      <c r="AG254" s="61"/>
      <c r="AH254" s="82">
        <v>0</v>
      </c>
      <c r="AI254" s="61"/>
      <c r="AJ254" s="82">
        <v>67260.980057043198</v>
      </c>
      <c r="AK254" s="61">
        <v>6.3020476005015821E-4</v>
      </c>
    </row>
    <row r="255" spans="1:37" x14ac:dyDescent="0.3">
      <c r="A255" s="83" t="s">
        <v>575</v>
      </c>
      <c r="B255" s="1" t="s">
        <v>453</v>
      </c>
      <c r="C255" s="16">
        <v>7.125</v>
      </c>
      <c r="D255" s="16">
        <v>3.6082191780821917</v>
      </c>
      <c r="E255" s="16" t="s">
        <v>452</v>
      </c>
      <c r="F255" s="82">
        <v>0</v>
      </c>
      <c r="G255" s="61"/>
      <c r="H255" s="82">
        <v>2696.7153508680003</v>
      </c>
      <c r="I255" s="61">
        <v>1.9123104253191011E-3</v>
      </c>
      <c r="J255" s="82">
        <v>4351.8986294640008</v>
      </c>
      <c r="K255" s="61">
        <v>4.5273629034611219E-4</v>
      </c>
      <c r="L255" s="82">
        <v>0</v>
      </c>
      <c r="M255" s="61"/>
      <c r="N255" s="82">
        <v>0</v>
      </c>
      <c r="O255" s="61"/>
      <c r="P255" s="82">
        <v>0</v>
      </c>
      <c r="Q255" s="61"/>
      <c r="R255" s="82">
        <v>0</v>
      </c>
      <c r="S255" s="61"/>
      <c r="T255" s="82">
        <v>0</v>
      </c>
      <c r="U255" s="61"/>
      <c r="V255" s="82">
        <v>2284.0615619999999</v>
      </c>
      <c r="W255" s="61">
        <v>5.1065528838482746E-4</v>
      </c>
      <c r="X255" s="82">
        <v>0</v>
      </c>
      <c r="Y255" s="61"/>
      <c r="Z255" s="82">
        <v>0</v>
      </c>
      <c r="AA255" s="61"/>
      <c r="AB255" s="82">
        <v>0</v>
      </c>
      <c r="AC255" s="61"/>
      <c r="AD255" s="82">
        <v>0</v>
      </c>
      <c r="AE255" s="61"/>
      <c r="AF255" s="82">
        <v>0</v>
      </c>
      <c r="AG255" s="61"/>
      <c r="AH255" s="82">
        <v>0</v>
      </c>
      <c r="AI255" s="61"/>
      <c r="AJ255" s="82">
        <v>9332.675542332001</v>
      </c>
      <c r="AK255" s="61">
        <v>8.7442920781012927E-5</v>
      </c>
    </row>
    <row r="256" spans="1:37" x14ac:dyDescent="0.3">
      <c r="A256" s="84" t="s">
        <v>37</v>
      </c>
      <c r="B256" s="84"/>
      <c r="C256" s="84"/>
      <c r="D256" s="84"/>
      <c r="E256" s="84"/>
      <c r="F256" s="85">
        <v>116427.30249751729</v>
      </c>
      <c r="G256" s="86">
        <v>0.58783219758005889</v>
      </c>
      <c r="H256" s="85">
        <v>625099.54512479424</v>
      </c>
      <c r="I256" s="86">
        <v>0.44327421380221294</v>
      </c>
      <c r="J256" s="85">
        <v>3366653.4055417003</v>
      </c>
      <c r="K256" s="86">
        <v>0.35023935607934464</v>
      </c>
      <c r="L256" s="85">
        <v>55569.803044020598</v>
      </c>
      <c r="M256" s="86">
        <v>1.593950181475744E-2</v>
      </c>
      <c r="N256" s="85">
        <v>775480.53950597183</v>
      </c>
      <c r="O256" s="86">
        <v>0.31573985275832461</v>
      </c>
      <c r="P256" s="85">
        <v>3365994.7178013651</v>
      </c>
      <c r="Q256" s="86">
        <v>0.45478167912633011</v>
      </c>
      <c r="R256" s="85">
        <v>8364210.1706708204</v>
      </c>
      <c r="S256" s="86">
        <v>0.33968767040627768</v>
      </c>
      <c r="T256" s="85">
        <v>933126.10892024485</v>
      </c>
      <c r="U256" s="86">
        <v>0.57449989027700465</v>
      </c>
      <c r="V256" s="85">
        <v>1746330.9342247907</v>
      </c>
      <c r="W256" s="86">
        <v>0.39043305209822782</v>
      </c>
      <c r="X256" s="85">
        <v>4112986.1738557415</v>
      </c>
      <c r="Y256" s="86">
        <v>0.32142361237979622</v>
      </c>
      <c r="Z256" s="85">
        <v>29453.0960872141</v>
      </c>
      <c r="AA256" s="86">
        <v>8.9456835358290177E-3</v>
      </c>
      <c r="AB256" s="85">
        <v>985473.55048749922</v>
      </c>
      <c r="AC256" s="86">
        <v>0.5684279115609101</v>
      </c>
      <c r="AD256" s="85">
        <v>2367465.4995101411</v>
      </c>
      <c r="AE256" s="86">
        <v>0.36915082791424747</v>
      </c>
      <c r="AF256" s="85">
        <v>7085525.5082851723</v>
      </c>
      <c r="AG256" s="86">
        <v>0.33666964794570631</v>
      </c>
      <c r="AH256" s="85">
        <v>72393.627627808601</v>
      </c>
      <c r="AI256" s="86">
        <v>2.4545475742217378E-2</v>
      </c>
      <c r="AJ256" s="85">
        <v>34002189.983184829</v>
      </c>
      <c r="AK256" s="86">
        <v>0.31858503936992538</v>
      </c>
    </row>
    <row r="257" spans="1:37" x14ac:dyDescent="0.3">
      <c r="A257" s="18" t="s">
        <v>99</v>
      </c>
      <c r="G257" s="61"/>
      <c r="H257" s="82"/>
      <c r="I257" s="61"/>
      <c r="J257" s="82"/>
      <c r="K257" s="61"/>
      <c r="L257" s="82"/>
      <c r="M257" s="61"/>
      <c r="N257" s="82"/>
      <c r="O257" s="61"/>
      <c r="P257" s="82"/>
      <c r="Q257" s="61"/>
      <c r="R257" s="82"/>
      <c r="S257" s="61"/>
      <c r="T257" s="82"/>
      <c r="U257" s="61"/>
      <c r="V257" s="82"/>
      <c r="W257" s="61"/>
      <c r="X257" s="82"/>
      <c r="Y257" s="61"/>
      <c r="Z257" s="82"/>
      <c r="AA257" s="61"/>
      <c r="AB257" s="82"/>
      <c r="AC257" s="61"/>
      <c r="AD257" s="82"/>
      <c r="AE257" s="61"/>
      <c r="AF257" s="82"/>
      <c r="AG257" s="61"/>
      <c r="AH257" s="82"/>
      <c r="AI257" s="61"/>
      <c r="AJ257" s="82"/>
      <c r="AK257" s="61"/>
    </row>
    <row r="258" spans="1:37" x14ac:dyDescent="0.3">
      <c r="A258" s="41"/>
      <c r="B258" s="1"/>
      <c r="C258" s="1"/>
      <c r="D258" s="16"/>
      <c r="E258" s="16"/>
      <c r="F258" s="82"/>
      <c r="G258" s="61"/>
      <c r="H258" s="82"/>
      <c r="I258" s="61"/>
      <c r="J258" s="82"/>
      <c r="K258" s="61"/>
      <c r="L258" s="82"/>
      <c r="M258" s="61"/>
      <c r="N258" s="82"/>
      <c r="O258" s="61"/>
      <c r="P258" s="82"/>
      <c r="Q258" s="61"/>
      <c r="R258" s="82"/>
      <c r="S258" s="61"/>
      <c r="T258" s="82"/>
      <c r="U258" s="61"/>
      <c r="V258" s="82"/>
      <c r="W258" s="61"/>
      <c r="X258" s="82"/>
      <c r="Y258" s="61"/>
      <c r="Z258" s="82"/>
      <c r="AA258" s="61"/>
      <c r="AB258" s="82"/>
      <c r="AC258" s="61"/>
      <c r="AD258" s="82"/>
      <c r="AE258" s="61"/>
      <c r="AF258" s="82"/>
      <c r="AG258" s="61"/>
      <c r="AH258" s="82"/>
      <c r="AI258" s="61"/>
      <c r="AJ258" s="82"/>
      <c r="AK258" s="61"/>
    </row>
    <row r="259" spans="1:37" x14ac:dyDescent="0.3">
      <c r="B259" s="1"/>
      <c r="C259" s="1"/>
      <c r="D259" s="16"/>
      <c r="E259" s="16"/>
      <c r="F259" s="82"/>
      <c r="G259" s="61"/>
      <c r="H259" s="82"/>
      <c r="I259" s="61"/>
      <c r="J259" s="82"/>
      <c r="K259" s="61"/>
      <c r="L259" s="82"/>
      <c r="M259" s="61"/>
      <c r="N259" s="82"/>
      <c r="O259" s="61"/>
      <c r="P259" s="82"/>
      <c r="Q259" s="61"/>
      <c r="R259" s="82"/>
      <c r="S259" s="61"/>
      <c r="T259" s="82"/>
      <c r="U259" s="61"/>
      <c r="V259" s="82"/>
      <c r="W259" s="61"/>
      <c r="X259" s="82"/>
      <c r="Y259" s="61"/>
      <c r="Z259" s="82"/>
      <c r="AA259" s="61"/>
      <c r="AB259" s="82"/>
      <c r="AC259" s="61"/>
      <c r="AD259" s="82"/>
      <c r="AE259" s="61"/>
      <c r="AF259" s="82"/>
      <c r="AG259" s="61"/>
      <c r="AH259" s="82"/>
      <c r="AI259" s="61"/>
      <c r="AJ259" s="82"/>
      <c r="AK259" s="61"/>
    </row>
    <row r="260" spans="1:37" x14ac:dyDescent="0.3">
      <c r="A260" s="18"/>
      <c r="B260" s="1"/>
      <c r="C260" s="1"/>
      <c r="D260" s="16"/>
      <c r="E260" s="16"/>
      <c r="F260" s="82"/>
    </row>
    <row r="261" spans="1:37" x14ac:dyDescent="0.3">
      <c r="B261" s="1"/>
      <c r="C261" s="1"/>
      <c r="D261" s="16"/>
      <c r="E261" s="16"/>
      <c r="F261" s="43"/>
      <c r="G261" s="12"/>
      <c r="H261" s="43"/>
      <c r="I261" s="12"/>
      <c r="J261" s="43"/>
      <c r="K261" s="12"/>
      <c r="L261" s="43"/>
      <c r="M261" s="12"/>
      <c r="N261" s="43"/>
      <c r="O261" s="12"/>
      <c r="P261" s="43"/>
      <c r="Q261" s="12"/>
      <c r="R261" s="43"/>
      <c r="S261" s="12"/>
      <c r="T261" s="43"/>
      <c r="U261" s="12"/>
      <c r="V261" s="43"/>
      <c r="W261" s="12"/>
      <c r="X261" s="43"/>
      <c r="Y261" s="12"/>
      <c r="Z261" s="43"/>
      <c r="AA261" s="12"/>
      <c r="AB261" s="43"/>
      <c r="AC261" s="12"/>
      <c r="AD261" s="43"/>
      <c r="AE261" s="12"/>
      <c r="AF261" s="43"/>
      <c r="AG261" s="12"/>
      <c r="AH261" s="43"/>
      <c r="AI261" s="12"/>
      <c r="AJ261" s="43"/>
      <c r="AK261" s="12"/>
    </row>
    <row r="262" spans="1:37" x14ac:dyDescent="0.3">
      <c r="A262" s="18"/>
    </row>
  </sheetData>
  <mergeCells count="23">
    <mergeCell ref="AJ7:AK7"/>
    <mergeCell ref="X7:Y7"/>
    <mergeCell ref="Z7:AA7"/>
    <mergeCell ref="AB7:AC7"/>
    <mergeCell ref="AD7:AE7"/>
    <mergeCell ref="AF7:AG7"/>
    <mergeCell ref="AH7:AI7"/>
    <mergeCell ref="V7:W7"/>
    <mergeCell ref="A2:AI2"/>
    <mergeCell ref="A4:AI4"/>
    <mergeCell ref="A5:AI5"/>
    <mergeCell ref="B7:B8"/>
    <mergeCell ref="C7:C8"/>
    <mergeCell ref="D7:D8"/>
    <mergeCell ref="E7:E8"/>
    <mergeCell ref="F7:G7"/>
    <mergeCell ref="H7:I7"/>
    <mergeCell ref="J7:K7"/>
    <mergeCell ref="L7:M7"/>
    <mergeCell ref="N7:O7"/>
    <mergeCell ref="P7:Q7"/>
    <mergeCell ref="R7:S7"/>
    <mergeCell ref="T7:U7"/>
  </mergeCells>
  <conditionalFormatting sqref="C11:C15 C17:C55 C57:C64 C66:C86 C88:C112 C114:C125 C127:C134 C136:C147 C149:C154 C156:C172 C174:C194 C196:C227 C229:C233 C235:C255">
    <cfRule type="cellIs" dxfId="3" priority="1" operator="equal">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A490-99D8-41C9-8AE9-2E25888C8E25}">
  <sheetPr codeName="Hoja7"/>
  <dimension ref="A1:S282"/>
  <sheetViews>
    <sheetView zoomScale="85" zoomScaleNormal="85" workbookViewId="0">
      <selection activeCell="A2" sqref="A2:Q2"/>
    </sheetView>
  </sheetViews>
  <sheetFormatPr baseColWidth="10" defaultRowHeight="14.4" x14ac:dyDescent="0.3"/>
  <cols>
    <col min="1" max="1" width="32.33203125" customWidth="1"/>
    <col min="2" max="2" width="11.5546875" customWidth="1"/>
  </cols>
  <sheetData>
    <row r="1" spans="1:19" x14ac:dyDescent="0.3">
      <c r="A1" s="1"/>
      <c r="B1" s="1"/>
      <c r="C1" s="1"/>
      <c r="D1" s="1"/>
      <c r="E1" s="1"/>
      <c r="F1" s="1"/>
      <c r="G1" s="1"/>
      <c r="H1" s="1"/>
      <c r="I1" s="1"/>
      <c r="J1" s="1"/>
      <c r="K1" s="1"/>
      <c r="L1" s="1"/>
      <c r="M1" s="1"/>
      <c r="N1" s="1"/>
      <c r="O1" s="1"/>
      <c r="P1" s="1"/>
      <c r="Q1" s="34"/>
      <c r="R1" s="34"/>
      <c r="S1" s="1"/>
    </row>
    <row r="2" spans="1:19" x14ac:dyDescent="0.3">
      <c r="A2" s="161" t="s">
        <v>31</v>
      </c>
      <c r="B2" s="161"/>
      <c r="C2" s="161"/>
      <c r="D2" s="161"/>
      <c r="E2" s="161"/>
      <c r="F2" s="161"/>
      <c r="G2" s="161"/>
      <c r="H2" s="161"/>
      <c r="I2" s="161"/>
      <c r="J2" s="161"/>
      <c r="K2" s="161"/>
      <c r="L2" s="161"/>
      <c r="M2" s="161"/>
      <c r="N2" s="161"/>
      <c r="O2" s="161"/>
      <c r="P2" s="161"/>
      <c r="Q2" s="161"/>
      <c r="R2" s="35"/>
      <c r="S2" s="21"/>
    </row>
    <row r="3" spans="1:19" x14ac:dyDescent="0.3">
      <c r="A3" s="3"/>
      <c r="B3" s="3"/>
      <c r="C3" s="3"/>
      <c r="D3" s="3"/>
      <c r="E3" s="3"/>
      <c r="F3" s="3"/>
      <c r="G3" s="3"/>
      <c r="H3" s="3"/>
      <c r="I3" s="3"/>
      <c r="J3" s="3"/>
      <c r="K3" s="3"/>
      <c r="L3" s="3"/>
      <c r="M3" s="3"/>
      <c r="N3" s="3"/>
      <c r="O3" s="3"/>
      <c r="P3" s="3"/>
      <c r="Q3" s="36"/>
      <c r="R3" s="36"/>
      <c r="S3" s="3"/>
    </row>
    <row r="4" spans="1:19" x14ac:dyDescent="0.3">
      <c r="A4" s="161" t="str">
        <f>'1'!A5:AA5</f>
        <v>Al 30-09-2024</v>
      </c>
      <c r="B4" s="161"/>
      <c r="C4" s="161"/>
      <c r="D4" s="161"/>
      <c r="E4" s="161"/>
      <c r="F4" s="161"/>
      <c r="G4" s="161"/>
      <c r="H4" s="161"/>
      <c r="I4" s="161"/>
      <c r="J4" s="161"/>
      <c r="K4" s="161"/>
      <c r="L4" s="161"/>
      <c r="M4" s="161"/>
      <c r="N4" s="161"/>
      <c r="O4" s="161"/>
      <c r="P4" s="161"/>
      <c r="Q4" s="161"/>
      <c r="R4" s="35"/>
      <c r="S4" s="21"/>
    </row>
    <row r="5" spans="1:19" x14ac:dyDescent="0.3">
      <c r="A5" s="3"/>
      <c r="B5" s="3"/>
      <c r="C5" s="3"/>
      <c r="D5" s="3"/>
      <c r="E5" s="3"/>
      <c r="F5" s="3"/>
      <c r="G5" s="3"/>
      <c r="H5" s="3"/>
      <c r="I5" s="3"/>
      <c r="J5" s="3"/>
      <c r="K5" s="3"/>
      <c r="L5" s="3"/>
      <c r="M5" s="3"/>
      <c r="N5" s="3"/>
      <c r="O5" s="3"/>
      <c r="P5" s="3"/>
      <c r="Q5" s="36"/>
      <c r="R5" s="36"/>
      <c r="S5" s="3"/>
    </row>
    <row r="6" spans="1:19" ht="28.8" x14ac:dyDescent="0.3">
      <c r="A6" s="9"/>
      <c r="B6" s="9" t="s">
        <v>1</v>
      </c>
      <c r="C6" s="9" t="s">
        <v>2</v>
      </c>
      <c r="D6" s="9" t="s">
        <v>3</v>
      </c>
      <c r="E6" s="9" t="s">
        <v>4</v>
      </c>
      <c r="F6" s="9" t="s">
        <v>5</v>
      </c>
      <c r="G6" s="9" t="s">
        <v>6</v>
      </c>
      <c r="H6" s="9" t="s">
        <v>7</v>
      </c>
      <c r="I6" s="9" t="s">
        <v>9</v>
      </c>
      <c r="J6" s="9" t="s">
        <v>10</v>
      </c>
      <c r="K6" s="9" t="s">
        <v>11</v>
      </c>
      <c r="L6" s="9" t="s">
        <v>12</v>
      </c>
      <c r="M6" s="9" t="s">
        <v>13</v>
      </c>
      <c r="N6" s="9" t="s">
        <v>14</v>
      </c>
      <c r="O6" s="9" t="s">
        <v>15</v>
      </c>
      <c r="P6" s="9" t="s">
        <v>16</v>
      </c>
      <c r="Q6" s="37" t="s">
        <v>17</v>
      </c>
      <c r="R6" s="37" t="s">
        <v>32</v>
      </c>
    </row>
    <row r="7" spans="1:19" x14ac:dyDescent="0.3">
      <c r="A7" s="76" t="s">
        <v>407</v>
      </c>
      <c r="B7" s="139"/>
      <c r="C7" s="139"/>
      <c r="D7" s="139"/>
      <c r="E7" s="139"/>
      <c r="F7" s="139"/>
      <c r="G7" s="139"/>
      <c r="H7" s="139"/>
      <c r="I7" s="139"/>
      <c r="J7" s="139"/>
      <c r="K7" s="139"/>
      <c r="L7" s="139"/>
      <c r="M7" s="139"/>
      <c r="N7" s="139"/>
      <c r="O7" s="139"/>
      <c r="P7" s="139"/>
      <c r="Q7" s="139"/>
      <c r="R7" s="139"/>
    </row>
    <row r="8" spans="1:19" x14ac:dyDescent="0.3">
      <c r="A8" s="81" t="s">
        <v>228</v>
      </c>
      <c r="B8" s="88"/>
      <c r="C8" s="88"/>
      <c r="D8" s="88"/>
      <c r="E8" s="88"/>
      <c r="F8" s="88"/>
      <c r="G8" s="88"/>
      <c r="H8" s="88"/>
      <c r="I8" s="88"/>
      <c r="J8" s="88"/>
      <c r="K8" s="88"/>
      <c r="L8" s="88"/>
      <c r="M8" s="88"/>
      <c r="N8" s="88"/>
      <c r="O8" s="88"/>
      <c r="P8" s="88"/>
      <c r="Q8" s="88"/>
      <c r="R8" s="73" t="s">
        <v>35</v>
      </c>
    </row>
    <row r="9" spans="1:19" x14ac:dyDescent="0.3">
      <c r="A9" s="83" t="s">
        <v>455</v>
      </c>
      <c r="B9" s="88"/>
      <c r="C9" s="88">
        <v>1205</v>
      </c>
      <c r="D9" s="88">
        <v>6405</v>
      </c>
      <c r="E9" s="88">
        <v>1700</v>
      </c>
      <c r="F9" s="88"/>
      <c r="G9" s="88"/>
      <c r="H9" s="88"/>
      <c r="I9" s="88"/>
      <c r="J9" s="88">
        <v>2000</v>
      </c>
      <c r="K9" s="88">
        <v>6014</v>
      </c>
      <c r="L9" s="88"/>
      <c r="M9" s="88"/>
      <c r="N9" s="88">
        <v>1000</v>
      </c>
      <c r="O9" s="88">
        <v>2000</v>
      </c>
      <c r="P9" s="88"/>
      <c r="Q9" s="88">
        <v>20324</v>
      </c>
      <c r="R9" s="75">
        <v>0.64829346092503992</v>
      </c>
    </row>
    <row r="10" spans="1:19" x14ac:dyDescent="0.3">
      <c r="A10" s="83" t="s">
        <v>456</v>
      </c>
      <c r="B10" s="88"/>
      <c r="C10" s="88"/>
      <c r="D10" s="88"/>
      <c r="E10" s="88"/>
      <c r="F10" s="88"/>
      <c r="G10" s="88"/>
      <c r="H10" s="88">
        <v>2500</v>
      </c>
      <c r="I10" s="88"/>
      <c r="J10" s="88"/>
      <c r="K10" s="88">
        <v>2500</v>
      </c>
      <c r="L10" s="88"/>
      <c r="M10" s="88"/>
      <c r="N10" s="88"/>
      <c r="O10" s="88"/>
      <c r="P10" s="88"/>
      <c r="Q10" s="88">
        <v>5000</v>
      </c>
      <c r="R10" s="75">
        <v>0.3546099290780142</v>
      </c>
    </row>
    <row r="11" spans="1:19" x14ac:dyDescent="0.3">
      <c r="A11" s="81" t="s">
        <v>206</v>
      </c>
      <c r="B11" s="88"/>
      <c r="C11" s="88"/>
      <c r="D11" s="88"/>
      <c r="E11" s="88"/>
      <c r="F11" s="88"/>
      <c r="G11" s="88"/>
      <c r="H11" s="88"/>
      <c r="I11" s="88"/>
      <c r="J11" s="88"/>
      <c r="K11" s="88"/>
      <c r="L11" s="88"/>
      <c r="M11" s="88"/>
      <c r="N11" s="88"/>
      <c r="O11" s="88"/>
      <c r="P11" s="88"/>
      <c r="Q11" s="88"/>
      <c r="R11" s="75" t="s">
        <v>35</v>
      </c>
    </row>
    <row r="12" spans="1:19" x14ac:dyDescent="0.3">
      <c r="A12" s="83" t="s">
        <v>458</v>
      </c>
      <c r="B12" s="88"/>
      <c r="C12" s="88"/>
      <c r="D12" s="88"/>
      <c r="E12" s="88"/>
      <c r="F12" s="88"/>
      <c r="G12" s="88">
        <v>8140</v>
      </c>
      <c r="H12" s="88">
        <v>26550</v>
      </c>
      <c r="I12" s="88"/>
      <c r="J12" s="88"/>
      <c r="K12" s="88"/>
      <c r="L12" s="88"/>
      <c r="M12" s="88"/>
      <c r="N12" s="88"/>
      <c r="O12" s="88"/>
      <c r="P12" s="88"/>
      <c r="Q12" s="88">
        <v>34690</v>
      </c>
      <c r="R12" s="75">
        <v>0.17344999999999999</v>
      </c>
    </row>
    <row r="13" spans="1:19" x14ac:dyDescent="0.3">
      <c r="A13" s="83" t="s">
        <v>457</v>
      </c>
      <c r="B13" s="88"/>
      <c r="C13" s="88">
        <v>43</v>
      </c>
      <c r="D13" s="88">
        <v>36457</v>
      </c>
      <c r="E13" s="88"/>
      <c r="F13" s="88"/>
      <c r="G13" s="88"/>
      <c r="H13" s="88"/>
      <c r="I13" s="88"/>
      <c r="J13" s="88"/>
      <c r="K13" s="88"/>
      <c r="L13" s="88"/>
      <c r="M13" s="88"/>
      <c r="N13" s="88"/>
      <c r="O13" s="88"/>
      <c r="P13" s="88"/>
      <c r="Q13" s="88">
        <v>36500</v>
      </c>
      <c r="R13" s="75">
        <v>0.1825</v>
      </c>
    </row>
    <row r="14" spans="1:19" x14ac:dyDescent="0.3">
      <c r="A14" s="76" t="s">
        <v>409</v>
      </c>
      <c r="B14" s="139"/>
      <c r="C14" s="139"/>
      <c r="D14" s="139"/>
      <c r="E14" s="139"/>
      <c r="F14" s="139"/>
      <c r="G14" s="139"/>
      <c r="H14" s="139"/>
      <c r="I14" s="139"/>
      <c r="J14" s="139"/>
      <c r="K14" s="139"/>
      <c r="L14" s="139"/>
      <c r="M14" s="139"/>
      <c r="N14" s="139"/>
      <c r="O14" s="139"/>
      <c r="P14" s="139"/>
      <c r="Q14" s="139"/>
      <c r="R14" s="139"/>
    </row>
    <row r="15" spans="1:19" x14ac:dyDescent="0.3">
      <c r="A15" s="81" t="s">
        <v>185</v>
      </c>
      <c r="B15" s="88"/>
      <c r="C15" s="88"/>
      <c r="D15" s="88"/>
      <c r="E15" s="88"/>
      <c r="F15" s="88"/>
      <c r="G15" s="88"/>
      <c r="H15" s="88"/>
      <c r="I15" s="88"/>
      <c r="J15" s="88"/>
      <c r="K15" s="88"/>
      <c r="L15" s="88"/>
      <c r="M15" s="88"/>
      <c r="N15" s="88"/>
      <c r="O15" s="88"/>
      <c r="P15" s="88"/>
      <c r="Q15" s="88"/>
      <c r="R15" s="75" t="s">
        <v>35</v>
      </c>
    </row>
    <row r="16" spans="1:19" x14ac:dyDescent="0.3">
      <c r="A16" s="83" t="s">
        <v>608</v>
      </c>
      <c r="B16" s="88"/>
      <c r="C16" s="88"/>
      <c r="D16" s="88"/>
      <c r="E16" s="88"/>
      <c r="F16" s="88"/>
      <c r="G16" s="88"/>
      <c r="H16" s="88"/>
      <c r="I16" s="88"/>
      <c r="J16" s="88"/>
      <c r="K16" s="88"/>
      <c r="L16" s="88"/>
      <c r="M16" s="88">
        <v>100000</v>
      </c>
      <c r="N16" s="88"/>
      <c r="O16" s="88"/>
      <c r="P16" s="88"/>
      <c r="Q16" s="88">
        <v>100000</v>
      </c>
      <c r="R16" s="75">
        <v>1</v>
      </c>
    </row>
    <row r="17" spans="1:18" x14ac:dyDescent="0.3">
      <c r="A17" s="83" t="s">
        <v>481</v>
      </c>
      <c r="B17" s="88">
        <v>2470</v>
      </c>
      <c r="C17" s="88"/>
      <c r="D17" s="88"/>
      <c r="E17" s="88"/>
      <c r="F17" s="88"/>
      <c r="G17" s="88"/>
      <c r="H17" s="88"/>
      <c r="I17" s="88">
        <v>38795</v>
      </c>
      <c r="J17" s="88"/>
      <c r="K17" s="88"/>
      <c r="L17" s="88"/>
      <c r="M17" s="88">
        <v>26789</v>
      </c>
      <c r="N17" s="88"/>
      <c r="O17" s="88"/>
      <c r="P17" s="88"/>
      <c r="Q17" s="88">
        <v>68054</v>
      </c>
      <c r="R17" s="75">
        <v>0.45369333333333334</v>
      </c>
    </row>
    <row r="18" spans="1:18" x14ac:dyDescent="0.3">
      <c r="A18" s="81" t="s">
        <v>1097</v>
      </c>
      <c r="B18" s="88"/>
      <c r="C18" s="88"/>
      <c r="D18" s="88"/>
      <c r="E18" s="88"/>
      <c r="F18" s="88"/>
      <c r="G18" s="88"/>
      <c r="H18" s="88"/>
      <c r="I18" s="88"/>
      <c r="J18" s="88"/>
      <c r="K18" s="88"/>
      <c r="L18" s="88"/>
      <c r="M18" s="88"/>
      <c r="N18" s="88"/>
      <c r="O18" s="88"/>
      <c r="P18" s="88"/>
      <c r="Q18" s="88"/>
      <c r="R18" s="75" t="s">
        <v>35</v>
      </c>
    </row>
    <row r="19" spans="1:18" x14ac:dyDescent="0.3">
      <c r="A19" s="83" t="s">
        <v>465</v>
      </c>
      <c r="B19" s="88"/>
      <c r="C19" s="88"/>
      <c r="D19" s="88"/>
      <c r="E19" s="88"/>
      <c r="F19" s="88"/>
      <c r="G19" s="88"/>
      <c r="H19" s="88"/>
      <c r="I19" s="88">
        <v>1500</v>
      </c>
      <c r="J19" s="88"/>
      <c r="K19" s="88"/>
      <c r="L19" s="88"/>
      <c r="M19" s="88"/>
      <c r="N19" s="88"/>
      <c r="O19" s="88"/>
      <c r="P19" s="88"/>
      <c r="Q19" s="88">
        <v>1500</v>
      </c>
      <c r="R19" s="75">
        <v>7.7679958570688767E-2</v>
      </c>
    </row>
    <row r="20" spans="1:18" x14ac:dyDescent="0.3">
      <c r="A20" s="81" t="s">
        <v>1098</v>
      </c>
      <c r="B20" s="88"/>
      <c r="C20" s="88"/>
      <c r="D20" s="88"/>
      <c r="E20" s="88"/>
      <c r="F20" s="88"/>
      <c r="G20" s="88"/>
      <c r="H20" s="88"/>
      <c r="I20" s="88"/>
      <c r="J20" s="88"/>
      <c r="K20" s="88"/>
      <c r="L20" s="88"/>
      <c r="M20" s="88"/>
      <c r="N20" s="88"/>
      <c r="O20" s="88"/>
      <c r="P20" s="88"/>
      <c r="Q20" s="88"/>
      <c r="R20" s="75" t="s">
        <v>35</v>
      </c>
    </row>
    <row r="21" spans="1:18" x14ac:dyDescent="0.3">
      <c r="A21" s="83" t="s">
        <v>466</v>
      </c>
      <c r="B21" s="88"/>
      <c r="C21" s="88"/>
      <c r="D21" s="88"/>
      <c r="E21" s="88"/>
      <c r="F21" s="88"/>
      <c r="G21" s="88"/>
      <c r="H21" s="88"/>
      <c r="I21" s="88"/>
      <c r="J21" s="88"/>
      <c r="K21" s="88"/>
      <c r="L21" s="88"/>
      <c r="M21" s="88"/>
      <c r="N21" s="88"/>
      <c r="O21" s="88">
        <v>353</v>
      </c>
      <c r="P21" s="88"/>
      <c r="Q21" s="88">
        <v>353</v>
      </c>
      <c r="R21" s="75">
        <v>4.1529411764705884E-4</v>
      </c>
    </row>
    <row r="22" spans="1:18" x14ac:dyDescent="0.3">
      <c r="A22" s="83" t="s">
        <v>467</v>
      </c>
      <c r="B22" s="88"/>
      <c r="C22" s="88">
        <v>58332</v>
      </c>
      <c r="D22" s="88">
        <v>159553</v>
      </c>
      <c r="E22" s="88"/>
      <c r="F22" s="88"/>
      <c r="G22" s="88">
        <v>108149</v>
      </c>
      <c r="H22" s="88">
        <v>202000</v>
      </c>
      <c r="I22" s="88"/>
      <c r="J22" s="88"/>
      <c r="K22" s="88"/>
      <c r="L22" s="88"/>
      <c r="M22" s="88"/>
      <c r="N22" s="88"/>
      <c r="O22" s="88"/>
      <c r="P22" s="88"/>
      <c r="Q22" s="88">
        <v>528034</v>
      </c>
      <c r="R22" s="75">
        <v>0.45916000000000001</v>
      </c>
    </row>
    <row r="23" spans="1:18" x14ac:dyDescent="0.3">
      <c r="A23" s="83" t="s">
        <v>1032</v>
      </c>
      <c r="B23" s="88"/>
      <c r="C23" s="88">
        <v>2330</v>
      </c>
      <c r="D23" s="88">
        <v>16170</v>
      </c>
      <c r="E23" s="88"/>
      <c r="F23" s="88"/>
      <c r="G23" s="88">
        <v>23472</v>
      </c>
      <c r="H23" s="88">
        <v>43800</v>
      </c>
      <c r="I23" s="88"/>
      <c r="J23" s="88"/>
      <c r="K23" s="88"/>
      <c r="L23" s="88"/>
      <c r="M23" s="88"/>
      <c r="N23" s="88">
        <v>21323</v>
      </c>
      <c r="O23" s="88">
        <v>57966</v>
      </c>
      <c r="P23" s="88"/>
      <c r="Q23" s="88">
        <v>165061</v>
      </c>
      <c r="R23" s="75">
        <v>0.27510166666666669</v>
      </c>
    </row>
    <row r="24" spans="1:18" x14ac:dyDescent="0.3">
      <c r="A24" s="81" t="s">
        <v>1100</v>
      </c>
      <c r="B24" s="88"/>
      <c r="C24" s="88"/>
      <c r="D24" s="88"/>
      <c r="E24" s="88"/>
      <c r="F24" s="88"/>
      <c r="G24" s="88"/>
      <c r="H24" s="88"/>
      <c r="I24" s="88"/>
      <c r="J24" s="88"/>
      <c r="K24" s="88"/>
      <c r="L24" s="88"/>
      <c r="M24" s="88"/>
      <c r="N24" s="88"/>
      <c r="O24" s="88"/>
      <c r="P24" s="88"/>
      <c r="Q24" s="88"/>
      <c r="R24" s="75" t="s">
        <v>35</v>
      </c>
    </row>
    <row r="25" spans="1:18" x14ac:dyDescent="0.3">
      <c r="A25" s="83" t="s">
        <v>459</v>
      </c>
      <c r="B25" s="88">
        <v>3000</v>
      </c>
      <c r="C25" s="88"/>
      <c r="D25" s="88"/>
      <c r="E25" s="88"/>
      <c r="F25" s="88"/>
      <c r="G25" s="88"/>
      <c r="H25" s="88"/>
      <c r="I25" s="88">
        <v>32900</v>
      </c>
      <c r="J25" s="88"/>
      <c r="K25" s="88"/>
      <c r="L25" s="88"/>
      <c r="M25" s="88">
        <v>10000</v>
      </c>
      <c r="N25" s="88"/>
      <c r="O25" s="88"/>
      <c r="P25" s="88"/>
      <c r="Q25" s="88">
        <v>45900</v>
      </c>
      <c r="R25" s="75">
        <v>0.76500000000000001</v>
      </c>
    </row>
    <row r="26" spans="1:18" x14ac:dyDescent="0.3">
      <c r="A26" s="83" t="s">
        <v>460</v>
      </c>
      <c r="B26" s="88">
        <v>2000</v>
      </c>
      <c r="C26" s="88"/>
      <c r="D26" s="88"/>
      <c r="E26" s="88"/>
      <c r="F26" s="88"/>
      <c r="G26" s="88"/>
      <c r="H26" s="88"/>
      <c r="I26" s="88">
        <v>50000</v>
      </c>
      <c r="J26" s="88"/>
      <c r="K26" s="88"/>
      <c r="L26" s="88"/>
      <c r="M26" s="88">
        <v>10000</v>
      </c>
      <c r="N26" s="88"/>
      <c r="O26" s="88"/>
      <c r="P26" s="88"/>
      <c r="Q26" s="88">
        <v>62000</v>
      </c>
      <c r="R26" s="75">
        <v>0.88571428571428568</v>
      </c>
    </row>
    <row r="27" spans="1:18" x14ac:dyDescent="0.3">
      <c r="A27" s="83" t="s">
        <v>461</v>
      </c>
      <c r="B27" s="88"/>
      <c r="C27" s="88"/>
      <c r="D27" s="88"/>
      <c r="E27" s="88"/>
      <c r="F27" s="88"/>
      <c r="G27" s="88"/>
      <c r="H27" s="88"/>
      <c r="I27" s="88"/>
      <c r="J27" s="88"/>
      <c r="K27" s="88"/>
      <c r="L27" s="88"/>
      <c r="M27" s="88">
        <v>24940</v>
      </c>
      <c r="N27" s="88"/>
      <c r="O27" s="88"/>
      <c r="P27" s="88"/>
      <c r="Q27" s="88">
        <v>24940</v>
      </c>
      <c r="R27" s="75">
        <v>0.49880000000000002</v>
      </c>
    </row>
    <row r="28" spans="1:18" x14ac:dyDescent="0.3">
      <c r="A28" s="83" t="s">
        <v>462</v>
      </c>
      <c r="B28" s="88">
        <v>1500</v>
      </c>
      <c r="C28" s="88"/>
      <c r="D28" s="88"/>
      <c r="E28" s="88"/>
      <c r="F28" s="88">
        <v>11207</v>
      </c>
      <c r="G28" s="88"/>
      <c r="H28" s="88"/>
      <c r="I28" s="88"/>
      <c r="J28" s="88"/>
      <c r="K28" s="88"/>
      <c r="L28" s="88"/>
      <c r="M28" s="88">
        <v>33379</v>
      </c>
      <c r="N28" s="88"/>
      <c r="O28" s="88"/>
      <c r="P28" s="88"/>
      <c r="Q28" s="88">
        <v>46086</v>
      </c>
      <c r="R28" s="75">
        <v>0.7681</v>
      </c>
    </row>
    <row r="29" spans="1:18" x14ac:dyDescent="0.3">
      <c r="A29" s="83" t="s">
        <v>463</v>
      </c>
      <c r="B29" s="88">
        <v>5000</v>
      </c>
      <c r="C29" s="88"/>
      <c r="D29" s="88"/>
      <c r="E29" s="88"/>
      <c r="F29" s="88"/>
      <c r="G29" s="88"/>
      <c r="H29" s="88"/>
      <c r="I29" s="88"/>
      <c r="J29" s="88"/>
      <c r="K29" s="88"/>
      <c r="L29" s="88"/>
      <c r="M29" s="88">
        <v>32000</v>
      </c>
      <c r="N29" s="88"/>
      <c r="O29" s="88"/>
      <c r="P29" s="88"/>
      <c r="Q29" s="88">
        <v>37000</v>
      </c>
      <c r="R29" s="75">
        <v>0.72863332020480509</v>
      </c>
    </row>
    <row r="30" spans="1:18" x14ac:dyDescent="0.3">
      <c r="A30" s="81" t="s">
        <v>168</v>
      </c>
      <c r="B30" s="88"/>
      <c r="C30" s="88"/>
      <c r="D30" s="88"/>
      <c r="E30" s="88"/>
      <c r="F30" s="88"/>
      <c r="G30" s="88"/>
      <c r="H30" s="88"/>
      <c r="I30" s="88"/>
      <c r="J30" s="88"/>
      <c r="K30" s="88"/>
      <c r="L30" s="88"/>
      <c r="M30" s="88"/>
      <c r="N30" s="88"/>
      <c r="O30" s="88"/>
      <c r="P30" s="88"/>
      <c r="Q30" s="88"/>
      <c r="R30" s="75" t="s">
        <v>35</v>
      </c>
    </row>
    <row r="31" spans="1:18" x14ac:dyDescent="0.3">
      <c r="A31" s="83" t="s">
        <v>468</v>
      </c>
      <c r="B31" s="88"/>
      <c r="C31" s="88"/>
      <c r="D31" s="88"/>
      <c r="E31" s="88"/>
      <c r="F31" s="88">
        <v>54639</v>
      </c>
      <c r="G31" s="88"/>
      <c r="H31" s="88"/>
      <c r="I31" s="88">
        <v>9278</v>
      </c>
      <c r="J31" s="88"/>
      <c r="K31" s="88"/>
      <c r="L31" s="88"/>
      <c r="M31" s="88"/>
      <c r="N31" s="88"/>
      <c r="O31" s="88"/>
      <c r="P31" s="88"/>
      <c r="Q31" s="88">
        <v>63917</v>
      </c>
      <c r="R31" s="75">
        <v>0.79896250000000002</v>
      </c>
    </row>
    <row r="32" spans="1:18" x14ac:dyDescent="0.3">
      <c r="A32" s="83" t="s">
        <v>469</v>
      </c>
      <c r="B32" s="88"/>
      <c r="C32" s="88"/>
      <c r="D32" s="88"/>
      <c r="E32" s="88"/>
      <c r="F32" s="88">
        <v>11000</v>
      </c>
      <c r="G32" s="88"/>
      <c r="H32" s="88"/>
      <c r="I32" s="88"/>
      <c r="J32" s="88"/>
      <c r="K32" s="88"/>
      <c r="L32" s="88"/>
      <c r="M32" s="88">
        <v>8564</v>
      </c>
      <c r="N32" s="88"/>
      <c r="O32" s="88"/>
      <c r="P32" s="88"/>
      <c r="Q32" s="88">
        <v>19564</v>
      </c>
      <c r="R32" s="75">
        <v>0.24454999999999999</v>
      </c>
    </row>
    <row r="33" spans="1:18" x14ac:dyDescent="0.3">
      <c r="A33" s="83" t="s">
        <v>1033</v>
      </c>
      <c r="B33" s="88">
        <v>1000</v>
      </c>
      <c r="C33" s="88"/>
      <c r="D33" s="88"/>
      <c r="E33" s="88"/>
      <c r="F33" s="88"/>
      <c r="G33" s="88"/>
      <c r="H33" s="88"/>
      <c r="I33" s="88"/>
      <c r="J33" s="88"/>
      <c r="K33" s="88"/>
      <c r="L33" s="88"/>
      <c r="M33" s="88">
        <v>19153</v>
      </c>
      <c r="N33" s="88"/>
      <c r="O33" s="88"/>
      <c r="P33" s="88"/>
      <c r="Q33" s="88">
        <v>20153</v>
      </c>
      <c r="R33" s="75">
        <v>0.20152999999999999</v>
      </c>
    </row>
    <row r="34" spans="1:18" x14ac:dyDescent="0.3">
      <c r="A34" s="81" t="s">
        <v>1101</v>
      </c>
      <c r="B34" s="88"/>
      <c r="C34" s="88"/>
      <c r="D34" s="88"/>
      <c r="E34" s="88"/>
      <c r="F34" s="88"/>
      <c r="G34" s="88"/>
      <c r="H34" s="88"/>
      <c r="I34" s="88"/>
      <c r="J34" s="88"/>
      <c r="K34" s="88"/>
      <c r="L34" s="88"/>
      <c r="M34" s="88"/>
      <c r="N34" s="88"/>
      <c r="O34" s="88"/>
      <c r="P34" s="88"/>
      <c r="Q34" s="88"/>
      <c r="R34" s="75" t="s">
        <v>35</v>
      </c>
    </row>
    <row r="35" spans="1:18" x14ac:dyDescent="0.3">
      <c r="A35" s="83" t="s">
        <v>471</v>
      </c>
      <c r="B35" s="88"/>
      <c r="C35" s="88"/>
      <c r="D35" s="88"/>
      <c r="E35" s="88"/>
      <c r="F35" s="88"/>
      <c r="G35" s="88"/>
      <c r="H35" s="88"/>
      <c r="I35" s="88"/>
      <c r="J35" s="88"/>
      <c r="K35" s="88"/>
      <c r="L35" s="88"/>
      <c r="M35" s="88"/>
      <c r="N35" s="88">
        <v>37</v>
      </c>
      <c r="O35" s="88"/>
      <c r="P35" s="88"/>
      <c r="Q35" s="88">
        <v>37</v>
      </c>
      <c r="R35" s="75">
        <v>0.5</v>
      </c>
    </row>
    <row r="36" spans="1:18" x14ac:dyDescent="0.3">
      <c r="A36" s="83" t="s">
        <v>470</v>
      </c>
      <c r="B36" s="88"/>
      <c r="C36" s="88"/>
      <c r="D36" s="88"/>
      <c r="E36" s="88"/>
      <c r="F36" s="88"/>
      <c r="G36" s="88">
        <v>20000</v>
      </c>
      <c r="H36" s="88">
        <v>5000</v>
      </c>
      <c r="I36" s="88"/>
      <c r="J36" s="88"/>
      <c r="K36" s="88"/>
      <c r="L36" s="88"/>
      <c r="M36" s="88"/>
      <c r="N36" s="88"/>
      <c r="O36" s="88"/>
      <c r="P36" s="88"/>
      <c r="Q36" s="88">
        <v>25000</v>
      </c>
      <c r="R36" s="75">
        <v>0.25329793916796695</v>
      </c>
    </row>
    <row r="37" spans="1:18" x14ac:dyDescent="0.3">
      <c r="A37" s="83" t="s">
        <v>472</v>
      </c>
      <c r="B37" s="88"/>
      <c r="C37" s="88"/>
      <c r="D37" s="88"/>
      <c r="E37" s="88"/>
      <c r="F37" s="88"/>
      <c r="G37" s="88"/>
      <c r="H37" s="88"/>
      <c r="I37" s="88"/>
      <c r="J37" s="88">
        <v>4000</v>
      </c>
      <c r="K37" s="88"/>
      <c r="L37" s="88"/>
      <c r="M37" s="88"/>
      <c r="N37" s="88"/>
      <c r="O37" s="88"/>
      <c r="P37" s="88"/>
      <c r="Q37" s="88">
        <v>4000</v>
      </c>
      <c r="R37" s="75">
        <v>4.0812994857562651E-2</v>
      </c>
    </row>
    <row r="38" spans="1:18" x14ac:dyDescent="0.3">
      <c r="A38" s="83" t="s">
        <v>473</v>
      </c>
      <c r="B38" s="88"/>
      <c r="C38" s="88"/>
      <c r="D38" s="88"/>
      <c r="E38" s="88"/>
      <c r="F38" s="88">
        <v>5716</v>
      </c>
      <c r="G38" s="88"/>
      <c r="H38" s="88"/>
      <c r="I38" s="88"/>
      <c r="J38" s="88"/>
      <c r="K38" s="88"/>
      <c r="L38" s="88"/>
      <c r="M38" s="88">
        <v>74899</v>
      </c>
      <c r="N38" s="88"/>
      <c r="O38" s="88"/>
      <c r="P38" s="88"/>
      <c r="Q38" s="88">
        <v>80615</v>
      </c>
      <c r="R38" s="75">
        <v>0.5758214285714286</v>
      </c>
    </row>
    <row r="39" spans="1:18" x14ac:dyDescent="0.3">
      <c r="A39" s="83" t="s">
        <v>474</v>
      </c>
      <c r="B39" s="88">
        <v>4500</v>
      </c>
      <c r="C39" s="88"/>
      <c r="D39" s="88"/>
      <c r="E39" s="88"/>
      <c r="F39" s="88">
        <v>35000</v>
      </c>
      <c r="G39" s="88"/>
      <c r="H39" s="88"/>
      <c r="I39" s="88"/>
      <c r="J39" s="88"/>
      <c r="K39" s="88"/>
      <c r="L39" s="88"/>
      <c r="M39" s="88"/>
      <c r="N39" s="88"/>
      <c r="O39" s="88"/>
      <c r="P39" s="88"/>
      <c r="Q39" s="88">
        <v>39500</v>
      </c>
      <c r="R39" s="75">
        <v>0.39500000000000002</v>
      </c>
    </row>
    <row r="40" spans="1:18" x14ac:dyDescent="0.3">
      <c r="A40" s="83" t="s">
        <v>607</v>
      </c>
      <c r="B40" s="88">
        <v>10169</v>
      </c>
      <c r="C40" s="88"/>
      <c r="D40" s="88"/>
      <c r="E40" s="88"/>
      <c r="F40" s="88"/>
      <c r="G40" s="88"/>
      <c r="H40" s="88"/>
      <c r="I40" s="88"/>
      <c r="J40" s="88"/>
      <c r="K40" s="88"/>
      <c r="L40" s="88"/>
      <c r="M40" s="88">
        <v>64999</v>
      </c>
      <c r="N40" s="88"/>
      <c r="O40" s="88"/>
      <c r="P40" s="88"/>
      <c r="Q40" s="88">
        <v>75168</v>
      </c>
      <c r="R40" s="75">
        <v>0.62639999999999996</v>
      </c>
    </row>
    <row r="41" spans="1:18" x14ac:dyDescent="0.3">
      <c r="A41" s="81" t="s">
        <v>1102</v>
      </c>
      <c r="B41" s="88"/>
      <c r="C41" s="88"/>
      <c r="D41" s="88"/>
      <c r="E41" s="88"/>
      <c r="F41" s="88"/>
      <c r="G41" s="88"/>
      <c r="H41" s="88"/>
      <c r="I41" s="88"/>
      <c r="J41" s="88"/>
      <c r="K41" s="88"/>
      <c r="L41" s="88"/>
      <c r="M41" s="88"/>
      <c r="N41" s="88"/>
      <c r="O41" s="88"/>
      <c r="P41" s="88"/>
      <c r="Q41" s="88"/>
      <c r="R41" s="75" t="s">
        <v>35</v>
      </c>
    </row>
    <row r="42" spans="1:18" x14ac:dyDescent="0.3">
      <c r="A42" s="83" t="s">
        <v>475</v>
      </c>
      <c r="B42" s="88"/>
      <c r="C42" s="88">
        <v>1000</v>
      </c>
      <c r="D42" s="88">
        <v>4000</v>
      </c>
      <c r="E42" s="88"/>
      <c r="F42" s="88"/>
      <c r="G42" s="88">
        <v>7500</v>
      </c>
      <c r="H42" s="88">
        <v>7500</v>
      </c>
      <c r="I42" s="88"/>
      <c r="J42" s="88">
        <v>2000</v>
      </c>
      <c r="K42" s="88">
        <v>8000</v>
      </c>
      <c r="L42" s="88"/>
      <c r="M42" s="88"/>
      <c r="N42" s="88"/>
      <c r="O42" s="88"/>
      <c r="P42" s="88"/>
      <c r="Q42" s="88">
        <v>30000</v>
      </c>
      <c r="R42" s="75">
        <v>0.96153846153846156</v>
      </c>
    </row>
    <row r="43" spans="1:18" x14ac:dyDescent="0.3">
      <c r="A43" s="83" t="s">
        <v>476</v>
      </c>
      <c r="B43" s="88">
        <v>4000</v>
      </c>
      <c r="C43" s="88"/>
      <c r="D43" s="88"/>
      <c r="E43" s="88"/>
      <c r="F43" s="88">
        <v>25000</v>
      </c>
      <c r="G43" s="88"/>
      <c r="H43" s="88"/>
      <c r="I43" s="88"/>
      <c r="J43" s="88"/>
      <c r="K43" s="88"/>
      <c r="L43" s="88"/>
      <c r="M43" s="88"/>
      <c r="N43" s="88"/>
      <c r="O43" s="88"/>
      <c r="P43" s="88"/>
      <c r="Q43" s="88">
        <v>29000</v>
      </c>
      <c r="R43" s="75">
        <v>0.25671895471123546</v>
      </c>
    </row>
    <row r="44" spans="1:18" x14ac:dyDescent="0.3">
      <c r="A44" s="83" t="s">
        <v>1034</v>
      </c>
      <c r="B44" s="88"/>
      <c r="C44" s="88"/>
      <c r="D44" s="88"/>
      <c r="E44" s="88"/>
      <c r="F44" s="88">
        <v>60000</v>
      </c>
      <c r="G44" s="88"/>
      <c r="H44" s="88"/>
      <c r="I44" s="88"/>
      <c r="J44" s="88"/>
      <c r="K44" s="88"/>
      <c r="L44" s="88"/>
      <c r="M44" s="88"/>
      <c r="N44" s="88"/>
      <c r="O44" s="88"/>
      <c r="P44" s="88"/>
      <c r="Q44" s="88">
        <v>60000</v>
      </c>
      <c r="R44" s="75">
        <v>0.43341640481092208</v>
      </c>
    </row>
    <row r="45" spans="1:18" x14ac:dyDescent="0.3">
      <c r="A45" s="81" t="s">
        <v>1103</v>
      </c>
      <c r="B45" s="88"/>
      <c r="C45" s="88"/>
      <c r="D45" s="88"/>
      <c r="E45" s="88"/>
      <c r="F45" s="88"/>
      <c r="G45" s="88"/>
      <c r="H45" s="88"/>
      <c r="I45" s="88"/>
      <c r="J45" s="88"/>
      <c r="K45" s="88"/>
      <c r="L45" s="88"/>
      <c r="M45" s="88"/>
      <c r="N45" s="88"/>
      <c r="O45" s="88"/>
      <c r="P45" s="88"/>
      <c r="Q45" s="88"/>
      <c r="R45" s="75" t="s">
        <v>35</v>
      </c>
    </row>
    <row r="46" spans="1:18" x14ac:dyDescent="0.3">
      <c r="A46" s="83" t="s">
        <v>477</v>
      </c>
      <c r="B46" s="88"/>
      <c r="C46" s="88"/>
      <c r="D46" s="88">
        <v>614</v>
      </c>
      <c r="E46" s="88"/>
      <c r="F46" s="88"/>
      <c r="G46" s="88"/>
      <c r="H46" s="88"/>
      <c r="I46" s="88"/>
      <c r="J46" s="88"/>
      <c r="K46" s="88"/>
      <c r="L46" s="88"/>
      <c r="M46" s="88"/>
      <c r="N46" s="88">
        <v>1390</v>
      </c>
      <c r="O46" s="88"/>
      <c r="P46" s="88"/>
      <c r="Q46" s="88">
        <v>2004</v>
      </c>
      <c r="R46" s="75">
        <v>6.6799999999999998E-2</v>
      </c>
    </row>
    <row r="47" spans="1:18" x14ac:dyDescent="0.3">
      <c r="A47" s="83" t="s">
        <v>478</v>
      </c>
      <c r="B47" s="88">
        <v>7267</v>
      </c>
      <c r="C47" s="88"/>
      <c r="D47" s="88"/>
      <c r="E47" s="88"/>
      <c r="F47" s="88">
        <v>16000</v>
      </c>
      <c r="G47" s="88"/>
      <c r="H47" s="88"/>
      <c r="I47" s="88"/>
      <c r="J47" s="88"/>
      <c r="K47" s="88"/>
      <c r="L47" s="88"/>
      <c r="M47" s="88">
        <v>15833</v>
      </c>
      <c r="N47" s="88"/>
      <c r="O47" s="88"/>
      <c r="P47" s="88"/>
      <c r="Q47" s="88">
        <v>39100</v>
      </c>
      <c r="R47" s="75">
        <v>0.31280000000000002</v>
      </c>
    </row>
    <row r="48" spans="1:18" x14ac:dyDescent="0.3">
      <c r="A48" s="81" t="s">
        <v>1104</v>
      </c>
      <c r="B48" s="88"/>
      <c r="C48" s="88"/>
      <c r="D48" s="88"/>
      <c r="E48" s="88"/>
      <c r="F48" s="88"/>
      <c r="G48" s="88"/>
      <c r="H48" s="88"/>
      <c r="I48" s="88"/>
      <c r="J48" s="88"/>
      <c r="K48" s="88"/>
      <c r="L48" s="88"/>
      <c r="M48" s="88"/>
      <c r="N48" s="88"/>
      <c r="O48" s="88"/>
      <c r="P48" s="88"/>
      <c r="Q48" s="88"/>
      <c r="R48" s="75" t="s">
        <v>35</v>
      </c>
    </row>
    <row r="49" spans="1:18" x14ac:dyDescent="0.3">
      <c r="A49" s="83" t="s">
        <v>464</v>
      </c>
      <c r="B49" s="88">
        <v>6000</v>
      </c>
      <c r="C49" s="88"/>
      <c r="D49" s="88"/>
      <c r="E49" s="88"/>
      <c r="F49" s="88"/>
      <c r="G49" s="88"/>
      <c r="H49" s="88"/>
      <c r="I49" s="88">
        <v>15000</v>
      </c>
      <c r="J49" s="88"/>
      <c r="K49" s="88"/>
      <c r="L49" s="88"/>
      <c r="M49" s="88"/>
      <c r="N49" s="88"/>
      <c r="O49" s="88"/>
      <c r="P49" s="88"/>
      <c r="Q49" s="88">
        <v>21000</v>
      </c>
      <c r="R49" s="75">
        <v>0.71986836692719047</v>
      </c>
    </row>
    <row r="50" spans="1:18" x14ac:dyDescent="0.3">
      <c r="A50" s="81" t="s">
        <v>1105</v>
      </c>
      <c r="B50" s="88"/>
      <c r="C50" s="88"/>
      <c r="D50" s="88"/>
      <c r="E50" s="88"/>
      <c r="F50" s="88"/>
      <c r="G50" s="88"/>
      <c r="H50" s="88"/>
      <c r="I50" s="88"/>
      <c r="J50" s="88"/>
      <c r="K50" s="88"/>
      <c r="L50" s="88"/>
      <c r="M50" s="88"/>
      <c r="N50" s="88"/>
      <c r="O50" s="88"/>
      <c r="P50" s="88"/>
      <c r="Q50" s="88"/>
      <c r="R50" s="75" t="s">
        <v>35</v>
      </c>
    </row>
    <row r="51" spans="1:18" x14ac:dyDescent="0.3">
      <c r="A51" s="83" t="s">
        <v>479</v>
      </c>
      <c r="B51" s="88"/>
      <c r="C51" s="88"/>
      <c r="D51" s="88"/>
      <c r="E51" s="88"/>
      <c r="F51" s="88"/>
      <c r="G51" s="88"/>
      <c r="H51" s="88"/>
      <c r="I51" s="88"/>
      <c r="J51" s="88"/>
      <c r="K51" s="88"/>
      <c r="L51" s="88"/>
      <c r="M51" s="88">
        <v>50000</v>
      </c>
      <c r="N51" s="88"/>
      <c r="O51" s="88"/>
      <c r="P51" s="88"/>
      <c r="Q51" s="88">
        <v>50000</v>
      </c>
      <c r="R51" s="75">
        <v>1</v>
      </c>
    </row>
    <row r="52" spans="1:18" x14ac:dyDescent="0.3">
      <c r="A52" s="81" t="s">
        <v>1106</v>
      </c>
      <c r="B52" s="88"/>
      <c r="C52" s="88"/>
      <c r="D52" s="88"/>
      <c r="E52" s="88"/>
      <c r="F52" s="88"/>
      <c r="G52" s="88"/>
      <c r="H52" s="88"/>
      <c r="I52" s="88"/>
      <c r="J52" s="88"/>
      <c r="K52" s="88"/>
      <c r="L52" s="88"/>
      <c r="M52" s="88"/>
      <c r="N52" s="88"/>
      <c r="O52" s="88"/>
      <c r="P52" s="88"/>
      <c r="Q52" s="88"/>
      <c r="R52" s="75" t="s">
        <v>35</v>
      </c>
    </row>
    <row r="53" spans="1:18" x14ac:dyDescent="0.3">
      <c r="A53" s="83" t="s">
        <v>480</v>
      </c>
      <c r="B53" s="88"/>
      <c r="C53" s="88"/>
      <c r="D53" s="88"/>
      <c r="E53" s="88"/>
      <c r="F53" s="88"/>
      <c r="G53" s="88">
        <v>803</v>
      </c>
      <c r="H53" s="88">
        <v>803</v>
      </c>
      <c r="I53" s="88"/>
      <c r="J53" s="88"/>
      <c r="K53" s="88"/>
      <c r="L53" s="88"/>
      <c r="M53" s="88"/>
      <c r="N53" s="88"/>
      <c r="O53" s="88"/>
      <c r="P53" s="88"/>
      <c r="Q53" s="88">
        <v>1606</v>
      </c>
      <c r="R53" s="75">
        <v>2.9987303009933526E-2</v>
      </c>
    </row>
    <row r="54" spans="1:18" x14ac:dyDescent="0.3">
      <c r="A54" s="76" t="s">
        <v>482</v>
      </c>
      <c r="B54" s="139"/>
      <c r="C54" s="139"/>
      <c r="D54" s="139"/>
      <c r="E54" s="139"/>
      <c r="F54" s="139"/>
      <c r="G54" s="139"/>
      <c r="H54" s="139"/>
      <c r="I54" s="139"/>
      <c r="J54" s="139"/>
      <c r="K54" s="139"/>
      <c r="L54" s="139"/>
      <c r="M54" s="139"/>
      <c r="N54" s="139"/>
      <c r="O54" s="139"/>
      <c r="P54" s="139"/>
      <c r="Q54" s="139"/>
      <c r="R54" s="139"/>
    </row>
    <row r="55" spans="1:18" x14ac:dyDescent="0.3">
      <c r="A55" s="81" t="s">
        <v>1112</v>
      </c>
      <c r="B55" s="88"/>
      <c r="C55" s="88"/>
      <c r="D55" s="88"/>
      <c r="E55" s="88"/>
      <c r="F55" s="88"/>
      <c r="G55" s="88"/>
      <c r="H55" s="88"/>
      <c r="I55" s="88"/>
      <c r="J55" s="88"/>
      <c r="K55" s="88"/>
      <c r="L55" s="88"/>
      <c r="M55" s="88"/>
      <c r="N55" s="88"/>
      <c r="O55" s="88"/>
      <c r="P55" s="88"/>
      <c r="Q55" s="88"/>
      <c r="R55" s="75" t="s">
        <v>35</v>
      </c>
    </row>
    <row r="56" spans="1:18" x14ac:dyDescent="0.3">
      <c r="A56" s="83" t="s">
        <v>483</v>
      </c>
      <c r="B56" s="88"/>
      <c r="C56" s="88">
        <v>100</v>
      </c>
      <c r="D56" s="88"/>
      <c r="E56" s="88"/>
      <c r="F56" s="88"/>
      <c r="G56" s="88"/>
      <c r="H56" s="88"/>
      <c r="I56" s="88"/>
      <c r="J56" s="88"/>
      <c r="K56" s="88"/>
      <c r="L56" s="88"/>
      <c r="M56" s="88"/>
      <c r="N56" s="88">
        <v>4067</v>
      </c>
      <c r="O56" s="88">
        <v>4067</v>
      </c>
      <c r="P56" s="88"/>
      <c r="Q56" s="88">
        <v>8234</v>
      </c>
      <c r="R56" s="75">
        <v>0.41170000000000001</v>
      </c>
    </row>
    <row r="57" spans="1:18" x14ac:dyDescent="0.3">
      <c r="A57" s="83" t="s">
        <v>484</v>
      </c>
      <c r="B57" s="88"/>
      <c r="C57" s="88">
        <v>1107</v>
      </c>
      <c r="D57" s="88"/>
      <c r="E57" s="88"/>
      <c r="F57" s="88"/>
      <c r="G57" s="88"/>
      <c r="H57" s="88"/>
      <c r="I57" s="88"/>
      <c r="J57" s="88"/>
      <c r="K57" s="88">
        <v>5267</v>
      </c>
      <c r="L57" s="88"/>
      <c r="M57" s="88"/>
      <c r="N57" s="88"/>
      <c r="O57" s="88"/>
      <c r="P57" s="88"/>
      <c r="Q57" s="88">
        <v>6374</v>
      </c>
      <c r="R57" s="75">
        <v>0.25496000000000002</v>
      </c>
    </row>
    <row r="58" spans="1:18" x14ac:dyDescent="0.3">
      <c r="A58" s="81" t="s">
        <v>180</v>
      </c>
      <c r="B58" s="88"/>
      <c r="C58" s="88"/>
      <c r="D58" s="88"/>
      <c r="E58" s="88"/>
      <c r="F58" s="88"/>
      <c r="G58" s="88"/>
      <c r="H58" s="88"/>
      <c r="I58" s="88"/>
      <c r="J58" s="88"/>
      <c r="K58" s="88"/>
      <c r="L58" s="88"/>
      <c r="M58" s="88"/>
      <c r="N58" s="88"/>
      <c r="O58" s="88"/>
      <c r="P58" s="88"/>
      <c r="Q58" s="88"/>
      <c r="R58" s="75" t="s">
        <v>35</v>
      </c>
    </row>
    <row r="59" spans="1:18" x14ac:dyDescent="0.3">
      <c r="A59" s="83" t="s">
        <v>485</v>
      </c>
      <c r="B59" s="88"/>
      <c r="C59" s="88">
        <v>4866</v>
      </c>
      <c r="D59" s="88">
        <v>13285</v>
      </c>
      <c r="E59" s="88"/>
      <c r="F59" s="88"/>
      <c r="G59" s="88"/>
      <c r="H59" s="88"/>
      <c r="I59" s="88"/>
      <c r="J59" s="88"/>
      <c r="K59" s="88">
        <v>8600</v>
      </c>
      <c r="L59" s="88"/>
      <c r="M59" s="88"/>
      <c r="N59" s="88"/>
      <c r="O59" s="88"/>
      <c r="P59" s="88"/>
      <c r="Q59" s="88">
        <v>26751</v>
      </c>
      <c r="R59" s="75">
        <v>0.53502000000000005</v>
      </c>
    </row>
    <row r="60" spans="1:18" x14ac:dyDescent="0.3">
      <c r="A60" s="83" t="s">
        <v>486</v>
      </c>
      <c r="B60" s="88"/>
      <c r="C60" s="88">
        <v>20</v>
      </c>
      <c r="D60" s="88">
        <v>1484</v>
      </c>
      <c r="E60" s="88"/>
      <c r="F60" s="88"/>
      <c r="G60" s="88"/>
      <c r="H60" s="88"/>
      <c r="I60" s="88"/>
      <c r="J60" s="88"/>
      <c r="K60" s="88"/>
      <c r="L60" s="88"/>
      <c r="M60" s="88"/>
      <c r="N60" s="88"/>
      <c r="O60" s="88"/>
      <c r="P60" s="88"/>
      <c r="Q60" s="88">
        <v>1504</v>
      </c>
      <c r="R60" s="75">
        <v>2.5066666666666668E-2</v>
      </c>
    </row>
    <row r="61" spans="1:18" x14ac:dyDescent="0.3">
      <c r="A61" s="81" t="s">
        <v>198</v>
      </c>
      <c r="B61" s="88"/>
      <c r="C61" s="88"/>
      <c r="D61" s="88"/>
      <c r="E61" s="88"/>
      <c r="F61" s="88"/>
      <c r="G61" s="88"/>
      <c r="H61" s="88"/>
      <c r="I61" s="88"/>
      <c r="J61" s="88"/>
      <c r="K61" s="88"/>
      <c r="L61" s="88"/>
      <c r="M61" s="88"/>
      <c r="N61" s="88"/>
      <c r="O61" s="88"/>
      <c r="P61" s="88"/>
      <c r="Q61" s="88"/>
      <c r="R61" s="75" t="s">
        <v>35</v>
      </c>
    </row>
    <row r="62" spans="1:18" x14ac:dyDescent="0.3">
      <c r="A62" s="83" t="s">
        <v>487</v>
      </c>
      <c r="B62" s="88"/>
      <c r="C62" s="88"/>
      <c r="D62" s="88">
        <v>1</v>
      </c>
      <c r="E62" s="88"/>
      <c r="F62" s="88"/>
      <c r="G62" s="88"/>
      <c r="H62" s="88"/>
      <c r="I62" s="88"/>
      <c r="J62" s="88"/>
      <c r="K62" s="88"/>
      <c r="L62" s="88"/>
      <c r="M62" s="88"/>
      <c r="N62" s="88"/>
      <c r="O62" s="88"/>
      <c r="P62" s="88"/>
      <c r="Q62" s="88">
        <v>1</v>
      </c>
      <c r="R62" s="75">
        <v>7.6923076923076919E-6</v>
      </c>
    </row>
    <row r="63" spans="1:18" x14ac:dyDescent="0.3">
      <c r="A63" s="76" t="s">
        <v>488</v>
      </c>
      <c r="B63" s="139"/>
      <c r="C63" s="139"/>
      <c r="D63" s="139"/>
      <c r="E63" s="139"/>
      <c r="F63" s="139"/>
      <c r="G63" s="139"/>
      <c r="H63" s="139"/>
      <c r="I63" s="139"/>
      <c r="J63" s="139"/>
      <c r="K63" s="139"/>
      <c r="L63" s="139"/>
      <c r="M63" s="139"/>
      <c r="N63" s="139"/>
      <c r="O63" s="139"/>
      <c r="P63" s="139"/>
      <c r="Q63" s="139"/>
      <c r="R63" s="139"/>
    </row>
    <row r="64" spans="1:18" x14ac:dyDescent="0.3">
      <c r="A64" s="81" t="s">
        <v>183</v>
      </c>
      <c r="B64" s="88"/>
      <c r="C64" s="88"/>
      <c r="D64" s="88"/>
      <c r="E64" s="88"/>
      <c r="F64" s="88"/>
      <c r="G64" s="88"/>
      <c r="H64" s="88"/>
      <c r="I64" s="88"/>
      <c r="J64" s="88"/>
      <c r="K64" s="88"/>
      <c r="L64" s="88"/>
      <c r="M64" s="88"/>
      <c r="N64" s="88"/>
      <c r="O64" s="88"/>
      <c r="P64" s="88"/>
      <c r="Q64" s="88"/>
      <c r="R64" s="75" t="s">
        <v>35</v>
      </c>
    </row>
    <row r="65" spans="1:18" x14ac:dyDescent="0.3">
      <c r="A65" s="83" t="s">
        <v>497</v>
      </c>
      <c r="B65" s="88">
        <v>1258</v>
      </c>
      <c r="C65" s="88"/>
      <c r="D65" s="88"/>
      <c r="E65" s="88"/>
      <c r="F65" s="88"/>
      <c r="G65" s="88"/>
      <c r="H65" s="88"/>
      <c r="I65" s="88">
        <v>23000</v>
      </c>
      <c r="J65" s="88"/>
      <c r="K65" s="88"/>
      <c r="L65" s="88"/>
      <c r="M65" s="88">
        <v>20000</v>
      </c>
      <c r="N65" s="88"/>
      <c r="O65" s="88"/>
      <c r="P65" s="88"/>
      <c r="Q65" s="88">
        <v>44258</v>
      </c>
      <c r="R65" s="75">
        <v>0.73763333333333336</v>
      </c>
    </row>
    <row r="66" spans="1:18" x14ac:dyDescent="0.3">
      <c r="A66" s="83" t="s">
        <v>498</v>
      </c>
      <c r="B66" s="88"/>
      <c r="C66" s="88"/>
      <c r="D66" s="88"/>
      <c r="E66" s="88"/>
      <c r="F66" s="88"/>
      <c r="G66" s="88"/>
      <c r="H66" s="88"/>
      <c r="I66" s="88">
        <v>43704</v>
      </c>
      <c r="J66" s="88"/>
      <c r="K66" s="88"/>
      <c r="L66" s="88"/>
      <c r="M66" s="88">
        <v>500</v>
      </c>
      <c r="N66" s="88"/>
      <c r="O66" s="88"/>
      <c r="P66" s="88"/>
      <c r="Q66" s="88">
        <v>44204</v>
      </c>
      <c r="R66" s="75">
        <v>0.73673333333333335</v>
      </c>
    </row>
    <row r="67" spans="1:18" x14ac:dyDescent="0.3">
      <c r="A67" s="83" t="s">
        <v>499</v>
      </c>
      <c r="B67" s="88">
        <v>1000</v>
      </c>
      <c r="C67" s="88"/>
      <c r="D67" s="88"/>
      <c r="E67" s="88"/>
      <c r="F67" s="88">
        <v>30000</v>
      </c>
      <c r="G67" s="88"/>
      <c r="H67" s="88"/>
      <c r="I67" s="88">
        <v>14700</v>
      </c>
      <c r="J67" s="88"/>
      <c r="K67" s="88"/>
      <c r="L67" s="88"/>
      <c r="M67" s="88">
        <v>5000</v>
      </c>
      <c r="N67" s="88"/>
      <c r="O67" s="88"/>
      <c r="P67" s="88"/>
      <c r="Q67" s="88">
        <v>50700</v>
      </c>
      <c r="R67" s="75">
        <v>0.72428571428571431</v>
      </c>
    </row>
    <row r="68" spans="1:18" x14ac:dyDescent="0.3">
      <c r="A68" s="83" t="s">
        <v>500</v>
      </c>
      <c r="B68" s="88">
        <v>3500</v>
      </c>
      <c r="C68" s="88"/>
      <c r="D68" s="88"/>
      <c r="E68" s="88"/>
      <c r="F68" s="88"/>
      <c r="G68" s="88"/>
      <c r="H68" s="88"/>
      <c r="I68" s="88">
        <v>16106</v>
      </c>
      <c r="J68" s="88"/>
      <c r="K68" s="88"/>
      <c r="L68" s="88"/>
      <c r="M68" s="88">
        <v>17302</v>
      </c>
      <c r="N68" s="88"/>
      <c r="O68" s="88"/>
      <c r="P68" s="88"/>
      <c r="Q68" s="88">
        <v>36908</v>
      </c>
      <c r="R68" s="75">
        <v>0.52725714285714287</v>
      </c>
    </row>
    <row r="69" spans="1:18" x14ac:dyDescent="0.3">
      <c r="A69" s="83" t="s">
        <v>501</v>
      </c>
      <c r="B69" s="88">
        <v>3000</v>
      </c>
      <c r="C69" s="88"/>
      <c r="D69" s="88"/>
      <c r="E69" s="88"/>
      <c r="F69" s="88"/>
      <c r="G69" s="88"/>
      <c r="H69" s="88"/>
      <c r="I69" s="88"/>
      <c r="J69" s="88"/>
      <c r="K69" s="88"/>
      <c r="L69" s="88"/>
      <c r="M69" s="88">
        <v>52975</v>
      </c>
      <c r="N69" s="88"/>
      <c r="O69" s="88"/>
      <c r="P69" s="88"/>
      <c r="Q69" s="88">
        <v>55975</v>
      </c>
      <c r="R69" s="75">
        <v>0.7996428571428571</v>
      </c>
    </row>
    <row r="70" spans="1:18" x14ac:dyDescent="0.3">
      <c r="A70" s="83" t="s">
        <v>1036</v>
      </c>
      <c r="B70" s="88"/>
      <c r="C70" s="88"/>
      <c r="D70" s="88"/>
      <c r="E70" s="88"/>
      <c r="F70" s="88">
        <v>15941</v>
      </c>
      <c r="G70" s="88"/>
      <c r="H70" s="88"/>
      <c r="I70" s="88"/>
      <c r="J70" s="88"/>
      <c r="K70" s="88"/>
      <c r="L70" s="88"/>
      <c r="M70" s="88">
        <v>47317</v>
      </c>
      <c r="N70" s="88"/>
      <c r="O70" s="88"/>
      <c r="P70" s="88"/>
      <c r="Q70" s="88">
        <v>63258</v>
      </c>
      <c r="R70" s="75">
        <v>0.90368571428571431</v>
      </c>
    </row>
    <row r="71" spans="1:18" x14ac:dyDescent="0.3">
      <c r="A71" s="81" t="s">
        <v>1111</v>
      </c>
      <c r="B71" s="88"/>
      <c r="C71" s="88"/>
      <c r="D71" s="88"/>
      <c r="E71" s="88"/>
      <c r="F71" s="88"/>
      <c r="G71" s="88"/>
      <c r="H71" s="88"/>
      <c r="I71" s="88"/>
      <c r="J71" s="88"/>
      <c r="K71" s="88"/>
      <c r="L71" s="88"/>
      <c r="M71" s="88"/>
      <c r="N71" s="88"/>
      <c r="O71" s="88"/>
      <c r="P71" s="88"/>
      <c r="Q71" s="88"/>
      <c r="R71" s="75" t="s">
        <v>35</v>
      </c>
    </row>
    <row r="72" spans="1:18" x14ac:dyDescent="0.3">
      <c r="A72" s="83" t="s">
        <v>491</v>
      </c>
      <c r="B72" s="88"/>
      <c r="C72" s="88"/>
      <c r="D72" s="88"/>
      <c r="E72" s="88"/>
      <c r="F72" s="88">
        <v>40000</v>
      </c>
      <c r="G72" s="88"/>
      <c r="H72" s="88"/>
      <c r="I72" s="88"/>
      <c r="J72" s="88"/>
      <c r="K72" s="88"/>
      <c r="L72" s="88"/>
      <c r="M72" s="88"/>
      <c r="N72" s="88"/>
      <c r="O72" s="88"/>
      <c r="P72" s="88"/>
      <c r="Q72" s="88">
        <v>40000</v>
      </c>
      <c r="R72" s="75">
        <v>0.58668231152830741</v>
      </c>
    </row>
    <row r="73" spans="1:18" x14ac:dyDescent="0.3">
      <c r="A73" s="83" t="s">
        <v>492</v>
      </c>
      <c r="B73" s="88">
        <v>562</v>
      </c>
      <c r="C73" s="88"/>
      <c r="D73" s="88"/>
      <c r="E73" s="88"/>
      <c r="F73" s="88"/>
      <c r="G73" s="88"/>
      <c r="H73" s="88"/>
      <c r="I73" s="88"/>
      <c r="J73" s="88"/>
      <c r="K73" s="88"/>
      <c r="L73" s="88"/>
      <c r="M73" s="88">
        <v>65000</v>
      </c>
      <c r="N73" s="88"/>
      <c r="O73" s="88"/>
      <c r="P73" s="88"/>
      <c r="Q73" s="88">
        <v>65562</v>
      </c>
      <c r="R73" s="75">
        <v>0.65561999999999998</v>
      </c>
    </row>
    <row r="74" spans="1:18" x14ac:dyDescent="0.3">
      <c r="A74" s="83" t="s">
        <v>493</v>
      </c>
      <c r="B74" s="88">
        <v>5880</v>
      </c>
      <c r="C74" s="88"/>
      <c r="D74" s="88"/>
      <c r="E74" s="88"/>
      <c r="F74" s="88"/>
      <c r="G74" s="88"/>
      <c r="H74" s="88"/>
      <c r="I74" s="88"/>
      <c r="J74" s="88"/>
      <c r="K74" s="88"/>
      <c r="L74" s="88"/>
      <c r="M74" s="88">
        <v>37604</v>
      </c>
      <c r="N74" s="88"/>
      <c r="O74" s="88"/>
      <c r="P74" s="88"/>
      <c r="Q74" s="88">
        <v>43484</v>
      </c>
      <c r="R74" s="75">
        <v>0.43484</v>
      </c>
    </row>
    <row r="75" spans="1:18" x14ac:dyDescent="0.3">
      <c r="A75" s="83" t="s">
        <v>609</v>
      </c>
      <c r="B75" s="88">
        <v>5000</v>
      </c>
      <c r="C75" s="88"/>
      <c r="D75" s="88"/>
      <c r="E75" s="88"/>
      <c r="F75" s="88">
        <v>15000</v>
      </c>
      <c r="G75" s="88"/>
      <c r="H75" s="88"/>
      <c r="I75" s="88"/>
      <c r="J75" s="88"/>
      <c r="K75" s="88"/>
      <c r="L75" s="88"/>
      <c r="M75" s="88">
        <v>8154</v>
      </c>
      <c r="N75" s="88"/>
      <c r="O75" s="88"/>
      <c r="P75" s="88"/>
      <c r="Q75" s="88">
        <v>28154</v>
      </c>
      <c r="R75" s="75">
        <v>0.35192499999999999</v>
      </c>
    </row>
    <row r="76" spans="1:18" x14ac:dyDescent="0.3">
      <c r="A76" s="81" t="s">
        <v>175</v>
      </c>
      <c r="B76" s="88"/>
      <c r="C76" s="88"/>
      <c r="D76" s="88"/>
      <c r="E76" s="88"/>
      <c r="F76" s="88"/>
      <c r="G76" s="88"/>
      <c r="H76" s="88"/>
      <c r="I76" s="88"/>
      <c r="J76" s="88"/>
      <c r="K76" s="88"/>
      <c r="L76" s="88"/>
      <c r="M76" s="88"/>
      <c r="N76" s="88"/>
      <c r="O76" s="88"/>
      <c r="P76" s="88"/>
      <c r="Q76" s="88"/>
      <c r="R76" s="75" t="s">
        <v>35</v>
      </c>
    </row>
    <row r="77" spans="1:18" x14ac:dyDescent="0.3">
      <c r="A77" s="83" t="s">
        <v>489</v>
      </c>
      <c r="B77" s="88"/>
      <c r="C77" s="88"/>
      <c r="D77" s="88"/>
      <c r="E77" s="88"/>
      <c r="F77" s="88"/>
      <c r="G77" s="88"/>
      <c r="H77" s="88"/>
      <c r="I77" s="88">
        <v>2100</v>
      </c>
      <c r="J77" s="88"/>
      <c r="K77" s="88"/>
      <c r="L77" s="88"/>
      <c r="M77" s="88">
        <v>1000</v>
      </c>
      <c r="N77" s="88"/>
      <c r="O77" s="88"/>
      <c r="P77" s="88"/>
      <c r="Q77" s="88">
        <v>3100</v>
      </c>
      <c r="R77" s="75">
        <v>0.35962877030162416</v>
      </c>
    </row>
    <row r="78" spans="1:18" x14ac:dyDescent="0.3">
      <c r="A78" s="83" t="s">
        <v>490</v>
      </c>
      <c r="B78" s="88">
        <v>201</v>
      </c>
      <c r="C78" s="88"/>
      <c r="D78" s="88"/>
      <c r="E78" s="88"/>
      <c r="F78" s="88"/>
      <c r="G78" s="88"/>
      <c r="H78" s="88"/>
      <c r="I78" s="88"/>
      <c r="J78" s="88"/>
      <c r="K78" s="88"/>
      <c r="L78" s="88"/>
      <c r="M78" s="88">
        <v>1878</v>
      </c>
      <c r="N78" s="88"/>
      <c r="O78" s="88"/>
      <c r="P78" s="88"/>
      <c r="Q78" s="88">
        <v>2079</v>
      </c>
      <c r="R78" s="75">
        <v>0.189</v>
      </c>
    </row>
    <row r="79" spans="1:18" x14ac:dyDescent="0.3">
      <c r="A79" s="83" t="s">
        <v>1035</v>
      </c>
      <c r="B79" s="88"/>
      <c r="C79" s="88"/>
      <c r="D79" s="88"/>
      <c r="E79" s="88"/>
      <c r="F79" s="88">
        <v>339</v>
      </c>
      <c r="G79" s="88"/>
      <c r="H79" s="88"/>
      <c r="I79" s="88"/>
      <c r="J79" s="88"/>
      <c r="K79" s="88"/>
      <c r="L79" s="88"/>
      <c r="M79" s="88">
        <v>1997</v>
      </c>
      <c r="N79" s="88"/>
      <c r="O79" s="88"/>
      <c r="P79" s="88"/>
      <c r="Q79" s="88">
        <v>2336</v>
      </c>
      <c r="R79" s="75">
        <v>0.2336</v>
      </c>
    </row>
    <row r="80" spans="1:18" x14ac:dyDescent="0.3">
      <c r="A80" s="81" t="s">
        <v>184</v>
      </c>
      <c r="B80" s="88"/>
      <c r="C80" s="88"/>
      <c r="D80" s="88"/>
      <c r="E80" s="88"/>
      <c r="F80" s="88"/>
      <c r="G80" s="88"/>
      <c r="H80" s="88"/>
      <c r="I80" s="88"/>
      <c r="J80" s="88"/>
      <c r="K80" s="88"/>
      <c r="L80" s="88"/>
      <c r="M80" s="88"/>
      <c r="N80" s="88"/>
      <c r="O80" s="88"/>
      <c r="P80" s="88"/>
      <c r="Q80" s="88"/>
      <c r="R80" s="75" t="s">
        <v>35</v>
      </c>
    </row>
    <row r="81" spans="1:18" x14ac:dyDescent="0.3">
      <c r="A81" s="83" t="s">
        <v>494</v>
      </c>
      <c r="B81" s="88">
        <v>9220</v>
      </c>
      <c r="C81" s="88"/>
      <c r="D81" s="88"/>
      <c r="E81" s="88"/>
      <c r="F81" s="88"/>
      <c r="G81" s="88"/>
      <c r="H81" s="88"/>
      <c r="I81" s="88">
        <v>9099</v>
      </c>
      <c r="J81" s="88"/>
      <c r="K81" s="88"/>
      <c r="L81" s="88"/>
      <c r="M81" s="88"/>
      <c r="N81" s="88"/>
      <c r="O81" s="88"/>
      <c r="P81" s="88"/>
      <c r="Q81" s="88">
        <v>18319</v>
      </c>
      <c r="R81" s="75">
        <v>0.30531666666666668</v>
      </c>
    </row>
    <row r="82" spans="1:18" x14ac:dyDescent="0.3">
      <c r="A82" s="83" t="s">
        <v>495</v>
      </c>
      <c r="B82" s="88">
        <v>1709</v>
      </c>
      <c r="C82" s="88"/>
      <c r="D82" s="88"/>
      <c r="E82" s="88"/>
      <c r="F82" s="88">
        <v>16691</v>
      </c>
      <c r="G82" s="88"/>
      <c r="H82" s="88"/>
      <c r="I82" s="88"/>
      <c r="J82" s="88"/>
      <c r="K82" s="88"/>
      <c r="L82" s="88"/>
      <c r="M82" s="88">
        <v>15857</v>
      </c>
      <c r="N82" s="88"/>
      <c r="O82" s="88"/>
      <c r="P82" s="88"/>
      <c r="Q82" s="88">
        <v>34257</v>
      </c>
      <c r="R82" s="75">
        <v>0.48938571428571431</v>
      </c>
    </row>
    <row r="83" spans="1:18" x14ac:dyDescent="0.3">
      <c r="A83" s="81" t="s">
        <v>176</v>
      </c>
      <c r="B83" s="88"/>
      <c r="C83" s="88"/>
      <c r="D83" s="88"/>
      <c r="E83" s="88"/>
      <c r="F83" s="88"/>
      <c r="G83" s="88"/>
      <c r="H83" s="88"/>
      <c r="I83" s="88"/>
      <c r="J83" s="88"/>
      <c r="K83" s="88"/>
      <c r="L83" s="88"/>
      <c r="M83" s="88"/>
      <c r="N83" s="88"/>
      <c r="O83" s="88"/>
      <c r="P83" s="88"/>
      <c r="Q83" s="88"/>
      <c r="R83" s="75" t="s">
        <v>35</v>
      </c>
    </row>
    <row r="84" spans="1:18" x14ac:dyDescent="0.3">
      <c r="A84" s="83" t="s">
        <v>496</v>
      </c>
      <c r="B84" s="88"/>
      <c r="C84" s="88">
        <v>800</v>
      </c>
      <c r="D84" s="88">
        <v>600</v>
      </c>
      <c r="E84" s="88"/>
      <c r="F84" s="88"/>
      <c r="G84" s="88"/>
      <c r="H84" s="88"/>
      <c r="I84" s="88"/>
      <c r="J84" s="88"/>
      <c r="K84" s="88"/>
      <c r="L84" s="88"/>
      <c r="M84" s="88"/>
      <c r="N84" s="88"/>
      <c r="O84" s="88"/>
      <c r="P84" s="88"/>
      <c r="Q84" s="88">
        <v>1400</v>
      </c>
      <c r="R84" s="75">
        <v>0.28000000000000003</v>
      </c>
    </row>
    <row r="85" spans="1:18" x14ac:dyDescent="0.3">
      <c r="A85" s="76" t="s">
        <v>502</v>
      </c>
      <c r="B85" s="139"/>
      <c r="C85" s="139"/>
      <c r="D85" s="139"/>
      <c r="E85" s="139"/>
      <c r="F85" s="139"/>
      <c r="G85" s="139"/>
      <c r="H85" s="139"/>
      <c r="I85" s="139"/>
      <c r="J85" s="139"/>
      <c r="K85" s="139"/>
      <c r="L85" s="139"/>
      <c r="M85" s="139"/>
      <c r="N85" s="139"/>
      <c r="O85" s="139"/>
      <c r="P85" s="139"/>
      <c r="Q85" s="139"/>
      <c r="R85" s="139"/>
    </row>
    <row r="86" spans="1:18" x14ac:dyDescent="0.3">
      <c r="A86" s="81" t="s">
        <v>164</v>
      </c>
      <c r="B86" s="88"/>
      <c r="C86" s="88"/>
      <c r="D86" s="88"/>
      <c r="E86" s="88"/>
      <c r="F86" s="88"/>
      <c r="G86" s="88"/>
      <c r="H86" s="88"/>
      <c r="I86" s="88"/>
      <c r="J86" s="88"/>
      <c r="K86" s="88"/>
      <c r="L86" s="88"/>
      <c r="M86" s="88"/>
      <c r="N86" s="88"/>
      <c r="O86" s="88"/>
      <c r="P86" s="88"/>
      <c r="Q86" s="88"/>
      <c r="R86" s="75" t="s">
        <v>35</v>
      </c>
    </row>
    <row r="87" spans="1:18" x14ac:dyDescent="0.3">
      <c r="A87" s="83" t="s">
        <v>1038</v>
      </c>
      <c r="B87" s="88"/>
      <c r="C87" s="88"/>
      <c r="D87" s="88"/>
      <c r="E87" s="88"/>
      <c r="F87" s="88"/>
      <c r="G87" s="88"/>
      <c r="H87" s="88"/>
      <c r="I87" s="88">
        <v>150000</v>
      </c>
      <c r="J87" s="88"/>
      <c r="K87" s="88"/>
      <c r="L87" s="88"/>
      <c r="M87" s="88"/>
      <c r="N87" s="88"/>
      <c r="O87" s="88"/>
      <c r="P87" s="88"/>
      <c r="Q87" s="88">
        <v>150000</v>
      </c>
      <c r="R87" s="75">
        <v>0.16664815020553272</v>
      </c>
    </row>
    <row r="88" spans="1:18" x14ac:dyDescent="0.3">
      <c r="A88" s="83" t="s">
        <v>1021</v>
      </c>
      <c r="B88" s="88"/>
      <c r="C88" s="88"/>
      <c r="D88" s="88"/>
      <c r="E88" s="88"/>
      <c r="F88" s="88"/>
      <c r="G88" s="88"/>
      <c r="H88" s="88"/>
      <c r="I88" s="88">
        <v>313500</v>
      </c>
      <c r="J88" s="88"/>
      <c r="K88" s="88"/>
      <c r="L88" s="88"/>
      <c r="M88" s="88"/>
      <c r="N88" s="88"/>
      <c r="O88" s="88"/>
      <c r="P88" s="88"/>
      <c r="Q88" s="88">
        <v>313500</v>
      </c>
      <c r="R88" s="75">
        <v>0.52249999999999996</v>
      </c>
    </row>
    <row r="89" spans="1:18" x14ac:dyDescent="0.3">
      <c r="A89" s="83" t="s">
        <v>1037</v>
      </c>
      <c r="B89" s="88"/>
      <c r="C89" s="88"/>
      <c r="D89" s="88"/>
      <c r="E89" s="88"/>
      <c r="F89" s="88">
        <v>25000</v>
      </c>
      <c r="G89" s="88"/>
      <c r="H89" s="88"/>
      <c r="I89" s="88"/>
      <c r="J89" s="88"/>
      <c r="K89" s="88"/>
      <c r="L89" s="88"/>
      <c r="M89" s="88"/>
      <c r="N89" s="88"/>
      <c r="O89" s="88"/>
      <c r="P89" s="88"/>
      <c r="Q89" s="88">
        <v>25000</v>
      </c>
      <c r="R89" s="75">
        <v>1.9230769230769232E-2</v>
      </c>
    </row>
    <row r="90" spans="1:18" x14ac:dyDescent="0.3">
      <c r="A90" s="81" t="s">
        <v>1099</v>
      </c>
      <c r="B90" s="88"/>
      <c r="C90" s="88"/>
      <c r="D90" s="88"/>
      <c r="E90" s="88"/>
      <c r="F90" s="88"/>
      <c r="G90" s="88"/>
      <c r="H90" s="88"/>
      <c r="I90" s="88"/>
      <c r="J90" s="88"/>
      <c r="K90" s="88"/>
      <c r="L90" s="88"/>
      <c r="M90" s="88"/>
      <c r="N90" s="88"/>
      <c r="O90" s="88"/>
      <c r="P90" s="88"/>
      <c r="Q90" s="88"/>
      <c r="R90" s="75" t="s">
        <v>35</v>
      </c>
    </row>
    <row r="91" spans="1:18" x14ac:dyDescent="0.3">
      <c r="A91" s="83" t="s">
        <v>518</v>
      </c>
      <c r="B91" s="88"/>
      <c r="C91" s="88"/>
      <c r="D91" s="88">
        <v>18240</v>
      </c>
      <c r="E91" s="88"/>
      <c r="F91" s="88"/>
      <c r="G91" s="88"/>
      <c r="H91" s="88">
        <v>15176</v>
      </c>
      <c r="I91" s="88"/>
      <c r="J91" s="88"/>
      <c r="K91" s="88"/>
      <c r="L91" s="88"/>
      <c r="M91" s="88"/>
      <c r="N91" s="88"/>
      <c r="O91" s="88"/>
      <c r="P91" s="88"/>
      <c r="Q91" s="88">
        <v>33416</v>
      </c>
      <c r="R91" s="75">
        <v>0.13366400000000001</v>
      </c>
    </row>
    <row r="92" spans="1:18" x14ac:dyDescent="0.3">
      <c r="A92" s="81" t="s">
        <v>1096</v>
      </c>
      <c r="B92" s="88"/>
      <c r="C92" s="88"/>
      <c r="D92" s="88"/>
      <c r="E92" s="88"/>
      <c r="F92" s="88"/>
      <c r="G92" s="88"/>
      <c r="H92" s="88"/>
      <c r="I92" s="88"/>
      <c r="J92" s="88"/>
      <c r="K92" s="88"/>
      <c r="L92" s="88"/>
      <c r="M92" s="88"/>
      <c r="N92" s="88"/>
      <c r="O92" s="88"/>
      <c r="P92" s="88"/>
      <c r="Q92" s="88"/>
      <c r="R92" s="75" t="s">
        <v>35</v>
      </c>
    </row>
    <row r="93" spans="1:18" x14ac:dyDescent="0.3">
      <c r="A93" s="83" t="s">
        <v>508</v>
      </c>
      <c r="B93" s="88"/>
      <c r="C93" s="88">
        <v>159364</v>
      </c>
      <c r="D93" s="88">
        <v>490194</v>
      </c>
      <c r="E93" s="88">
        <v>14800</v>
      </c>
      <c r="F93" s="88"/>
      <c r="G93" s="88">
        <v>469172</v>
      </c>
      <c r="H93" s="88">
        <v>976583</v>
      </c>
      <c r="I93" s="88"/>
      <c r="J93" s="88">
        <v>126654</v>
      </c>
      <c r="K93" s="88">
        <v>486320</v>
      </c>
      <c r="L93" s="88"/>
      <c r="M93" s="88"/>
      <c r="N93" s="88">
        <v>239295</v>
      </c>
      <c r="O93" s="88">
        <v>1590037</v>
      </c>
      <c r="P93" s="88"/>
      <c r="Q93" s="88">
        <v>4552419</v>
      </c>
      <c r="R93" s="75">
        <v>0.30141713264940279</v>
      </c>
    </row>
    <row r="94" spans="1:18" x14ac:dyDescent="0.3">
      <c r="A94" s="83" t="s">
        <v>506</v>
      </c>
      <c r="B94" s="88"/>
      <c r="C94" s="88"/>
      <c r="D94" s="88">
        <v>122</v>
      </c>
      <c r="E94" s="88"/>
      <c r="F94" s="88"/>
      <c r="G94" s="88">
        <v>103471</v>
      </c>
      <c r="H94" s="88">
        <v>21945</v>
      </c>
      <c r="I94" s="88"/>
      <c r="J94" s="88">
        <v>25000</v>
      </c>
      <c r="K94" s="88">
        <v>25000</v>
      </c>
      <c r="L94" s="88"/>
      <c r="M94" s="88"/>
      <c r="N94" s="88">
        <v>6994</v>
      </c>
      <c r="O94" s="88">
        <v>145971</v>
      </c>
      <c r="P94" s="88"/>
      <c r="Q94" s="88">
        <v>328503</v>
      </c>
      <c r="R94" s="75">
        <v>2.1526286960411849E-2</v>
      </c>
    </row>
    <row r="95" spans="1:18" x14ac:dyDescent="0.3">
      <c r="A95" s="83" t="s">
        <v>504</v>
      </c>
      <c r="B95" s="88"/>
      <c r="C95" s="88">
        <v>12884</v>
      </c>
      <c r="D95" s="88">
        <v>90234</v>
      </c>
      <c r="E95" s="88"/>
      <c r="F95" s="88"/>
      <c r="G95" s="88"/>
      <c r="H95" s="88"/>
      <c r="I95" s="88"/>
      <c r="J95" s="88"/>
      <c r="K95" s="88"/>
      <c r="L95" s="88"/>
      <c r="M95" s="88"/>
      <c r="N95" s="88"/>
      <c r="O95" s="88">
        <v>84170</v>
      </c>
      <c r="P95" s="88"/>
      <c r="Q95" s="88">
        <v>187288</v>
      </c>
      <c r="R95" s="75">
        <v>4.0622296237284111E-2</v>
      </c>
    </row>
    <row r="96" spans="1:18" x14ac:dyDescent="0.3">
      <c r="A96" s="83" t="s">
        <v>505</v>
      </c>
      <c r="B96" s="88"/>
      <c r="C96" s="88">
        <v>2619</v>
      </c>
      <c r="D96" s="88">
        <v>129693</v>
      </c>
      <c r="E96" s="88"/>
      <c r="F96" s="88"/>
      <c r="G96" s="88">
        <v>42700</v>
      </c>
      <c r="H96" s="88">
        <v>113000</v>
      </c>
      <c r="I96" s="88"/>
      <c r="J96" s="88"/>
      <c r="K96" s="88"/>
      <c r="L96" s="88"/>
      <c r="M96" s="88"/>
      <c r="N96" s="88">
        <v>45303</v>
      </c>
      <c r="O96" s="88">
        <v>88014</v>
      </c>
      <c r="P96" s="88"/>
      <c r="Q96" s="88">
        <v>421329</v>
      </c>
      <c r="R96" s="75">
        <v>0.43457797884092325</v>
      </c>
    </row>
    <row r="97" spans="1:18" x14ac:dyDescent="0.3">
      <c r="A97" s="83" t="s">
        <v>507</v>
      </c>
      <c r="B97" s="88"/>
      <c r="C97" s="88"/>
      <c r="D97" s="88">
        <v>340249</v>
      </c>
      <c r="E97" s="88"/>
      <c r="F97" s="88"/>
      <c r="G97" s="88">
        <v>170756</v>
      </c>
      <c r="H97" s="88">
        <v>855504</v>
      </c>
      <c r="I97" s="88"/>
      <c r="J97" s="88">
        <v>204156</v>
      </c>
      <c r="K97" s="88">
        <v>577451</v>
      </c>
      <c r="L97" s="88"/>
      <c r="M97" s="88"/>
      <c r="N97" s="88">
        <v>57816</v>
      </c>
      <c r="O97" s="88">
        <v>109968</v>
      </c>
      <c r="P97" s="88"/>
      <c r="Q97" s="88">
        <v>2315900</v>
      </c>
      <c r="R97" s="75">
        <v>0.14613931653697715</v>
      </c>
    </row>
    <row r="98" spans="1:18" x14ac:dyDescent="0.3">
      <c r="A98" s="83" t="s">
        <v>503</v>
      </c>
      <c r="B98" s="88"/>
      <c r="C98" s="88"/>
      <c r="D98" s="88"/>
      <c r="E98" s="88"/>
      <c r="F98" s="88"/>
      <c r="G98" s="88"/>
      <c r="H98" s="88"/>
      <c r="I98" s="88"/>
      <c r="J98" s="88"/>
      <c r="K98" s="88"/>
      <c r="L98" s="88"/>
      <c r="M98" s="88"/>
      <c r="N98" s="88">
        <v>2441</v>
      </c>
      <c r="O98" s="88">
        <v>10380</v>
      </c>
      <c r="P98" s="88"/>
      <c r="Q98" s="88">
        <v>12821</v>
      </c>
      <c r="R98" s="75">
        <v>7.6072041130760071E-4</v>
      </c>
    </row>
    <row r="99" spans="1:18" x14ac:dyDescent="0.3">
      <c r="A99" s="83" t="s">
        <v>512</v>
      </c>
      <c r="B99" s="88"/>
      <c r="C99" s="88"/>
      <c r="D99" s="88">
        <v>942</v>
      </c>
      <c r="E99" s="88"/>
      <c r="F99" s="88"/>
      <c r="G99" s="88">
        <v>25000</v>
      </c>
      <c r="H99" s="88"/>
      <c r="I99" s="88"/>
      <c r="J99" s="88">
        <v>246454</v>
      </c>
      <c r="K99" s="88">
        <v>275001</v>
      </c>
      <c r="L99" s="88">
        <v>29</v>
      </c>
      <c r="M99" s="88"/>
      <c r="N99" s="88">
        <v>321799</v>
      </c>
      <c r="O99" s="88">
        <v>714422</v>
      </c>
      <c r="P99" s="88"/>
      <c r="Q99" s="88">
        <v>1583647</v>
      </c>
      <c r="R99" s="75">
        <v>0.13547775235768009</v>
      </c>
    </row>
    <row r="100" spans="1:18" x14ac:dyDescent="0.3">
      <c r="A100" s="83" t="s">
        <v>513</v>
      </c>
      <c r="B100" s="88"/>
      <c r="C100" s="88">
        <v>75040</v>
      </c>
      <c r="D100" s="88">
        <v>307280</v>
      </c>
      <c r="E100" s="88"/>
      <c r="F100" s="88"/>
      <c r="G100" s="88">
        <v>459900</v>
      </c>
      <c r="H100" s="88">
        <v>1286423</v>
      </c>
      <c r="I100" s="88"/>
      <c r="J100" s="88">
        <v>60904</v>
      </c>
      <c r="K100" s="88">
        <v>30963</v>
      </c>
      <c r="L100" s="88">
        <v>36</v>
      </c>
      <c r="M100" s="88"/>
      <c r="N100" s="88">
        <v>240340</v>
      </c>
      <c r="O100" s="88">
        <v>543050</v>
      </c>
      <c r="P100" s="88"/>
      <c r="Q100" s="88">
        <v>3003936</v>
      </c>
      <c r="R100" s="75">
        <v>0.35069276137907845</v>
      </c>
    </row>
    <row r="101" spans="1:18" x14ac:dyDescent="0.3">
      <c r="A101" s="83" t="s">
        <v>515</v>
      </c>
      <c r="B101" s="88"/>
      <c r="C101" s="88"/>
      <c r="D101" s="88">
        <v>32</v>
      </c>
      <c r="E101" s="88"/>
      <c r="F101" s="88"/>
      <c r="G101" s="88"/>
      <c r="H101" s="88"/>
      <c r="I101" s="88"/>
      <c r="J101" s="88">
        <v>268817</v>
      </c>
      <c r="K101" s="88">
        <v>1076464</v>
      </c>
      <c r="L101" s="88"/>
      <c r="M101" s="88"/>
      <c r="N101" s="88">
        <v>271000</v>
      </c>
      <c r="O101" s="88">
        <v>1025100</v>
      </c>
      <c r="P101" s="88"/>
      <c r="Q101" s="88">
        <v>2641413</v>
      </c>
      <c r="R101" s="75">
        <v>0.16147848123676234</v>
      </c>
    </row>
    <row r="102" spans="1:18" x14ac:dyDescent="0.3">
      <c r="A102" s="83" t="s">
        <v>517</v>
      </c>
      <c r="B102" s="88"/>
      <c r="C102" s="88">
        <v>128370</v>
      </c>
      <c r="D102" s="88">
        <v>934630</v>
      </c>
      <c r="E102" s="88"/>
      <c r="F102" s="88"/>
      <c r="G102" s="88">
        <v>708981</v>
      </c>
      <c r="H102" s="88">
        <v>2179932</v>
      </c>
      <c r="I102" s="88"/>
      <c r="J102" s="88">
        <v>179674</v>
      </c>
      <c r="K102" s="88">
        <v>453932</v>
      </c>
      <c r="L102" s="88"/>
      <c r="M102" s="88"/>
      <c r="N102" s="88">
        <v>445250</v>
      </c>
      <c r="O102" s="88">
        <v>964897</v>
      </c>
      <c r="P102" s="88"/>
      <c r="Q102" s="88">
        <v>5995666</v>
      </c>
      <c r="R102" s="75">
        <v>0.85652371428571428</v>
      </c>
    </row>
    <row r="103" spans="1:18" x14ac:dyDescent="0.3">
      <c r="A103" s="83" t="s">
        <v>509</v>
      </c>
      <c r="B103" s="88"/>
      <c r="C103" s="88"/>
      <c r="D103" s="88">
        <v>1000</v>
      </c>
      <c r="E103" s="88"/>
      <c r="F103" s="88"/>
      <c r="G103" s="88">
        <v>1387</v>
      </c>
      <c r="H103" s="88">
        <v>202503</v>
      </c>
      <c r="I103" s="88"/>
      <c r="J103" s="88">
        <v>386</v>
      </c>
      <c r="K103" s="88">
        <v>43976</v>
      </c>
      <c r="L103" s="88">
        <v>203</v>
      </c>
      <c r="M103" s="88"/>
      <c r="N103" s="88"/>
      <c r="O103" s="88"/>
      <c r="P103" s="88"/>
      <c r="Q103" s="88">
        <v>249455</v>
      </c>
      <c r="R103" s="75">
        <v>0.1690417281132329</v>
      </c>
    </row>
    <row r="104" spans="1:18" x14ac:dyDescent="0.3">
      <c r="A104" s="83" t="s">
        <v>510</v>
      </c>
      <c r="B104" s="88"/>
      <c r="C104" s="88"/>
      <c r="D104" s="88"/>
      <c r="E104" s="88"/>
      <c r="F104" s="88"/>
      <c r="G104" s="88"/>
      <c r="H104" s="88"/>
      <c r="I104" s="88"/>
      <c r="J104" s="88"/>
      <c r="K104" s="88"/>
      <c r="L104" s="88">
        <v>1</v>
      </c>
      <c r="M104" s="88"/>
      <c r="N104" s="88"/>
      <c r="O104" s="88"/>
      <c r="P104" s="88"/>
      <c r="Q104" s="88">
        <v>1</v>
      </c>
      <c r="R104" s="75">
        <v>6.4866996709945928E-7</v>
      </c>
    </row>
    <row r="105" spans="1:18" x14ac:dyDescent="0.3">
      <c r="A105" s="83" t="s">
        <v>511</v>
      </c>
      <c r="B105" s="88"/>
      <c r="C105" s="88"/>
      <c r="D105" s="88"/>
      <c r="E105" s="88"/>
      <c r="F105" s="88"/>
      <c r="G105" s="88">
        <v>17754</v>
      </c>
      <c r="H105" s="88">
        <v>74439</v>
      </c>
      <c r="I105" s="88"/>
      <c r="J105" s="88"/>
      <c r="K105" s="88"/>
      <c r="L105" s="88"/>
      <c r="M105" s="88"/>
      <c r="N105" s="88"/>
      <c r="O105" s="88"/>
      <c r="P105" s="88"/>
      <c r="Q105" s="88">
        <v>92193</v>
      </c>
      <c r="R105" s="75">
        <v>6.0412628613475362E-3</v>
      </c>
    </row>
    <row r="106" spans="1:18" x14ac:dyDescent="0.3">
      <c r="A106" s="83" t="s">
        <v>514</v>
      </c>
      <c r="B106" s="88"/>
      <c r="C106" s="88"/>
      <c r="D106" s="88"/>
      <c r="E106" s="88"/>
      <c r="F106" s="88"/>
      <c r="G106" s="88"/>
      <c r="H106" s="88"/>
      <c r="I106" s="88"/>
      <c r="J106" s="88"/>
      <c r="K106" s="88"/>
      <c r="L106" s="88"/>
      <c r="M106" s="88"/>
      <c r="N106" s="88"/>
      <c r="O106" s="88">
        <v>6480</v>
      </c>
      <c r="P106" s="88"/>
      <c r="Q106" s="88">
        <v>6480</v>
      </c>
      <c r="R106" s="75">
        <v>7.5650383155181347E-4</v>
      </c>
    </row>
    <row r="107" spans="1:18" x14ac:dyDescent="0.3">
      <c r="A107" s="83" t="s">
        <v>611</v>
      </c>
      <c r="B107" s="88"/>
      <c r="C107" s="88"/>
      <c r="D107" s="88"/>
      <c r="E107" s="88"/>
      <c r="F107" s="88"/>
      <c r="G107" s="88"/>
      <c r="H107" s="88"/>
      <c r="I107" s="88"/>
      <c r="J107" s="88">
        <v>4000</v>
      </c>
      <c r="K107" s="88"/>
      <c r="L107" s="88"/>
      <c r="M107" s="88"/>
      <c r="N107" s="88"/>
      <c r="O107" s="88"/>
      <c r="P107" s="88"/>
      <c r="Q107" s="88">
        <v>4000</v>
      </c>
      <c r="R107" s="75">
        <v>2E-3</v>
      </c>
    </row>
    <row r="108" spans="1:18" x14ac:dyDescent="0.3">
      <c r="A108" s="83" t="s">
        <v>516</v>
      </c>
      <c r="B108" s="88"/>
      <c r="C108" s="88"/>
      <c r="D108" s="88"/>
      <c r="E108" s="88"/>
      <c r="F108" s="88"/>
      <c r="G108" s="88"/>
      <c r="H108" s="88"/>
      <c r="I108" s="88"/>
      <c r="J108" s="88"/>
      <c r="K108" s="88"/>
      <c r="L108" s="88"/>
      <c r="M108" s="88"/>
      <c r="N108" s="88">
        <v>4</v>
      </c>
      <c r="O108" s="88">
        <v>16</v>
      </c>
      <c r="P108" s="88"/>
      <c r="Q108" s="88">
        <v>20</v>
      </c>
      <c r="R108" s="75">
        <v>2.0000000000000002E-5</v>
      </c>
    </row>
    <row r="109" spans="1:18" x14ac:dyDescent="0.3">
      <c r="A109" s="83" t="s">
        <v>612</v>
      </c>
      <c r="B109" s="88"/>
      <c r="C109" s="88"/>
      <c r="D109" s="88"/>
      <c r="E109" s="88"/>
      <c r="F109" s="88"/>
      <c r="G109" s="88"/>
      <c r="H109" s="88"/>
      <c r="I109" s="88"/>
      <c r="J109" s="88">
        <v>4000</v>
      </c>
      <c r="K109" s="88"/>
      <c r="L109" s="88"/>
      <c r="M109" s="88"/>
      <c r="N109" s="88"/>
      <c r="O109" s="88"/>
      <c r="P109" s="88"/>
      <c r="Q109" s="88">
        <v>4000</v>
      </c>
      <c r="R109" s="75">
        <v>3.2000000000000002E-3</v>
      </c>
    </row>
    <row r="110" spans="1:18" x14ac:dyDescent="0.3">
      <c r="A110" s="83" t="s">
        <v>610</v>
      </c>
      <c r="B110" s="88"/>
      <c r="C110" s="88"/>
      <c r="D110" s="88">
        <v>10000</v>
      </c>
      <c r="E110" s="88">
        <v>3000</v>
      </c>
      <c r="F110" s="88"/>
      <c r="G110" s="88"/>
      <c r="H110" s="88"/>
      <c r="I110" s="88"/>
      <c r="J110" s="88">
        <v>6000</v>
      </c>
      <c r="K110" s="88"/>
      <c r="L110" s="88"/>
      <c r="M110" s="88"/>
      <c r="N110" s="88"/>
      <c r="O110" s="88"/>
      <c r="P110" s="88"/>
      <c r="Q110" s="88">
        <v>19000</v>
      </c>
      <c r="R110" s="75">
        <v>1.0857142857142857E-2</v>
      </c>
    </row>
    <row r="111" spans="1:18" x14ac:dyDescent="0.3">
      <c r="A111" s="76" t="s">
        <v>519</v>
      </c>
      <c r="B111" s="139"/>
      <c r="C111" s="139"/>
      <c r="D111" s="139"/>
      <c r="E111" s="139"/>
      <c r="F111" s="139"/>
      <c r="G111" s="139"/>
      <c r="H111" s="139"/>
      <c r="I111" s="139"/>
      <c r="J111" s="139"/>
      <c r="K111" s="139"/>
      <c r="L111" s="139"/>
      <c r="M111" s="139"/>
      <c r="N111" s="139"/>
      <c r="O111" s="139"/>
      <c r="P111" s="139"/>
      <c r="Q111" s="139"/>
      <c r="R111" s="139"/>
    </row>
    <row r="112" spans="1:18" x14ac:dyDescent="0.3">
      <c r="A112" s="81" t="s">
        <v>186</v>
      </c>
      <c r="B112" s="88"/>
      <c r="C112" s="88"/>
      <c r="D112" s="88"/>
      <c r="E112" s="88"/>
      <c r="F112" s="88"/>
      <c r="G112" s="88"/>
      <c r="H112" s="88"/>
      <c r="I112" s="88"/>
      <c r="J112" s="88"/>
      <c r="K112" s="88"/>
      <c r="L112" s="88"/>
      <c r="M112" s="88"/>
      <c r="N112" s="88"/>
      <c r="O112" s="88"/>
      <c r="P112" s="88"/>
      <c r="Q112" s="88"/>
      <c r="R112" s="75" t="s">
        <v>35</v>
      </c>
    </row>
    <row r="113" spans="1:18" x14ac:dyDescent="0.3">
      <c r="A113" s="83" t="s">
        <v>522</v>
      </c>
      <c r="B113" s="88"/>
      <c r="C113" s="88">
        <v>1207</v>
      </c>
      <c r="D113" s="88"/>
      <c r="E113" s="88"/>
      <c r="F113" s="88"/>
      <c r="G113" s="88"/>
      <c r="H113" s="88"/>
      <c r="I113" s="88"/>
      <c r="J113" s="88"/>
      <c r="K113" s="88"/>
      <c r="L113" s="88"/>
      <c r="M113" s="88"/>
      <c r="N113" s="88">
        <v>3985</v>
      </c>
      <c r="O113" s="88"/>
      <c r="P113" s="88"/>
      <c r="Q113" s="88">
        <v>5192</v>
      </c>
      <c r="R113" s="75">
        <v>2.5702970297029702E-2</v>
      </c>
    </row>
    <row r="114" spans="1:18" x14ac:dyDescent="0.3">
      <c r="A114" s="83" t="s">
        <v>523</v>
      </c>
      <c r="B114" s="88"/>
      <c r="C114" s="88">
        <v>5000</v>
      </c>
      <c r="D114" s="88">
        <v>10000</v>
      </c>
      <c r="E114" s="88"/>
      <c r="F114" s="88"/>
      <c r="G114" s="88">
        <v>5500</v>
      </c>
      <c r="H114" s="88">
        <v>17486</v>
      </c>
      <c r="I114" s="88"/>
      <c r="J114" s="88"/>
      <c r="K114" s="88"/>
      <c r="L114" s="88"/>
      <c r="M114" s="88"/>
      <c r="N114" s="88">
        <v>37151</v>
      </c>
      <c r="O114" s="88">
        <v>29660</v>
      </c>
      <c r="P114" s="88"/>
      <c r="Q114" s="88">
        <v>104797</v>
      </c>
      <c r="R114" s="75">
        <v>0.37696762589928057</v>
      </c>
    </row>
    <row r="115" spans="1:18" x14ac:dyDescent="0.3">
      <c r="A115" s="83" t="s">
        <v>521</v>
      </c>
      <c r="B115" s="88"/>
      <c r="C115" s="88"/>
      <c r="D115" s="88">
        <v>600</v>
      </c>
      <c r="E115" s="88"/>
      <c r="F115" s="88"/>
      <c r="G115" s="88">
        <v>684</v>
      </c>
      <c r="H115" s="88">
        <v>1037</v>
      </c>
      <c r="I115" s="88"/>
      <c r="J115" s="88"/>
      <c r="K115" s="88"/>
      <c r="L115" s="88"/>
      <c r="M115" s="88"/>
      <c r="N115" s="88"/>
      <c r="O115" s="88">
        <v>5434</v>
      </c>
      <c r="P115" s="88"/>
      <c r="Q115" s="88">
        <v>7755</v>
      </c>
      <c r="R115" s="75">
        <v>0.3476019722097714</v>
      </c>
    </row>
    <row r="116" spans="1:18" x14ac:dyDescent="0.3">
      <c r="A116" s="83" t="s">
        <v>524</v>
      </c>
      <c r="B116" s="88"/>
      <c r="C116" s="88">
        <v>500</v>
      </c>
      <c r="D116" s="88"/>
      <c r="E116" s="88"/>
      <c r="F116" s="88"/>
      <c r="G116" s="88">
        <v>700</v>
      </c>
      <c r="H116" s="88"/>
      <c r="I116" s="88"/>
      <c r="J116" s="88"/>
      <c r="K116" s="88"/>
      <c r="L116" s="88"/>
      <c r="M116" s="88"/>
      <c r="N116" s="88"/>
      <c r="O116" s="88">
        <v>1013</v>
      </c>
      <c r="P116" s="88"/>
      <c r="Q116" s="88">
        <v>2213</v>
      </c>
      <c r="R116" s="75">
        <v>0.17718174539631706</v>
      </c>
    </row>
    <row r="117" spans="1:18" x14ac:dyDescent="0.3">
      <c r="A117" s="83" t="s">
        <v>525</v>
      </c>
      <c r="B117" s="88"/>
      <c r="C117" s="88">
        <v>9123</v>
      </c>
      <c r="D117" s="88">
        <v>11772</v>
      </c>
      <c r="E117" s="88"/>
      <c r="F117" s="88"/>
      <c r="G117" s="88"/>
      <c r="H117" s="88"/>
      <c r="I117" s="88"/>
      <c r="J117" s="88"/>
      <c r="K117" s="88"/>
      <c r="L117" s="88"/>
      <c r="M117" s="88"/>
      <c r="N117" s="88">
        <v>19000</v>
      </c>
      <c r="O117" s="88">
        <v>22135</v>
      </c>
      <c r="P117" s="88"/>
      <c r="Q117" s="88">
        <v>62030</v>
      </c>
      <c r="R117" s="75">
        <v>0.34461111111111109</v>
      </c>
    </row>
    <row r="118" spans="1:18" x14ac:dyDescent="0.3">
      <c r="A118" s="81" t="s">
        <v>201</v>
      </c>
      <c r="B118" s="88"/>
      <c r="C118" s="88"/>
      <c r="D118" s="88"/>
      <c r="E118" s="88"/>
      <c r="F118" s="88"/>
      <c r="G118" s="88"/>
      <c r="H118" s="88"/>
      <c r="I118" s="88"/>
      <c r="J118" s="88"/>
      <c r="K118" s="88"/>
      <c r="L118" s="88"/>
      <c r="M118" s="88"/>
      <c r="N118" s="88"/>
      <c r="O118" s="88"/>
      <c r="P118" s="88"/>
      <c r="Q118" s="88"/>
      <c r="R118" s="75" t="s">
        <v>35</v>
      </c>
    </row>
    <row r="119" spans="1:18" x14ac:dyDescent="0.3">
      <c r="A119" s="83" t="s">
        <v>527</v>
      </c>
      <c r="B119" s="88"/>
      <c r="C119" s="88"/>
      <c r="D119" s="88">
        <v>1350</v>
      </c>
      <c r="E119" s="88"/>
      <c r="F119" s="88"/>
      <c r="G119" s="88">
        <v>400</v>
      </c>
      <c r="H119" s="88">
        <v>3184</v>
      </c>
      <c r="I119" s="88"/>
      <c r="J119" s="88"/>
      <c r="K119" s="88"/>
      <c r="L119" s="88"/>
      <c r="M119" s="88"/>
      <c r="N119" s="88">
        <v>3188</v>
      </c>
      <c r="O119" s="88">
        <v>4232</v>
      </c>
      <c r="P119" s="88"/>
      <c r="Q119" s="88">
        <v>12354</v>
      </c>
      <c r="R119" s="75">
        <v>2.7453333333333333E-2</v>
      </c>
    </row>
    <row r="120" spans="1:18" x14ac:dyDescent="0.3">
      <c r="A120" s="81" t="s">
        <v>1124</v>
      </c>
      <c r="B120" s="88"/>
      <c r="C120" s="88"/>
      <c r="D120" s="88"/>
      <c r="E120" s="88"/>
      <c r="F120" s="88"/>
      <c r="G120" s="88"/>
      <c r="H120" s="88"/>
      <c r="I120" s="88"/>
      <c r="J120" s="88"/>
      <c r="K120" s="88"/>
      <c r="L120" s="88"/>
      <c r="M120" s="88"/>
      <c r="N120" s="88"/>
      <c r="O120" s="88"/>
      <c r="P120" s="88"/>
      <c r="Q120" s="88"/>
      <c r="R120" s="75" t="s">
        <v>35</v>
      </c>
    </row>
    <row r="121" spans="1:18" x14ac:dyDescent="0.3">
      <c r="A121" s="83" t="s">
        <v>520</v>
      </c>
      <c r="B121" s="88"/>
      <c r="C121" s="88">
        <v>236</v>
      </c>
      <c r="D121" s="88">
        <v>8485</v>
      </c>
      <c r="E121" s="88">
        <v>1791</v>
      </c>
      <c r="F121" s="88"/>
      <c r="G121" s="88"/>
      <c r="H121" s="88"/>
      <c r="I121" s="88"/>
      <c r="J121" s="88"/>
      <c r="K121" s="88"/>
      <c r="L121" s="88"/>
      <c r="M121" s="88"/>
      <c r="N121" s="88"/>
      <c r="O121" s="88"/>
      <c r="P121" s="88"/>
      <c r="Q121" s="88">
        <v>10512</v>
      </c>
      <c r="R121" s="75">
        <v>1.1182978723404255E-2</v>
      </c>
    </row>
    <row r="122" spans="1:18" x14ac:dyDescent="0.3">
      <c r="A122" s="81" t="s">
        <v>1125</v>
      </c>
      <c r="B122" s="88"/>
      <c r="C122" s="88"/>
      <c r="D122" s="88"/>
      <c r="E122" s="88"/>
      <c r="F122" s="88"/>
      <c r="G122" s="88"/>
      <c r="H122" s="88"/>
      <c r="I122" s="88"/>
      <c r="J122" s="88"/>
      <c r="K122" s="88"/>
      <c r="L122" s="88"/>
      <c r="M122" s="88"/>
      <c r="N122" s="88"/>
      <c r="O122" s="88"/>
      <c r="P122" s="88"/>
      <c r="Q122" s="88"/>
      <c r="R122" s="75" t="s">
        <v>35</v>
      </c>
    </row>
    <row r="123" spans="1:18" x14ac:dyDescent="0.3">
      <c r="A123" s="83" t="s">
        <v>526</v>
      </c>
      <c r="B123" s="88"/>
      <c r="C123" s="88"/>
      <c r="D123" s="88"/>
      <c r="E123" s="88"/>
      <c r="F123" s="88"/>
      <c r="G123" s="88"/>
      <c r="H123" s="88"/>
      <c r="I123" s="88"/>
      <c r="J123" s="88"/>
      <c r="K123" s="88"/>
      <c r="L123" s="88"/>
      <c r="M123" s="88"/>
      <c r="N123" s="88"/>
      <c r="O123" s="88">
        <v>23200</v>
      </c>
      <c r="P123" s="88"/>
      <c r="Q123" s="88">
        <v>23200</v>
      </c>
      <c r="R123" s="75">
        <v>1.1599999999999999E-2</v>
      </c>
    </row>
    <row r="124" spans="1:18" x14ac:dyDescent="0.3">
      <c r="A124" s="76" t="s">
        <v>411</v>
      </c>
      <c r="B124" s="139"/>
      <c r="C124" s="139"/>
      <c r="D124" s="139"/>
      <c r="E124" s="139"/>
      <c r="F124" s="139"/>
      <c r="G124" s="139"/>
      <c r="H124" s="139"/>
      <c r="I124" s="139"/>
      <c r="J124" s="139"/>
      <c r="K124" s="139"/>
      <c r="L124" s="139"/>
      <c r="M124" s="139"/>
      <c r="N124" s="139"/>
      <c r="O124" s="139"/>
      <c r="P124" s="139"/>
      <c r="Q124" s="139"/>
      <c r="R124" s="139"/>
    </row>
    <row r="125" spans="1:18" x14ac:dyDescent="0.3">
      <c r="A125" s="62" t="s">
        <v>412</v>
      </c>
      <c r="B125" s="140"/>
      <c r="C125" s="140"/>
      <c r="D125" s="140"/>
      <c r="E125" s="140"/>
      <c r="F125" s="140"/>
      <c r="G125" s="140"/>
      <c r="H125" s="140"/>
      <c r="I125" s="140"/>
      <c r="J125" s="140"/>
      <c r="K125" s="140"/>
      <c r="L125" s="140"/>
      <c r="M125" s="140"/>
      <c r="N125" s="140"/>
      <c r="O125" s="140"/>
      <c r="P125" s="140"/>
      <c r="Q125" s="140"/>
      <c r="R125" s="75" t="s">
        <v>35</v>
      </c>
    </row>
    <row r="126" spans="1:18" x14ac:dyDescent="0.3">
      <c r="A126" s="81" t="s">
        <v>1115</v>
      </c>
      <c r="B126" s="88"/>
      <c r="C126" s="88"/>
      <c r="D126" s="88"/>
      <c r="E126" s="88"/>
      <c r="F126" s="88"/>
      <c r="G126" s="88"/>
      <c r="H126" s="88"/>
      <c r="I126" s="88"/>
      <c r="J126" s="88"/>
      <c r="K126" s="88"/>
      <c r="L126" s="88"/>
      <c r="M126" s="88"/>
      <c r="N126" s="88"/>
      <c r="O126" s="88"/>
      <c r="P126" s="88"/>
      <c r="Q126" s="88"/>
      <c r="R126" s="75" t="s">
        <v>35</v>
      </c>
    </row>
    <row r="127" spans="1:18" x14ac:dyDescent="0.3">
      <c r="A127" s="83" t="s">
        <v>529</v>
      </c>
      <c r="B127" s="88">
        <v>650</v>
      </c>
      <c r="C127" s="88">
        <v>350</v>
      </c>
      <c r="D127" s="88"/>
      <c r="E127" s="88"/>
      <c r="F127" s="88">
        <v>1500</v>
      </c>
      <c r="G127" s="88"/>
      <c r="H127" s="88"/>
      <c r="I127" s="88"/>
      <c r="J127" s="88"/>
      <c r="K127" s="88"/>
      <c r="L127" s="88"/>
      <c r="M127" s="88"/>
      <c r="N127" s="88"/>
      <c r="O127" s="88"/>
      <c r="P127" s="88"/>
      <c r="Q127" s="88">
        <v>2500</v>
      </c>
      <c r="R127" s="75">
        <v>1.1374493835024341E-2</v>
      </c>
    </row>
    <row r="128" spans="1:18" x14ac:dyDescent="0.3">
      <c r="A128" s="83" t="s">
        <v>530</v>
      </c>
      <c r="B128" s="88"/>
      <c r="C128" s="88"/>
      <c r="D128" s="88"/>
      <c r="E128" s="88"/>
      <c r="F128" s="88">
        <v>31711</v>
      </c>
      <c r="G128" s="88"/>
      <c r="H128" s="88"/>
      <c r="I128" s="88"/>
      <c r="J128" s="88"/>
      <c r="K128" s="88"/>
      <c r="L128" s="88"/>
      <c r="M128" s="88">
        <v>656</v>
      </c>
      <c r="N128" s="88"/>
      <c r="O128" s="88"/>
      <c r="P128" s="88"/>
      <c r="Q128" s="88">
        <v>32367</v>
      </c>
      <c r="R128" s="75">
        <v>0.258936</v>
      </c>
    </row>
    <row r="129" spans="1:18" x14ac:dyDescent="0.3">
      <c r="A129" s="83" t="s">
        <v>528</v>
      </c>
      <c r="B129" s="88"/>
      <c r="C129" s="88"/>
      <c r="D129" s="88">
        <v>51187</v>
      </c>
      <c r="E129" s="88"/>
      <c r="F129" s="88"/>
      <c r="G129" s="88">
        <v>194320</v>
      </c>
      <c r="H129" s="88">
        <v>199500</v>
      </c>
      <c r="I129" s="88"/>
      <c r="J129" s="88">
        <v>56525</v>
      </c>
      <c r="K129" s="88">
        <v>2148</v>
      </c>
      <c r="L129" s="88"/>
      <c r="M129" s="88"/>
      <c r="N129" s="88">
        <v>89739</v>
      </c>
      <c r="O129" s="88"/>
      <c r="P129" s="88"/>
      <c r="Q129" s="88">
        <v>593419</v>
      </c>
      <c r="R129" s="75">
        <v>0.36184085365853658</v>
      </c>
    </row>
    <row r="130" spans="1:18" x14ac:dyDescent="0.3">
      <c r="A130" s="62" t="s">
        <v>531</v>
      </c>
      <c r="B130" s="140"/>
      <c r="C130" s="140"/>
      <c r="D130" s="140"/>
      <c r="E130" s="140"/>
      <c r="F130" s="140"/>
      <c r="G130" s="140"/>
      <c r="H130" s="140"/>
      <c r="I130" s="140"/>
      <c r="J130" s="140"/>
      <c r="K130" s="140"/>
      <c r="L130" s="140"/>
      <c r="M130" s="140"/>
      <c r="N130" s="140"/>
      <c r="O130" s="140"/>
      <c r="P130" s="140"/>
      <c r="Q130" s="140"/>
      <c r="R130" s="75" t="s">
        <v>35</v>
      </c>
    </row>
    <row r="131" spans="1:18" x14ac:dyDescent="0.3">
      <c r="A131" s="81" t="s">
        <v>200</v>
      </c>
      <c r="B131" s="88"/>
      <c r="C131" s="88"/>
      <c r="D131" s="88"/>
      <c r="E131" s="88"/>
      <c r="F131" s="88"/>
      <c r="G131" s="88"/>
      <c r="H131" s="88"/>
      <c r="I131" s="88"/>
      <c r="J131" s="88"/>
      <c r="K131" s="88"/>
      <c r="L131" s="88"/>
      <c r="M131" s="88"/>
      <c r="N131" s="88"/>
      <c r="O131" s="88"/>
      <c r="P131" s="88"/>
      <c r="Q131" s="88"/>
      <c r="R131" s="75" t="s">
        <v>35</v>
      </c>
    </row>
    <row r="132" spans="1:18" x14ac:dyDescent="0.3">
      <c r="A132" s="83" t="s">
        <v>532</v>
      </c>
      <c r="B132" s="88"/>
      <c r="C132" s="88"/>
      <c r="D132" s="88"/>
      <c r="E132" s="88"/>
      <c r="F132" s="88"/>
      <c r="G132" s="88">
        <v>14681</v>
      </c>
      <c r="H132" s="88">
        <v>13448</v>
      </c>
      <c r="I132" s="88"/>
      <c r="J132" s="88"/>
      <c r="K132" s="88"/>
      <c r="L132" s="88"/>
      <c r="M132" s="88"/>
      <c r="N132" s="88"/>
      <c r="O132" s="88"/>
      <c r="P132" s="88"/>
      <c r="Q132" s="88">
        <v>28129</v>
      </c>
      <c r="R132" s="75">
        <v>7.4023684210526311E-2</v>
      </c>
    </row>
    <row r="133" spans="1:18" x14ac:dyDescent="0.3">
      <c r="A133" s="76" t="s">
        <v>597</v>
      </c>
      <c r="B133" s="139"/>
      <c r="C133" s="139"/>
      <c r="D133" s="139"/>
      <c r="E133" s="139"/>
      <c r="F133" s="139"/>
      <c r="G133" s="139"/>
      <c r="H133" s="139"/>
      <c r="I133" s="139"/>
      <c r="J133" s="139"/>
      <c r="K133" s="139"/>
      <c r="L133" s="139"/>
      <c r="M133" s="139"/>
      <c r="N133" s="139"/>
      <c r="O133" s="139"/>
      <c r="P133" s="139"/>
      <c r="Q133" s="139"/>
      <c r="R133" s="139"/>
    </row>
    <row r="134" spans="1:18" x14ac:dyDescent="0.3">
      <c r="A134" s="81" t="s">
        <v>187</v>
      </c>
      <c r="B134" s="88"/>
      <c r="C134" s="88"/>
      <c r="D134" s="88"/>
      <c r="E134" s="88"/>
      <c r="F134" s="88"/>
      <c r="G134" s="88"/>
      <c r="H134" s="88"/>
      <c r="I134" s="88"/>
      <c r="J134" s="88"/>
      <c r="K134" s="88"/>
      <c r="L134" s="88"/>
      <c r="M134" s="88"/>
      <c r="N134" s="88"/>
      <c r="O134" s="88"/>
      <c r="P134" s="88"/>
      <c r="Q134" s="88"/>
      <c r="R134" s="75" t="s">
        <v>35</v>
      </c>
    </row>
    <row r="135" spans="1:18" x14ac:dyDescent="0.3">
      <c r="A135" s="83" t="s">
        <v>601</v>
      </c>
      <c r="B135" s="88"/>
      <c r="C135" s="88"/>
      <c r="D135" s="88"/>
      <c r="E135" s="88"/>
      <c r="F135" s="88"/>
      <c r="G135" s="88"/>
      <c r="H135" s="88"/>
      <c r="I135" s="88"/>
      <c r="J135" s="88"/>
      <c r="K135" s="88">
        <v>8000</v>
      </c>
      <c r="L135" s="88"/>
      <c r="M135" s="88"/>
      <c r="N135" s="88"/>
      <c r="O135" s="88">
        <v>14000</v>
      </c>
      <c r="P135" s="88"/>
      <c r="Q135" s="88">
        <v>22000</v>
      </c>
      <c r="R135" s="75">
        <v>0.31428571428571428</v>
      </c>
    </row>
    <row r="136" spans="1:18" x14ac:dyDescent="0.3">
      <c r="A136" s="81" t="s">
        <v>231</v>
      </c>
      <c r="B136" s="88"/>
      <c r="C136" s="88"/>
      <c r="D136" s="88"/>
      <c r="E136" s="88"/>
      <c r="F136" s="88"/>
      <c r="G136" s="88"/>
      <c r="H136" s="88"/>
      <c r="I136" s="88"/>
      <c r="J136" s="88"/>
      <c r="K136" s="88"/>
      <c r="L136" s="88"/>
      <c r="M136" s="88"/>
      <c r="N136" s="88"/>
      <c r="O136" s="88"/>
      <c r="P136" s="88"/>
      <c r="Q136" s="88"/>
      <c r="R136" s="75" t="s">
        <v>35</v>
      </c>
    </row>
    <row r="137" spans="1:18" x14ac:dyDescent="0.3">
      <c r="A137" s="83" t="s">
        <v>603</v>
      </c>
      <c r="B137" s="88"/>
      <c r="C137" s="88"/>
      <c r="D137" s="88"/>
      <c r="E137" s="88"/>
      <c r="F137" s="88"/>
      <c r="G137" s="88">
        <v>2131</v>
      </c>
      <c r="H137" s="88">
        <v>24352</v>
      </c>
      <c r="I137" s="88"/>
      <c r="J137" s="88"/>
      <c r="K137" s="88"/>
      <c r="L137" s="88"/>
      <c r="M137" s="88"/>
      <c r="N137" s="88"/>
      <c r="O137" s="88"/>
      <c r="P137" s="88"/>
      <c r="Q137" s="88">
        <v>26483</v>
      </c>
      <c r="R137" s="75">
        <v>0.12414914961840649</v>
      </c>
    </row>
    <row r="138" spans="1:18" x14ac:dyDescent="0.3">
      <c r="A138" s="83" t="s">
        <v>604</v>
      </c>
      <c r="B138" s="88"/>
      <c r="C138" s="88"/>
      <c r="D138" s="88"/>
      <c r="E138" s="88"/>
      <c r="F138" s="88"/>
      <c r="G138" s="88">
        <v>1379</v>
      </c>
      <c r="H138" s="88">
        <v>15754</v>
      </c>
      <c r="I138" s="88"/>
      <c r="J138" s="88">
        <v>704</v>
      </c>
      <c r="K138" s="88">
        <v>2607</v>
      </c>
      <c r="L138" s="88">
        <v>162</v>
      </c>
      <c r="M138" s="88"/>
      <c r="N138" s="88"/>
      <c r="O138" s="88"/>
      <c r="P138" s="88"/>
      <c r="Q138" s="88">
        <v>20606</v>
      </c>
      <c r="R138" s="75">
        <v>0.18962693022656582</v>
      </c>
    </row>
    <row r="139" spans="1:18" x14ac:dyDescent="0.3">
      <c r="A139" s="81" t="s">
        <v>209</v>
      </c>
      <c r="B139" s="88"/>
      <c r="C139" s="88"/>
      <c r="D139" s="88"/>
      <c r="E139" s="88"/>
      <c r="F139" s="88"/>
      <c r="G139" s="88"/>
      <c r="H139" s="88"/>
      <c r="I139" s="88"/>
      <c r="J139" s="88"/>
      <c r="K139" s="88"/>
      <c r="L139" s="88"/>
      <c r="M139" s="88"/>
      <c r="N139" s="88"/>
      <c r="O139" s="88"/>
      <c r="P139" s="88"/>
      <c r="Q139" s="88"/>
      <c r="R139" s="75" t="s">
        <v>35</v>
      </c>
    </row>
    <row r="140" spans="1:18" x14ac:dyDescent="0.3">
      <c r="A140" s="83" t="s">
        <v>602</v>
      </c>
      <c r="B140" s="88"/>
      <c r="C140" s="88"/>
      <c r="D140" s="88"/>
      <c r="E140" s="88"/>
      <c r="F140" s="88"/>
      <c r="G140" s="88">
        <v>18557</v>
      </c>
      <c r="H140" s="88">
        <v>212084</v>
      </c>
      <c r="I140" s="88"/>
      <c r="J140" s="88">
        <v>28582</v>
      </c>
      <c r="K140" s="88">
        <v>105830</v>
      </c>
      <c r="L140" s="88">
        <v>6586</v>
      </c>
      <c r="M140" s="88"/>
      <c r="N140" s="88">
        <v>1914</v>
      </c>
      <c r="O140" s="88">
        <v>125206</v>
      </c>
      <c r="P140" s="88">
        <v>35241</v>
      </c>
      <c r="Q140" s="88">
        <v>534000</v>
      </c>
      <c r="R140" s="75">
        <v>0.66171003717472121</v>
      </c>
    </row>
    <row r="141" spans="1:18" x14ac:dyDescent="0.3">
      <c r="A141" s="81" t="s">
        <v>196</v>
      </c>
      <c r="B141" s="88"/>
      <c r="C141" s="88"/>
      <c r="D141" s="88"/>
      <c r="E141" s="88"/>
      <c r="F141" s="88"/>
      <c r="G141" s="88"/>
      <c r="H141" s="88"/>
      <c r="I141" s="88"/>
      <c r="J141" s="88"/>
      <c r="K141" s="88"/>
      <c r="L141" s="88"/>
      <c r="M141" s="88"/>
      <c r="N141" s="88"/>
      <c r="O141" s="88"/>
      <c r="P141" s="88"/>
      <c r="Q141" s="88"/>
      <c r="R141" s="75" t="s">
        <v>35</v>
      </c>
    </row>
    <row r="142" spans="1:18" x14ac:dyDescent="0.3">
      <c r="A142" s="83" t="s">
        <v>600</v>
      </c>
      <c r="B142" s="88"/>
      <c r="C142" s="88">
        <v>40</v>
      </c>
      <c r="D142" s="88">
        <v>600</v>
      </c>
      <c r="E142" s="88">
        <v>40</v>
      </c>
      <c r="F142" s="88"/>
      <c r="G142" s="88">
        <v>632</v>
      </c>
      <c r="H142" s="88">
        <v>2026</v>
      </c>
      <c r="I142" s="88"/>
      <c r="J142" s="88"/>
      <c r="K142" s="88"/>
      <c r="L142" s="88"/>
      <c r="M142" s="88"/>
      <c r="N142" s="88"/>
      <c r="O142" s="88"/>
      <c r="P142" s="88"/>
      <c r="Q142" s="88">
        <v>3338</v>
      </c>
      <c r="R142" s="75">
        <v>0.11712280701754386</v>
      </c>
    </row>
    <row r="143" spans="1:18" x14ac:dyDescent="0.3">
      <c r="A143" s="81" t="s">
        <v>199</v>
      </c>
      <c r="B143" s="88"/>
      <c r="C143" s="88"/>
      <c r="D143" s="88"/>
      <c r="E143" s="88"/>
      <c r="F143" s="88"/>
      <c r="G143" s="88"/>
      <c r="H143" s="88"/>
      <c r="I143" s="88"/>
      <c r="J143" s="88"/>
      <c r="K143" s="88"/>
      <c r="L143" s="88"/>
      <c r="M143" s="88"/>
      <c r="N143" s="88"/>
      <c r="O143" s="88"/>
      <c r="P143" s="88"/>
      <c r="Q143" s="88"/>
      <c r="R143" s="75" t="s">
        <v>35</v>
      </c>
    </row>
    <row r="144" spans="1:18" x14ac:dyDescent="0.3">
      <c r="A144" s="83" t="s">
        <v>598</v>
      </c>
      <c r="B144" s="88"/>
      <c r="C144" s="88">
        <v>500</v>
      </c>
      <c r="D144" s="88">
        <v>5305</v>
      </c>
      <c r="E144" s="88">
        <v>500</v>
      </c>
      <c r="F144" s="88"/>
      <c r="G144" s="88">
        <v>56108</v>
      </c>
      <c r="H144" s="88">
        <v>222932</v>
      </c>
      <c r="I144" s="88"/>
      <c r="J144" s="88">
        <v>24547</v>
      </c>
      <c r="K144" s="88">
        <v>171831</v>
      </c>
      <c r="L144" s="88"/>
      <c r="M144" s="88"/>
      <c r="N144" s="88">
        <v>37462</v>
      </c>
      <c r="O144" s="88">
        <v>173723</v>
      </c>
      <c r="P144" s="88">
        <v>18274</v>
      </c>
      <c r="Q144" s="88">
        <v>711182</v>
      </c>
      <c r="R144" s="75">
        <v>0.68514775558334406</v>
      </c>
    </row>
    <row r="145" spans="1:18" x14ac:dyDescent="0.3">
      <c r="A145" s="83" t="s">
        <v>599</v>
      </c>
      <c r="B145" s="88"/>
      <c r="C145" s="88"/>
      <c r="D145" s="88"/>
      <c r="E145" s="88"/>
      <c r="F145" s="88"/>
      <c r="G145" s="88"/>
      <c r="H145" s="88"/>
      <c r="I145" s="88"/>
      <c r="J145" s="88"/>
      <c r="K145" s="88"/>
      <c r="L145" s="88"/>
      <c r="M145" s="88"/>
      <c r="N145" s="88">
        <v>37462</v>
      </c>
      <c r="O145" s="88">
        <v>84534</v>
      </c>
      <c r="P145" s="88">
        <v>18274</v>
      </c>
      <c r="Q145" s="88">
        <v>140270</v>
      </c>
      <c r="R145" s="75">
        <v>0.33333333333333331</v>
      </c>
    </row>
    <row r="146" spans="1:18" x14ac:dyDescent="0.3">
      <c r="A146" s="76" t="s">
        <v>428</v>
      </c>
      <c r="B146" s="139"/>
      <c r="C146" s="139"/>
      <c r="D146" s="139"/>
      <c r="E146" s="139"/>
      <c r="F146" s="139"/>
      <c r="G146" s="139"/>
      <c r="H146" s="139"/>
      <c r="I146" s="139"/>
      <c r="J146" s="139"/>
      <c r="K146" s="139"/>
      <c r="L146" s="139"/>
      <c r="M146" s="139"/>
      <c r="N146" s="139"/>
      <c r="O146" s="139"/>
      <c r="P146" s="139"/>
      <c r="Q146" s="139"/>
      <c r="R146" s="139"/>
    </row>
    <row r="147" spans="1:18" x14ac:dyDescent="0.3">
      <c r="A147" s="81" t="s">
        <v>1117</v>
      </c>
      <c r="B147" s="88"/>
      <c r="C147" s="88"/>
      <c r="D147" s="88"/>
      <c r="E147" s="88"/>
      <c r="F147" s="88"/>
      <c r="G147" s="88"/>
      <c r="H147" s="88"/>
      <c r="I147" s="88"/>
      <c r="J147" s="88"/>
      <c r="K147" s="88"/>
      <c r="L147" s="88"/>
      <c r="M147" s="88"/>
      <c r="N147" s="88"/>
      <c r="O147" s="88"/>
      <c r="P147" s="88"/>
      <c r="Q147" s="88"/>
      <c r="R147" s="75" t="s">
        <v>35</v>
      </c>
    </row>
    <row r="148" spans="1:18" x14ac:dyDescent="0.3">
      <c r="A148" s="83" t="s">
        <v>533</v>
      </c>
      <c r="B148" s="88"/>
      <c r="C148" s="88"/>
      <c r="D148" s="88"/>
      <c r="E148" s="88"/>
      <c r="F148" s="88"/>
      <c r="G148" s="88">
        <v>1388</v>
      </c>
      <c r="H148" s="88">
        <v>11263</v>
      </c>
      <c r="I148" s="88"/>
      <c r="J148" s="88"/>
      <c r="K148" s="88"/>
      <c r="L148" s="88"/>
      <c r="M148" s="88"/>
      <c r="N148" s="88"/>
      <c r="O148" s="88"/>
      <c r="P148" s="88"/>
      <c r="Q148" s="88">
        <v>12651</v>
      </c>
      <c r="R148" s="75">
        <v>2.3001818181818182E-2</v>
      </c>
    </row>
    <row r="149" spans="1:18" x14ac:dyDescent="0.3">
      <c r="A149" s="81" t="s">
        <v>1123</v>
      </c>
      <c r="B149" s="88"/>
      <c r="C149" s="88"/>
      <c r="D149" s="88"/>
      <c r="E149" s="88"/>
      <c r="F149" s="88"/>
      <c r="G149" s="88"/>
      <c r="H149" s="88"/>
      <c r="I149" s="88"/>
      <c r="J149" s="88"/>
      <c r="K149" s="88"/>
      <c r="L149" s="88"/>
      <c r="M149" s="88"/>
      <c r="N149" s="88"/>
      <c r="O149" s="88"/>
      <c r="P149" s="88"/>
      <c r="Q149" s="88"/>
      <c r="R149" s="75" t="s">
        <v>35</v>
      </c>
    </row>
    <row r="150" spans="1:18" x14ac:dyDescent="0.3">
      <c r="A150" s="83" t="s">
        <v>534</v>
      </c>
      <c r="B150" s="88"/>
      <c r="C150" s="88"/>
      <c r="D150" s="88"/>
      <c r="E150" s="88"/>
      <c r="F150" s="88"/>
      <c r="G150" s="88">
        <v>7319</v>
      </c>
      <c r="H150" s="88">
        <v>9652</v>
      </c>
      <c r="I150" s="88"/>
      <c r="J150" s="88"/>
      <c r="K150" s="88"/>
      <c r="L150" s="88"/>
      <c r="M150" s="88"/>
      <c r="N150" s="88">
        <v>1800</v>
      </c>
      <c r="O150" s="88">
        <v>2200</v>
      </c>
      <c r="P150" s="88"/>
      <c r="Q150" s="88">
        <v>20971</v>
      </c>
      <c r="R150" s="75">
        <v>4.1942E-2</v>
      </c>
    </row>
    <row r="151" spans="1:18" x14ac:dyDescent="0.3">
      <c r="A151" s="81" t="s">
        <v>1131</v>
      </c>
      <c r="B151" s="88"/>
      <c r="C151" s="88"/>
      <c r="D151" s="88"/>
      <c r="E151" s="88"/>
      <c r="F151" s="88"/>
      <c r="G151" s="88"/>
      <c r="H151" s="88"/>
      <c r="I151" s="88"/>
      <c r="J151" s="88"/>
      <c r="K151" s="88"/>
      <c r="L151" s="88"/>
      <c r="M151" s="88"/>
      <c r="N151" s="88"/>
      <c r="O151" s="88"/>
      <c r="P151" s="88"/>
      <c r="Q151" s="88"/>
      <c r="R151" s="75" t="s">
        <v>35</v>
      </c>
    </row>
    <row r="152" spans="1:18" x14ac:dyDescent="0.3">
      <c r="A152" s="83" t="s">
        <v>1039</v>
      </c>
      <c r="B152" s="88"/>
      <c r="C152" s="88">
        <v>7272</v>
      </c>
      <c r="D152" s="88"/>
      <c r="E152" s="88"/>
      <c r="F152" s="88"/>
      <c r="G152" s="88"/>
      <c r="H152" s="88"/>
      <c r="I152" s="88"/>
      <c r="J152" s="88"/>
      <c r="K152" s="88"/>
      <c r="L152" s="88"/>
      <c r="M152" s="88"/>
      <c r="N152" s="88"/>
      <c r="O152" s="88"/>
      <c r="P152" s="88"/>
      <c r="Q152" s="88">
        <v>7272</v>
      </c>
      <c r="R152" s="75">
        <v>2.4711915207410857E-2</v>
      </c>
    </row>
    <row r="153" spans="1:18" x14ac:dyDescent="0.3">
      <c r="A153" s="76" t="s">
        <v>439</v>
      </c>
      <c r="B153" s="139"/>
      <c r="C153" s="139"/>
      <c r="D153" s="139"/>
      <c r="E153" s="139"/>
      <c r="F153" s="139"/>
      <c r="G153" s="139"/>
      <c r="H153" s="139"/>
      <c r="I153" s="139"/>
      <c r="J153" s="139"/>
      <c r="K153" s="139"/>
      <c r="L153" s="139"/>
      <c r="M153" s="139"/>
      <c r="N153" s="139"/>
      <c r="O153" s="139"/>
      <c r="P153" s="139"/>
      <c r="Q153" s="139"/>
      <c r="R153" s="139"/>
    </row>
    <row r="154" spans="1:18" x14ac:dyDescent="0.3">
      <c r="A154" s="81" t="s">
        <v>1109</v>
      </c>
      <c r="B154" s="88"/>
      <c r="C154" s="88"/>
      <c r="D154" s="88"/>
      <c r="E154" s="88"/>
      <c r="F154" s="88"/>
      <c r="G154" s="88"/>
      <c r="H154" s="88"/>
      <c r="I154" s="88"/>
      <c r="J154" s="88"/>
      <c r="K154" s="88"/>
      <c r="L154" s="88"/>
      <c r="M154" s="88"/>
      <c r="N154" s="88"/>
      <c r="O154" s="88"/>
      <c r="P154" s="88"/>
      <c r="Q154" s="88"/>
      <c r="R154" s="75" t="s">
        <v>35</v>
      </c>
    </row>
    <row r="155" spans="1:18" x14ac:dyDescent="0.3">
      <c r="A155" s="83" t="s">
        <v>535</v>
      </c>
      <c r="B155" s="88"/>
      <c r="C155" s="88">
        <v>13</v>
      </c>
      <c r="D155" s="88">
        <v>27</v>
      </c>
      <c r="E155" s="88"/>
      <c r="F155" s="88"/>
      <c r="G155" s="88"/>
      <c r="H155" s="88"/>
      <c r="I155" s="88"/>
      <c r="J155" s="88"/>
      <c r="K155" s="88"/>
      <c r="L155" s="88"/>
      <c r="M155" s="88"/>
      <c r="N155" s="88"/>
      <c r="O155" s="88"/>
      <c r="P155" s="88"/>
      <c r="Q155" s="88">
        <v>40</v>
      </c>
      <c r="R155" s="75">
        <v>1.3333333333333333E-3</v>
      </c>
    </row>
    <row r="156" spans="1:18" x14ac:dyDescent="0.3">
      <c r="A156" s="83" t="s">
        <v>536</v>
      </c>
      <c r="B156" s="88"/>
      <c r="C156" s="88"/>
      <c r="D156" s="88"/>
      <c r="E156" s="88"/>
      <c r="F156" s="88">
        <v>6069</v>
      </c>
      <c r="G156" s="88"/>
      <c r="H156" s="88"/>
      <c r="I156" s="88"/>
      <c r="J156" s="88"/>
      <c r="K156" s="88"/>
      <c r="L156" s="88"/>
      <c r="M156" s="88"/>
      <c r="N156" s="88"/>
      <c r="O156" s="88"/>
      <c r="P156" s="88"/>
      <c r="Q156" s="88">
        <v>6069</v>
      </c>
      <c r="R156" s="75">
        <v>0.30345</v>
      </c>
    </row>
    <row r="157" spans="1:18" x14ac:dyDescent="0.3">
      <c r="A157" s="83" t="s">
        <v>537</v>
      </c>
      <c r="B157" s="88"/>
      <c r="C157" s="88"/>
      <c r="D157" s="88"/>
      <c r="E157" s="88"/>
      <c r="F157" s="88">
        <v>6000</v>
      </c>
      <c r="G157" s="88"/>
      <c r="H157" s="88"/>
      <c r="I157" s="88">
        <v>4915</v>
      </c>
      <c r="J157" s="88"/>
      <c r="K157" s="88"/>
      <c r="L157" s="88"/>
      <c r="M157" s="88"/>
      <c r="N157" s="88"/>
      <c r="O157" s="88"/>
      <c r="P157" s="88"/>
      <c r="Q157" s="88">
        <v>10915</v>
      </c>
      <c r="R157" s="75">
        <v>0.54574999999999996</v>
      </c>
    </row>
    <row r="158" spans="1:18" x14ac:dyDescent="0.3">
      <c r="A158" s="83" t="s">
        <v>538</v>
      </c>
      <c r="B158" s="88">
        <v>299</v>
      </c>
      <c r="C158" s="88"/>
      <c r="D158" s="88"/>
      <c r="E158" s="88"/>
      <c r="F158" s="88">
        <v>8000</v>
      </c>
      <c r="G158" s="88"/>
      <c r="H158" s="88"/>
      <c r="I158" s="88">
        <v>3976</v>
      </c>
      <c r="J158" s="88"/>
      <c r="K158" s="88"/>
      <c r="L158" s="88"/>
      <c r="M158" s="88"/>
      <c r="N158" s="88"/>
      <c r="O158" s="88"/>
      <c r="P158" s="88"/>
      <c r="Q158" s="88">
        <v>12275</v>
      </c>
      <c r="R158" s="75">
        <v>0.61375000000000002</v>
      </c>
    </row>
    <row r="159" spans="1:18" x14ac:dyDescent="0.3">
      <c r="A159" s="83" t="s">
        <v>1040</v>
      </c>
      <c r="B159" s="88"/>
      <c r="C159" s="88"/>
      <c r="D159" s="88"/>
      <c r="E159" s="88"/>
      <c r="F159" s="88">
        <v>6000</v>
      </c>
      <c r="G159" s="88"/>
      <c r="H159" s="88"/>
      <c r="I159" s="88">
        <v>2361</v>
      </c>
      <c r="J159" s="88"/>
      <c r="K159" s="88"/>
      <c r="L159" s="88"/>
      <c r="M159" s="88"/>
      <c r="N159" s="88"/>
      <c r="O159" s="88"/>
      <c r="P159" s="88"/>
      <c r="Q159" s="88">
        <v>8361</v>
      </c>
      <c r="R159" s="75">
        <v>0.41804999999999998</v>
      </c>
    </row>
    <row r="160" spans="1:18" x14ac:dyDescent="0.3">
      <c r="A160" s="81" t="s">
        <v>174</v>
      </c>
      <c r="B160" s="88"/>
      <c r="C160" s="88"/>
      <c r="D160" s="88"/>
      <c r="E160" s="88"/>
      <c r="F160" s="88"/>
      <c r="G160" s="88"/>
      <c r="H160" s="88"/>
      <c r="I160" s="88"/>
      <c r="J160" s="88"/>
      <c r="K160" s="88"/>
      <c r="L160" s="88"/>
      <c r="M160" s="88"/>
      <c r="N160" s="88"/>
      <c r="O160" s="88"/>
      <c r="P160" s="88"/>
      <c r="Q160" s="88"/>
      <c r="R160" s="75" t="s">
        <v>35</v>
      </c>
    </row>
    <row r="161" spans="1:18" x14ac:dyDescent="0.3">
      <c r="A161" s="83" t="s">
        <v>542</v>
      </c>
      <c r="B161" s="88"/>
      <c r="C161" s="88"/>
      <c r="D161" s="88"/>
      <c r="E161" s="88"/>
      <c r="F161" s="88"/>
      <c r="G161" s="88"/>
      <c r="H161" s="88"/>
      <c r="I161" s="88">
        <v>1500</v>
      </c>
      <c r="J161" s="88"/>
      <c r="K161" s="88"/>
      <c r="L161" s="88"/>
      <c r="M161" s="88"/>
      <c r="N161" s="88"/>
      <c r="O161" s="88"/>
      <c r="P161" s="88"/>
      <c r="Q161" s="88">
        <v>1500</v>
      </c>
      <c r="R161" s="75">
        <v>0.28846153846153844</v>
      </c>
    </row>
    <row r="162" spans="1:18" x14ac:dyDescent="0.3">
      <c r="A162" s="83" t="s">
        <v>543</v>
      </c>
      <c r="B162" s="88"/>
      <c r="C162" s="88"/>
      <c r="D162" s="88"/>
      <c r="E162" s="88"/>
      <c r="F162" s="88">
        <v>2500</v>
      </c>
      <c r="G162" s="88"/>
      <c r="H162" s="88"/>
      <c r="I162" s="88">
        <v>1000</v>
      </c>
      <c r="J162" s="88"/>
      <c r="K162" s="88"/>
      <c r="L162" s="88"/>
      <c r="M162" s="88">
        <v>500</v>
      </c>
      <c r="N162" s="88"/>
      <c r="O162" s="88"/>
      <c r="P162" s="88"/>
      <c r="Q162" s="88">
        <v>4000</v>
      </c>
      <c r="R162" s="75">
        <v>0.64308681672025725</v>
      </c>
    </row>
    <row r="163" spans="1:18" x14ac:dyDescent="0.3">
      <c r="A163" s="83" t="s">
        <v>544</v>
      </c>
      <c r="B163" s="88">
        <v>418</v>
      </c>
      <c r="C163" s="88"/>
      <c r="D163" s="88"/>
      <c r="E163" s="88"/>
      <c r="F163" s="88">
        <v>3346</v>
      </c>
      <c r="G163" s="88"/>
      <c r="H163" s="88"/>
      <c r="I163" s="88"/>
      <c r="J163" s="88"/>
      <c r="K163" s="88"/>
      <c r="L163" s="88"/>
      <c r="M163" s="88">
        <v>1000</v>
      </c>
      <c r="N163" s="88"/>
      <c r="O163" s="88"/>
      <c r="P163" s="88"/>
      <c r="Q163" s="88">
        <v>4764</v>
      </c>
      <c r="R163" s="75">
        <v>0.59550000000000003</v>
      </c>
    </row>
    <row r="164" spans="1:18" x14ac:dyDescent="0.3">
      <c r="A164" s="83" t="s">
        <v>545</v>
      </c>
      <c r="B164" s="88">
        <v>100</v>
      </c>
      <c r="C164" s="88"/>
      <c r="D164" s="88"/>
      <c r="E164" s="88"/>
      <c r="F164" s="88">
        <v>2508</v>
      </c>
      <c r="G164" s="88"/>
      <c r="H164" s="88"/>
      <c r="I164" s="88">
        <v>565</v>
      </c>
      <c r="J164" s="88"/>
      <c r="K164" s="88"/>
      <c r="L164" s="88"/>
      <c r="M164" s="88">
        <v>1627</v>
      </c>
      <c r="N164" s="88"/>
      <c r="O164" s="88"/>
      <c r="P164" s="88"/>
      <c r="Q164" s="88">
        <v>4800</v>
      </c>
      <c r="R164" s="75">
        <v>0.8</v>
      </c>
    </row>
    <row r="165" spans="1:18" x14ac:dyDescent="0.3">
      <c r="A165" s="83" t="s">
        <v>546</v>
      </c>
      <c r="B165" s="88">
        <v>335</v>
      </c>
      <c r="C165" s="88"/>
      <c r="D165" s="88"/>
      <c r="E165" s="88"/>
      <c r="F165" s="88">
        <v>3837</v>
      </c>
      <c r="G165" s="88"/>
      <c r="H165" s="88"/>
      <c r="I165" s="88"/>
      <c r="J165" s="88"/>
      <c r="K165" s="88"/>
      <c r="L165" s="88"/>
      <c r="M165" s="88"/>
      <c r="N165" s="88"/>
      <c r="O165" s="88"/>
      <c r="P165" s="88"/>
      <c r="Q165" s="88">
        <v>4172</v>
      </c>
      <c r="R165" s="75">
        <v>0.46355555555555555</v>
      </c>
    </row>
    <row r="166" spans="1:18" x14ac:dyDescent="0.3">
      <c r="A166" s="83" t="s">
        <v>1041</v>
      </c>
      <c r="B166" s="88"/>
      <c r="C166" s="88"/>
      <c r="D166" s="88"/>
      <c r="E166" s="88"/>
      <c r="F166" s="88">
        <v>2899</v>
      </c>
      <c r="G166" s="88"/>
      <c r="H166" s="88"/>
      <c r="I166" s="88">
        <v>1197</v>
      </c>
      <c r="J166" s="88"/>
      <c r="K166" s="88"/>
      <c r="L166" s="88"/>
      <c r="M166" s="88">
        <v>2099</v>
      </c>
      <c r="N166" s="88"/>
      <c r="O166" s="88"/>
      <c r="P166" s="88"/>
      <c r="Q166" s="88">
        <v>6195</v>
      </c>
      <c r="R166" s="75">
        <v>0.56318181818181823</v>
      </c>
    </row>
    <row r="167" spans="1:18" x14ac:dyDescent="0.3">
      <c r="A167" s="81" t="s">
        <v>177</v>
      </c>
      <c r="B167" s="88"/>
      <c r="C167" s="88"/>
      <c r="D167" s="88"/>
      <c r="E167" s="88"/>
      <c r="F167" s="88"/>
      <c r="G167" s="88"/>
      <c r="H167" s="88"/>
      <c r="I167" s="88"/>
      <c r="J167" s="88"/>
      <c r="K167" s="88"/>
      <c r="L167" s="88"/>
      <c r="M167" s="88"/>
      <c r="N167" s="88"/>
      <c r="O167" s="88"/>
      <c r="P167" s="88"/>
      <c r="Q167" s="88"/>
      <c r="R167" s="75" t="s">
        <v>35</v>
      </c>
    </row>
    <row r="168" spans="1:18" x14ac:dyDescent="0.3">
      <c r="A168" s="83" t="s">
        <v>539</v>
      </c>
      <c r="B168" s="88"/>
      <c r="C168" s="88"/>
      <c r="D168" s="88"/>
      <c r="E168" s="88"/>
      <c r="F168" s="88"/>
      <c r="G168" s="88"/>
      <c r="H168" s="88">
        <v>12896</v>
      </c>
      <c r="I168" s="88"/>
      <c r="J168" s="88"/>
      <c r="K168" s="88"/>
      <c r="L168" s="88"/>
      <c r="M168" s="88"/>
      <c r="N168" s="88"/>
      <c r="O168" s="88"/>
      <c r="P168" s="88"/>
      <c r="Q168" s="88">
        <v>12896</v>
      </c>
      <c r="R168" s="75">
        <v>0.20799999999999999</v>
      </c>
    </row>
    <row r="169" spans="1:18" x14ac:dyDescent="0.3">
      <c r="A169" s="83" t="s">
        <v>540</v>
      </c>
      <c r="B169" s="88"/>
      <c r="C169" s="88"/>
      <c r="D169" s="88">
        <v>1160</v>
      </c>
      <c r="E169" s="88"/>
      <c r="F169" s="88"/>
      <c r="G169" s="88"/>
      <c r="H169" s="88">
        <v>16400</v>
      </c>
      <c r="I169" s="88"/>
      <c r="J169" s="88"/>
      <c r="K169" s="88">
        <v>1660</v>
      </c>
      <c r="L169" s="88"/>
      <c r="M169" s="88"/>
      <c r="N169" s="88"/>
      <c r="O169" s="88"/>
      <c r="P169" s="88"/>
      <c r="Q169" s="88">
        <v>19220</v>
      </c>
      <c r="R169" s="75">
        <v>0.38440000000000002</v>
      </c>
    </row>
    <row r="170" spans="1:18" x14ac:dyDescent="0.3">
      <c r="A170" s="83" t="s">
        <v>541</v>
      </c>
      <c r="B170" s="88"/>
      <c r="C170" s="88"/>
      <c r="D170" s="88">
        <v>1165</v>
      </c>
      <c r="E170" s="88"/>
      <c r="F170" s="88"/>
      <c r="G170" s="88"/>
      <c r="H170" s="88"/>
      <c r="I170" s="88"/>
      <c r="J170" s="88"/>
      <c r="K170" s="88"/>
      <c r="L170" s="88"/>
      <c r="M170" s="88"/>
      <c r="N170" s="88"/>
      <c r="O170" s="88"/>
      <c r="P170" s="88"/>
      <c r="Q170" s="88">
        <v>1165</v>
      </c>
      <c r="R170" s="75">
        <v>2.4249614920278089E-2</v>
      </c>
    </row>
    <row r="171" spans="1:18" x14ac:dyDescent="0.3">
      <c r="A171" s="76" t="s">
        <v>442</v>
      </c>
      <c r="B171" s="139"/>
      <c r="C171" s="139"/>
      <c r="D171" s="139"/>
      <c r="E171" s="139"/>
      <c r="F171" s="139"/>
      <c r="G171" s="139"/>
      <c r="H171" s="139"/>
      <c r="I171" s="139"/>
      <c r="J171" s="139"/>
      <c r="K171" s="139"/>
      <c r="L171" s="139"/>
      <c r="M171" s="139"/>
      <c r="N171" s="139"/>
      <c r="O171" s="139"/>
      <c r="P171" s="139"/>
      <c r="Q171" s="139"/>
      <c r="R171" s="139"/>
    </row>
    <row r="172" spans="1:18" x14ac:dyDescent="0.3">
      <c r="A172" s="81" t="s">
        <v>1113</v>
      </c>
      <c r="B172" s="88"/>
      <c r="C172" s="88"/>
      <c r="D172" s="88"/>
      <c r="E172" s="88"/>
      <c r="F172" s="88"/>
      <c r="G172" s="88"/>
      <c r="H172" s="88"/>
      <c r="I172" s="88"/>
      <c r="J172" s="88"/>
      <c r="K172" s="88"/>
      <c r="L172" s="88"/>
      <c r="M172" s="88"/>
      <c r="N172" s="88"/>
      <c r="O172" s="88"/>
      <c r="P172" s="88"/>
      <c r="Q172" s="88"/>
      <c r="R172" s="75" t="s">
        <v>35</v>
      </c>
    </row>
    <row r="173" spans="1:18" x14ac:dyDescent="0.3">
      <c r="A173" s="83" t="s">
        <v>589</v>
      </c>
      <c r="B173" s="88"/>
      <c r="C173" s="88"/>
      <c r="D173" s="88"/>
      <c r="E173" s="88"/>
      <c r="F173" s="88"/>
      <c r="G173" s="88">
        <v>2893</v>
      </c>
      <c r="H173" s="88"/>
      <c r="I173" s="88"/>
      <c r="J173" s="88"/>
      <c r="K173" s="88">
        <v>18999</v>
      </c>
      <c r="L173" s="88"/>
      <c r="M173" s="88"/>
      <c r="N173" s="88"/>
      <c r="O173" s="88"/>
      <c r="P173" s="88"/>
      <c r="Q173" s="88">
        <v>21892</v>
      </c>
      <c r="R173" s="75">
        <v>0.22485851333723642</v>
      </c>
    </row>
    <row r="174" spans="1:18" x14ac:dyDescent="0.3">
      <c r="A174" s="83" t="s">
        <v>590</v>
      </c>
      <c r="B174" s="88"/>
      <c r="C174" s="88"/>
      <c r="D174" s="88">
        <v>3850</v>
      </c>
      <c r="E174" s="88"/>
      <c r="F174" s="88"/>
      <c r="G174" s="88"/>
      <c r="H174" s="88"/>
      <c r="I174" s="88"/>
      <c r="J174" s="88"/>
      <c r="K174" s="88"/>
      <c r="L174" s="88"/>
      <c r="M174" s="88"/>
      <c r="N174" s="88"/>
      <c r="O174" s="88"/>
      <c r="P174" s="88"/>
      <c r="Q174" s="88">
        <v>3850</v>
      </c>
      <c r="R174" s="75">
        <v>0.1203125</v>
      </c>
    </row>
    <row r="175" spans="1:18" x14ac:dyDescent="0.3">
      <c r="A175" s="83" t="s">
        <v>588</v>
      </c>
      <c r="B175" s="88"/>
      <c r="C175" s="88">
        <v>1000</v>
      </c>
      <c r="D175" s="88">
        <v>15210</v>
      </c>
      <c r="E175" s="88">
        <v>500</v>
      </c>
      <c r="F175" s="88"/>
      <c r="G175" s="88">
        <v>15000</v>
      </c>
      <c r="H175" s="88">
        <v>28000</v>
      </c>
      <c r="I175" s="88"/>
      <c r="J175" s="88"/>
      <c r="K175" s="88"/>
      <c r="L175" s="88"/>
      <c r="M175" s="88"/>
      <c r="N175" s="88"/>
      <c r="O175" s="88"/>
      <c r="P175" s="88"/>
      <c r="Q175" s="88">
        <v>59710</v>
      </c>
      <c r="R175" s="75">
        <v>0.59709999999999996</v>
      </c>
    </row>
    <row r="176" spans="1:18" x14ac:dyDescent="0.3">
      <c r="A176" s="81" t="s">
        <v>204</v>
      </c>
      <c r="B176" s="88"/>
      <c r="C176" s="88"/>
      <c r="D176" s="88"/>
      <c r="E176" s="88"/>
      <c r="F176" s="88"/>
      <c r="G176" s="88"/>
      <c r="H176" s="88"/>
      <c r="I176" s="88"/>
      <c r="J176" s="88"/>
      <c r="K176" s="88"/>
      <c r="L176" s="88"/>
      <c r="M176" s="88"/>
      <c r="N176" s="88"/>
      <c r="O176" s="88"/>
      <c r="P176" s="88"/>
      <c r="Q176" s="88"/>
      <c r="R176" s="75" t="s">
        <v>35</v>
      </c>
    </row>
    <row r="177" spans="1:18" x14ac:dyDescent="0.3">
      <c r="A177" s="83" t="s">
        <v>594</v>
      </c>
      <c r="B177" s="88"/>
      <c r="C177" s="88"/>
      <c r="D177" s="88"/>
      <c r="E177" s="88"/>
      <c r="F177" s="88"/>
      <c r="G177" s="88">
        <v>25000</v>
      </c>
      <c r="H177" s="88"/>
      <c r="I177" s="88"/>
      <c r="J177" s="88">
        <v>8000</v>
      </c>
      <c r="K177" s="88"/>
      <c r="L177" s="88"/>
      <c r="M177" s="88"/>
      <c r="N177" s="88"/>
      <c r="O177" s="88"/>
      <c r="P177" s="88"/>
      <c r="Q177" s="88">
        <v>33000</v>
      </c>
      <c r="R177" s="75">
        <v>0.38823529411764707</v>
      </c>
    </row>
    <row r="178" spans="1:18" x14ac:dyDescent="0.3">
      <c r="A178" s="81" t="s">
        <v>205</v>
      </c>
      <c r="B178" s="88"/>
      <c r="C178" s="88"/>
      <c r="D178" s="88"/>
      <c r="E178" s="88"/>
      <c r="F178" s="88"/>
      <c r="G178" s="88"/>
      <c r="H178" s="88"/>
      <c r="I178" s="88"/>
      <c r="J178" s="88"/>
      <c r="K178" s="88"/>
      <c r="L178" s="88"/>
      <c r="M178" s="88"/>
      <c r="N178" s="88"/>
      <c r="O178" s="88"/>
      <c r="P178" s="88"/>
      <c r="Q178" s="88"/>
      <c r="R178" s="75" t="s">
        <v>35</v>
      </c>
    </row>
    <row r="179" spans="1:18" x14ac:dyDescent="0.3">
      <c r="A179" s="83" t="s">
        <v>595</v>
      </c>
      <c r="B179" s="88"/>
      <c r="C179" s="88"/>
      <c r="D179" s="88"/>
      <c r="E179" s="88"/>
      <c r="F179" s="88"/>
      <c r="G179" s="88">
        <v>500</v>
      </c>
      <c r="H179" s="88"/>
      <c r="I179" s="88"/>
      <c r="J179" s="88">
        <v>1000</v>
      </c>
      <c r="K179" s="88"/>
      <c r="L179" s="88"/>
      <c r="M179" s="88"/>
      <c r="N179" s="88"/>
      <c r="O179" s="88"/>
      <c r="P179" s="88"/>
      <c r="Q179" s="88">
        <v>1500</v>
      </c>
      <c r="R179" s="75">
        <v>0.13636363636363635</v>
      </c>
    </row>
    <row r="180" spans="1:18" x14ac:dyDescent="0.3">
      <c r="A180" s="81" t="s">
        <v>208</v>
      </c>
      <c r="B180" s="88"/>
      <c r="C180" s="88"/>
      <c r="D180" s="88"/>
      <c r="E180" s="88"/>
      <c r="F180" s="88"/>
      <c r="G180" s="88"/>
      <c r="H180" s="88"/>
      <c r="I180" s="88"/>
      <c r="J180" s="88"/>
      <c r="K180" s="88"/>
      <c r="L180" s="88"/>
      <c r="M180" s="88"/>
      <c r="N180" s="88"/>
      <c r="O180" s="88"/>
      <c r="P180" s="88"/>
      <c r="Q180" s="88"/>
      <c r="R180" s="75" t="s">
        <v>35</v>
      </c>
    </row>
    <row r="181" spans="1:18" x14ac:dyDescent="0.3">
      <c r="A181" s="83" t="s">
        <v>596</v>
      </c>
      <c r="B181" s="88"/>
      <c r="C181" s="88">
        <v>25</v>
      </c>
      <c r="D181" s="88"/>
      <c r="E181" s="88"/>
      <c r="F181" s="88"/>
      <c r="G181" s="88"/>
      <c r="H181" s="88"/>
      <c r="I181" s="88"/>
      <c r="J181" s="88"/>
      <c r="K181" s="88"/>
      <c r="L181" s="88"/>
      <c r="M181" s="88"/>
      <c r="N181" s="88"/>
      <c r="O181" s="88"/>
      <c r="P181" s="88"/>
      <c r="Q181" s="88">
        <v>25</v>
      </c>
      <c r="R181" s="75">
        <v>1.0845986984815618E-4</v>
      </c>
    </row>
    <row r="182" spans="1:18" x14ac:dyDescent="0.3">
      <c r="A182" s="81" t="s">
        <v>192</v>
      </c>
      <c r="B182" s="88"/>
      <c r="C182" s="88"/>
      <c r="D182" s="88"/>
      <c r="E182" s="88"/>
      <c r="F182" s="88"/>
      <c r="G182" s="88"/>
      <c r="H182" s="88"/>
      <c r="I182" s="88"/>
      <c r="J182" s="88"/>
      <c r="K182" s="88"/>
      <c r="L182" s="88"/>
      <c r="M182" s="88"/>
      <c r="N182" s="88"/>
      <c r="O182" s="88"/>
      <c r="P182" s="88"/>
      <c r="Q182" s="88"/>
      <c r="R182" s="75" t="s">
        <v>35</v>
      </c>
    </row>
    <row r="183" spans="1:18" x14ac:dyDescent="0.3">
      <c r="A183" s="83" t="s">
        <v>591</v>
      </c>
      <c r="B183" s="88"/>
      <c r="C183" s="88"/>
      <c r="D183" s="88"/>
      <c r="E183" s="88"/>
      <c r="F183" s="88"/>
      <c r="G183" s="88">
        <v>38730</v>
      </c>
      <c r="H183" s="88"/>
      <c r="I183" s="88"/>
      <c r="J183" s="88">
        <v>1338</v>
      </c>
      <c r="K183" s="88">
        <v>8029</v>
      </c>
      <c r="L183" s="88"/>
      <c r="M183" s="88"/>
      <c r="N183" s="88"/>
      <c r="O183" s="88"/>
      <c r="P183" s="88"/>
      <c r="Q183" s="88">
        <v>48097</v>
      </c>
      <c r="R183" s="75">
        <v>0.15083576379088656</v>
      </c>
    </row>
    <row r="184" spans="1:18" x14ac:dyDescent="0.3">
      <c r="A184" s="81" t="s">
        <v>193</v>
      </c>
      <c r="B184" s="88"/>
      <c r="C184" s="88"/>
      <c r="D184" s="88"/>
      <c r="E184" s="88"/>
      <c r="F184" s="88"/>
      <c r="G184" s="88"/>
      <c r="H184" s="88"/>
      <c r="I184" s="88"/>
      <c r="J184" s="88"/>
      <c r="K184" s="88"/>
      <c r="L184" s="88"/>
      <c r="M184" s="88"/>
      <c r="N184" s="88"/>
      <c r="O184" s="88"/>
      <c r="P184" s="88"/>
      <c r="Q184" s="88"/>
      <c r="R184" s="75" t="s">
        <v>35</v>
      </c>
    </row>
    <row r="185" spans="1:18" x14ac:dyDescent="0.3">
      <c r="A185" s="83" t="s">
        <v>592</v>
      </c>
      <c r="B185" s="88"/>
      <c r="C185" s="88"/>
      <c r="D185" s="88"/>
      <c r="E185" s="88"/>
      <c r="F185" s="88"/>
      <c r="G185" s="88">
        <v>12000</v>
      </c>
      <c r="H185" s="88"/>
      <c r="I185" s="88"/>
      <c r="J185" s="88"/>
      <c r="K185" s="88">
        <v>7000</v>
      </c>
      <c r="L185" s="88"/>
      <c r="M185" s="88"/>
      <c r="N185" s="88">
        <v>8000</v>
      </c>
      <c r="O185" s="88"/>
      <c r="P185" s="88"/>
      <c r="Q185" s="88">
        <v>27000</v>
      </c>
      <c r="R185" s="75">
        <v>0.62790697674418605</v>
      </c>
    </row>
    <row r="186" spans="1:18" x14ac:dyDescent="0.3">
      <c r="A186" s="81" t="s">
        <v>179</v>
      </c>
      <c r="B186" s="88"/>
      <c r="C186" s="88"/>
      <c r="D186" s="88"/>
      <c r="E186" s="88"/>
      <c r="F186" s="88"/>
      <c r="G186" s="88"/>
      <c r="H186" s="88"/>
      <c r="I186" s="88"/>
      <c r="J186" s="88"/>
      <c r="K186" s="88"/>
      <c r="L186" s="88"/>
      <c r="M186" s="88"/>
      <c r="N186" s="88"/>
      <c r="O186" s="88"/>
      <c r="P186" s="88"/>
      <c r="Q186" s="88"/>
      <c r="R186" s="75" t="s">
        <v>35</v>
      </c>
    </row>
    <row r="187" spans="1:18" x14ac:dyDescent="0.3">
      <c r="A187" s="83" t="s">
        <v>586</v>
      </c>
      <c r="B187" s="88"/>
      <c r="C187" s="88">
        <v>45</v>
      </c>
      <c r="D187" s="88">
        <v>565</v>
      </c>
      <c r="E187" s="88">
        <v>40</v>
      </c>
      <c r="F187" s="88"/>
      <c r="G187" s="88">
        <v>1300</v>
      </c>
      <c r="H187" s="88">
        <v>4300</v>
      </c>
      <c r="I187" s="88"/>
      <c r="J187" s="88">
        <v>1500</v>
      </c>
      <c r="K187" s="88">
        <v>2700</v>
      </c>
      <c r="L187" s="88"/>
      <c r="M187" s="88"/>
      <c r="N187" s="88"/>
      <c r="O187" s="88">
        <v>6600</v>
      </c>
      <c r="P187" s="88"/>
      <c r="Q187" s="88">
        <v>17050</v>
      </c>
      <c r="R187" s="75">
        <v>0.56550580431177444</v>
      </c>
    </row>
    <row r="188" spans="1:18" x14ac:dyDescent="0.3">
      <c r="A188" s="83" t="s">
        <v>587</v>
      </c>
      <c r="B188" s="88"/>
      <c r="C188" s="88">
        <v>900</v>
      </c>
      <c r="D188" s="88">
        <v>8250</v>
      </c>
      <c r="E188" s="88">
        <v>250</v>
      </c>
      <c r="F188" s="88"/>
      <c r="G188" s="88">
        <v>1800</v>
      </c>
      <c r="H188" s="88">
        <v>1200</v>
      </c>
      <c r="I188" s="88"/>
      <c r="J188" s="88">
        <v>1200</v>
      </c>
      <c r="K188" s="88">
        <v>1800</v>
      </c>
      <c r="L188" s="88"/>
      <c r="M188" s="88"/>
      <c r="N188" s="88">
        <v>2000</v>
      </c>
      <c r="O188" s="88">
        <v>8000</v>
      </c>
      <c r="P188" s="88"/>
      <c r="Q188" s="88">
        <v>25400</v>
      </c>
      <c r="R188" s="75">
        <v>0.84666666666666668</v>
      </c>
    </row>
    <row r="189" spans="1:18" x14ac:dyDescent="0.3">
      <c r="A189" s="81" t="s">
        <v>203</v>
      </c>
      <c r="B189" s="88"/>
      <c r="C189" s="88"/>
      <c r="D189" s="88"/>
      <c r="E189" s="88"/>
      <c r="F189" s="88"/>
      <c r="G189" s="88"/>
      <c r="H189" s="88"/>
      <c r="I189" s="88"/>
      <c r="J189" s="88"/>
      <c r="K189" s="88"/>
      <c r="L189" s="88"/>
      <c r="M189" s="88"/>
      <c r="N189" s="88"/>
      <c r="O189" s="88"/>
      <c r="P189" s="88"/>
      <c r="Q189" s="88"/>
      <c r="R189" s="75" t="s">
        <v>35</v>
      </c>
    </row>
    <row r="190" spans="1:18" x14ac:dyDescent="0.3">
      <c r="A190" s="83" t="s">
        <v>593</v>
      </c>
      <c r="B190" s="88"/>
      <c r="C190" s="88"/>
      <c r="D190" s="88"/>
      <c r="E190" s="88"/>
      <c r="F190" s="88"/>
      <c r="G190" s="88">
        <v>3470</v>
      </c>
      <c r="H190" s="88">
        <v>3470</v>
      </c>
      <c r="I190" s="88"/>
      <c r="J190" s="88">
        <v>1200</v>
      </c>
      <c r="K190" s="88"/>
      <c r="L190" s="88"/>
      <c r="M190" s="88"/>
      <c r="N190" s="88">
        <v>1000</v>
      </c>
      <c r="O190" s="88">
        <v>3000</v>
      </c>
      <c r="P190" s="88"/>
      <c r="Q190" s="88">
        <v>12140</v>
      </c>
      <c r="R190" s="75">
        <v>0.50583333333333336</v>
      </c>
    </row>
    <row r="191" spans="1:18" x14ac:dyDescent="0.3">
      <c r="A191" s="81" t="s">
        <v>214</v>
      </c>
      <c r="B191" s="88"/>
      <c r="C191" s="88"/>
      <c r="D191" s="88"/>
      <c r="E191" s="88"/>
      <c r="F191" s="88"/>
      <c r="G191" s="88"/>
      <c r="H191" s="88"/>
      <c r="I191" s="88"/>
      <c r="J191" s="88"/>
      <c r="K191" s="88"/>
      <c r="L191" s="88"/>
      <c r="M191" s="88"/>
      <c r="N191" s="88"/>
      <c r="O191" s="88"/>
      <c r="P191" s="88"/>
      <c r="Q191" s="88"/>
      <c r="R191" s="75" t="s">
        <v>35</v>
      </c>
    </row>
    <row r="192" spans="1:18" x14ac:dyDescent="0.3">
      <c r="A192" s="83" t="s">
        <v>613</v>
      </c>
      <c r="B192" s="88">
        <v>21361</v>
      </c>
      <c r="C192" s="88"/>
      <c r="D192" s="88"/>
      <c r="E192" s="88"/>
      <c r="F192" s="88"/>
      <c r="G192" s="88"/>
      <c r="H192" s="88"/>
      <c r="I192" s="88"/>
      <c r="J192" s="88"/>
      <c r="K192" s="88"/>
      <c r="L192" s="88"/>
      <c r="M192" s="88"/>
      <c r="N192" s="88"/>
      <c r="O192" s="88"/>
      <c r="P192" s="88"/>
      <c r="Q192" s="88">
        <v>21361</v>
      </c>
      <c r="R192" s="75">
        <v>0.21360999999999999</v>
      </c>
    </row>
    <row r="193" spans="1:18" x14ac:dyDescent="0.3">
      <c r="A193" s="76" t="s">
        <v>446</v>
      </c>
      <c r="B193" s="139"/>
      <c r="C193" s="139"/>
      <c r="D193" s="139"/>
      <c r="E193" s="139"/>
      <c r="F193" s="139"/>
      <c r="G193" s="139"/>
      <c r="H193" s="139"/>
      <c r="I193" s="139"/>
      <c r="J193" s="139"/>
      <c r="K193" s="139"/>
      <c r="L193" s="139"/>
      <c r="M193" s="139"/>
      <c r="N193" s="139"/>
      <c r="O193" s="139"/>
      <c r="P193" s="139"/>
      <c r="Q193" s="139"/>
      <c r="R193" s="139"/>
    </row>
    <row r="194" spans="1:18" x14ac:dyDescent="0.3">
      <c r="A194" s="62" t="s">
        <v>447</v>
      </c>
      <c r="B194" s="140"/>
      <c r="C194" s="140"/>
      <c r="D194" s="140"/>
      <c r="E194" s="140"/>
      <c r="F194" s="140"/>
      <c r="G194" s="140"/>
      <c r="H194" s="140"/>
      <c r="I194" s="140"/>
      <c r="J194" s="140"/>
      <c r="K194" s="140"/>
      <c r="L194" s="140"/>
      <c r="M194" s="140"/>
      <c r="N194" s="140"/>
      <c r="O194" s="140"/>
      <c r="P194" s="140"/>
      <c r="Q194" s="140"/>
      <c r="R194" s="75" t="s">
        <v>35</v>
      </c>
    </row>
    <row r="195" spans="1:18" x14ac:dyDescent="0.3">
      <c r="A195" s="81" t="s">
        <v>188</v>
      </c>
      <c r="B195" s="88"/>
      <c r="C195" s="88"/>
      <c r="D195" s="88"/>
      <c r="E195" s="88"/>
      <c r="F195" s="88"/>
      <c r="G195" s="88"/>
      <c r="H195" s="88"/>
      <c r="I195" s="88"/>
      <c r="J195" s="88"/>
      <c r="K195" s="88"/>
      <c r="L195" s="88"/>
      <c r="M195" s="88"/>
      <c r="N195" s="88"/>
      <c r="O195" s="88"/>
      <c r="P195" s="88"/>
      <c r="Q195" s="88"/>
      <c r="R195" s="75" t="s">
        <v>35</v>
      </c>
    </row>
    <row r="196" spans="1:18" x14ac:dyDescent="0.3">
      <c r="A196" s="83" t="s">
        <v>555</v>
      </c>
      <c r="B196" s="88"/>
      <c r="C196" s="88">
        <v>20</v>
      </c>
      <c r="D196" s="88"/>
      <c r="E196" s="88"/>
      <c r="F196" s="88"/>
      <c r="G196" s="88"/>
      <c r="H196" s="88"/>
      <c r="I196" s="88"/>
      <c r="J196" s="88"/>
      <c r="K196" s="88"/>
      <c r="L196" s="88"/>
      <c r="M196" s="88"/>
      <c r="N196" s="88"/>
      <c r="O196" s="88"/>
      <c r="P196" s="88"/>
      <c r="Q196" s="88">
        <v>20</v>
      </c>
      <c r="R196" s="75">
        <v>8.0000000000000004E-4</v>
      </c>
    </row>
    <row r="197" spans="1:18" x14ac:dyDescent="0.3">
      <c r="A197" s="83" t="s">
        <v>554</v>
      </c>
      <c r="B197" s="88"/>
      <c r="C197" s="88">
        <v>33</v>
      </c>
      <c r="D197" s="88"/>
      <c r="E197" s="88"/>
      <c r="F197" s="88"/>
      <c r="G197" s="88"/>
      <c r="H197" s="88"/>
      <c r="I197" s="88"/>
      <c r="J197" s="88"/>
      <c r="K197" s="88"/>
      <c r="L197" s="88"/>
      <c r="M197" s="88"/>
      <c r="N197" s="88"/>
      <c r="O197" s="88"/>
      <c r="P197" s="88"/>
      <c r="Q197" s="88">
        <v>33</v>
      </c>
      <c r="R197" s="75">
        <v>1.3144582440431142E-4</v>
      </c>
    </row>
    <row r="198" spans="1:18" x14ac:dyDescent="0.3">
      <c r="A198" s="81" t="s">
        <v>191</v>
      </c>
      <c r="B198" s="88"/>
      <c r="C198" s="88"/>
      <c r="D198" s="88"/>
      <c r="E198" s="88"/>
      <c r="F198" s="88"/>
      <c r="G198" s="88"/>
      <c r="H198" s="88"/>
      <c r="I198" s="88"/>
      <c r="J198" s="88"/>
      <c r="K198" s="88"/>
      <c r="L198" s="88"/>
      <c r="M198" s="88"/>
      <c r="N198" s="88"/>
      <c r="O198" s="88"/>
      <c r="P198" s="88"/>
      <c r="Q198" s="88"/>
      <c r="R198" s="75" t="s">
        <v>35</v>
      </c>
    </row>
    <row r="199" spans="1:18" x14ac:dyDescent="0.3">
      <c r="A199" s="83" t="s">
        <v>547</v>
      </c>
      <c r="B199" s="88"/>
      <c r="C199" s="88"/>
      <c r="D199" s="88">
        <v>84</v>
      </c>
      <c r="E199" s="88"/>
      <c r="F199" s="88"/>
      <c r="G199" s="88"/>
      <c r="H199" s="88"/>
      <c r="I199" s="88"/>
      <c r="J199" s="88"/>
      <c r="K199" s="88"/>
      <c r="L199" s="88"/>
      <c r="M199" s="88"/>
      <c r="N199" s="88"/>
      <c r="O199" s="88"/>
      <c r="P199" s="88"/>
      <c r="Q199" s="88">
        <v>84</v>
      </c>
      <c r="R199" s="75">
        <v>4.2000000000000002E-4</v>
      </c>
    </row>
    <row r="200" spans="1:18" x14ac:dyDescent="0.3">
      <c r="A200" s="81" t="s">
        <v>1122</v>
      </c>
      <c r="B200" s="88"/>
      <c r="C200" s="88"/>
      <c r="D200" s="88"/>
      <c r="E200" s="88"/>
      <c r="F200" s="88"/>
      <c r="G200" s="88"/>
      <c r="H200" s="88"/>
      <c r="I200" s="88"/>
      <c r="J200" s="88"/>
      <c r="K200" s="88"/>
      <c r="L200" s="88"/>
      <c r="M200" s="88"/>
      <c r="N200" s="88"/>
      <c r="O200" s="88"/>
      <c r="P200" s="88"/>
      <c r="Q200" s="88"/>
      <c r="R200" s="75" t="s">
        <v>35</v>
      </c>
    </row>
    <row r="201" spans="1:18" x14ac:dyDescent="0.3">
      <c r="A201" s="83" t="s">
        <v>549</v>
      </c>
      <c r="B201" s="88"/>
      <c r="C201" s="88">
        <v>2</v>
      </c>
      <c r="D201" s="88"/>
      <c r="E201" s="88"/>
      <c r="F201" s="88"/>
      <c r="G201" s="88"/>
      <c r="H201" s="88"/>
      <c r="I201" s="88"/>
      <c r="J201" s="88"/>
      <c r="K201" s="88"/>
      <c r="L201" s="88"/>
      <c r="M201" s="88"/>
      <c r="N201" s="88"/>
      <c r="O201" s="88"/>
      <c r="P201" s="88"/>
      <c r="Q201" s="88">
        <v>2</v>
      </c>
      <c r="R201" s="75">
        <v>1.2319063751154913E-4</v>
      </c>
    </row>
    <row r="202" spans="1:18" x14ac:dyDescent="0.3">
      <c r="A202" s="83" t="s">
        <v>548</v>
      </c>
      <c r="B202" s="88"/>
      <c r="C202" s="88"/>
      <c r="D202" s="88">
        <v>2</v>
      </c>
      <c r="E202" s="88"/>
      <c r="F202" s="88"/>
      <c r="G202" s="88"/>
      <c r="H202" s="88"/>
      <c r="I202" s="88"/>
      <c r="J202" s="88"/>
      <c r="K202" s="88"/>
      <c r="L202" s="88"/>
      <c r="M202" s="88"/>
      <c r="N202" s="88"/>
      <c r="O202" s="88"/>
      <c r="P202" s="88"/>
      <c r="Q202" s="88">
        <v>2</v>
      </c>
      <c r="R202" s="75">
        <v>5.9755004481625337E-5</v>
      </c>
    </row>
    <row r="203" spans="1:18" x14ac:dyDescent="0.3">
      <c r="A203" s="83" t="s">
        <v>550</v>
      </c>
      <c r="B203" s="88"/>
      <c r="C203" s="88"/>
      <c r="D203" s="88"/>
      <c r="E203" s="88"/>
      <c r="F203" s="88">
        <v>21272</v>
      </c>
      <c r="G203" s="88"/>
      <c r="H203" s="88"/>
      <c r="I203" s="88">
        <v>10509</v>
      </c>
      <c r="J203" s="88"/>
      <c r="K203" s="88"/>
      <c r="L203" s="88"/>
      <c r="M203" s="88">
        <v>9</v>
      </c>
      <c r="N203" s="88"/>
      <c r="O203" s="88"/>
      <c r="P203" s="88"/>
      <c r="Q203" s="88">
        <v>31790</v>
      </c>
      <c r="R203" s="75">
        <v>0.28899999999999998</v>
      </c>
    </row>
    <row r="204" spans="1:18" x14ac:dyDescent="0.3">
      <c r="A204" s="83" t="s">
        <v>551</v>
      </c>
      <c r="B204" s="88"/>
      <c r="C204" s="88"/>
      <c r="D204" s="88"/>
      <c r="E204" s="88"/>
      <c r="F204" s="88">
        <v>48000</v>
      </c>
      <c r="G204" s="88"/>
      <c r="H204" s="88"/>
      <c r="I204" s="88">
        <v>2941</v>
      </c>
      <c r="J204" s="88"/>
      <c r="K204" s="88"/>
      <c r="L204" s="88"/>
      <c r="M204" s="88">
        <v>588</v>
      </c>
      <c r="N204" s="88"/>
      <c r="O204" s="88"/>
      <c r="P204" s="88"/>
      <c r="Q204" s="88">
        <v>51529</v>
      </c>
      <c r="R204" s="75">
        <v>0.42940833333333334</v>
      </c>
    </row>
    <row r="205" spans="1:18" x14ac:dyDescent="0.3">
      <c r="A205" s="83" t="s">
        <v>552</v>
      </c>
      <c r="B205" s="88">
        <v>5000</v>
      </c>
      <c r="C205" s="88"/>
      <c r="D205" s="88"/>
      <c r="E205" s="88"/>
      <c r="F205" s="88">
        <v>23000</v>
      </c>
      <c r="G205" s="88"/>
      <c r="H205" s="88"/>
      <c r="I205" s="88"/>
      <c r="J205" s="88"/>
      <c r="K205" s="88"/>
      <c r="L205" s="88"/>
      <c r="M205" s="88">
        <v>13000</v>
      </c>
      <c r="N205" s="88"/>
      <c r="O205" s="88"/>
      <c r="P205" s="88"/>
      <c r="Q205" s="88">
        <v>41000</v>
      </c>
      <c r="R205" s="75">
        <v>0.3550798063515983</v>
      </c>
    </row>
    <row r="206" spans="1:18" x14ac:dyDescent="0.3">
      <c r="A206" s="83" t="s">
        <v>553</v>
      </c>
      <c r="B206" s="88">
        <v>5000</v>
      </c>
      <c r="C206" s="88"/>
      <c r="D206" s="88"/>
      <c r="E206" s="88"/>
      <c r="F206" s="88">
        <v>10615</v>
      </c>
      <c r="G206" s="88"/>
      <c r="H206" s="88"/>
      <c r="I206" s="88"/>
      <c r="J206" s="88"/>
      <c r="K206" s="88"/>
      <c r="L206" s="88"/>
      <c r="M206" s="88">
        <v>26538</v>
      </c>
      <c r="N206" s="88"/>
      <c r="O206" s="88"/>
      <c r="P206" s="88"/>
      <c r="Q206" s="88">
        <v>42153</v>
      </c>
      <c r="R206" s="75">
        <v>0.42153000000000002</v>
      </c>
    </row>
    <row r="207" spans="1:18" x14ac:dyDescent="0.3">
      <c r="A207" s="81" t="s">
        <v>1024</v>
      </c>
      <c r="B207" s="88"/>
      <c r="C207" s="88"/>
      <c r="D207" s="88"/>
      <c r="E207" s="88"/>
      <c r="F207" s="88"/>
      <c r="G207" s="88"/>
      <c r="H207" s="88"/>
      <c r="I207" s="88"/>
      <c r="J207" s="88"/>
      <c r="K207" s="88"/>
      <c r="L207" s="88"/>
      <c r="M207" s="88"/>
      <c r="N207" s="88"/>
      <c r="O207" s="88"/>
      <c r="P207" s="88"/>
      <c r="Q207" s="88"/>
      <c r="R207" s="75" t="s">
        <v>35</v>
      </c>
    </row>
    <row r="208" spans="1:18" x14ac:dyDescent="0.3">
      <c r="A208" s="83" t="s">
        <v>1044</v>
      </c>
      <c r="B208" s="88"/>
      <c r="C208" s="88"/>
      <c r="D208" s="88"/>
      <c r="E208" s="88"/>
      <c r="F208" s="88"/>
      <c r="G208" s="88"/>
      <c r="H208" s="88"/>
      <c r="I208" s="88"/>
      <c r="J208" s="88">
        <v>12000</v>
      </c>
      <c r="K208" s="88">
        <v>18000</v>
      </c>
      <c r="L208" s="88"/>
      <c r="M208" s="88"/>
      <c r="N208" s="88">
        <v>4600</v>
      </c>
      <c r="O208" s="88">
        <v>15400</v>
      </c>
      <c r="P208" s="88"/>
      <c r="Q208" s="88">
        <v>50000</v>
      </c>
      <c r="R208" s="75">
        <v>4.1666666666666664E-2</v>
      </c>
    </row>
    <row r="209" spans="1:18" x14ac:dyDescent="0.3">
      <c r="A209" s="81" t="s">
        <v>197</v>
      </c>
      <c r="B209" s="88"/>
      <c r="C209" s="88"/>
      <c r="D209" s="88"/>
      <c r="E209" s="88"/>
      <c r="F209" s="88"/>
      <c r="G209" s="88"/>
      <c r="H209" s="88"/>
      <c r="I209" s="88"/>
      <c r="J209" s="88"/>
      <c r="K209" s="88"/>
      <c r="L209" s="88"/>
      <c r="M209" s="88"/>
      <c r="N209" s="88"/>
      <c r="O209" s="88"/>
      <c r="P209" s="88"/>
      <c r="Q209" s="88"/>
      <c r="R209" s="75" t="s">
        <v>35</v>
      </c>
    </row>
    <row r="210" spans="1:18" x14ac:dyDescent="0.3">
      <c r="A210" s="83" t="s">
        <v>556</v>
      </c>
      <c r="B210" s="88"/>
      <c r="C210" s="88"/>
      <c r="D210" s="88"/>
      <c r="E210" s="88"/>
      <c r="F210" s="88"/>
      <c r="G210" s="88">
        <v>10076</v>
      </c>
      <c r="H210" s="88">
        <v>33211</v>
      </c>
      <c r="I210" s="88"/>
      <c r="J210" s="88"/>
      <c r="K210" s="88"/>
      <c r="L210" s="88"/>
      <c r="M210" s="88"/>
      <c r="N210" s="88"/>
      <c r="O210" s="88"/>
      <c r="P210" s="88"/>
      <c r="Q210" s="88">
        <v>43287</v>
      </c>
      <c r="R210" s="75">
        <v>7.8703636363636365E-2</v>
      </c>
    </row>
    <row r="211" spans="1:18" x14ac:dyDescent="0.3">
      <c r="A211" s="81" t="s">
        <v>212</v>
      </c>
      <c r="B211" s="88"/>
      <c r="C211" s="88"/>
      <c r="D211" s="88"/>
      <c r="E211" s="88"/>
      <c r="F211" s="88"/>
      <c r="G211" s="88"/>
      <c r="H211" s="88"/>
      <c r="I211" s="88"/>
      <c r="J211" s="88"/>
      <c r="K211" s="88"/>
      <c r="L211" s="88"/>
      <c r="M211" s="88"/>
      <c r="N211" s="88"/>
      <c r="O211" s="88"/>
      <c r="P211" s="88"/>
      <c r="Q211" s="88"/>
      <c r="R211" s="75" t="s">
        <v>35</v>
      </c>
    </row>
    <row r="212" spans="1:18" x14ac:dyDescent="0.3">
      <c r="A212" s="83" t="s">
        <v>559</v>
      </c>
      <c r="B212" s="88"/>
      <c r="C212" s="88">
        <v>14</v>
      </c>
      <c r="D212" s="88"/>
      <c r="E212" s="88"/>
      <c r="F212" s="88"/>
      <c r="G212" s="88"/>
      <c r="H212" s="88"/>
      <c r="I212" s="88"/>
      <c r="J212" s="88"/>
      <c r="K212" s="88"/>
      <c r="L212" s="88"/>
      <c r="M212" s="88"/>
      <c r="N212" s="88"/>
      <c r="O212" s="88"/>
      <c r="P212" s="88"/>
      <c r="Q212" s="88">
        <v>14</v>
      </c>
      <c r="R212" s="75">
        <v>1.4E-3</v>
      </c>
    </row>
    <row r="213" spans="1:18" x14ac:dyDescent="0.3">
      <c r="A213" s="83" t="s">
        <v>557</v>
      </c>
      <c r="B213" s="88"/>
      <c r="C213" s="88">
        <v>4</v>
      </c>
      <c r="D213" s="88"/>
      <c r="E213" s="88"/>
      <c r="F213" s="88"/>
      <c r="G213" s="88"/>
      <c r="H213" s="88"/>
      <c r="I213" s="88"/>
      <c r="J213" s="88"/>
      <c r="K213" s="88"/>
      <c r="L213" s="88"/>
      <c r="M213" s="88"/>
      <c r="N213" s="88"/>
      <c r="O213" s="88"/>
      <c r="P213" s="88"/>
      <c r="Q213" s="88">
        <v>4</v>
      </c>
      <c r="R213" s="75">
        <v>4.0000000000000002E-4</v>
      </c>
    </row>
    <row r="214" spans="1:18" x14ac:dyDescent="0.3">
      <c r="A214" s="83" t="s">
        <v>558</v>
      </c>
      <c r="B214" s="88"/>
      <c r="C214" s="88"/>
      <c r="D214" s="88">
        <v>20</v>
      </c>
      <c r="E214" s="88"/>
      <c r="F214" s="88"/>
      <c r="G214" s="88"/>
      <c r="H214" s="88"/>
      <c r="I214" s="88"/>
      <c r="J214" s="88"/>
      <c r="K214" s="88"/>
      <c r="L214" s="88"/>
      <c r="M214" s="88"/>
      <c r="N214" s="88"/>
      <c r="O214" s="88"/>
      <c r="P214" s="88"/>
      <c r="Q214" s="88">
        <v>20</v>
      </c>
      <c r="R214" s="75">
        <v>1.8518518518518518E-4</v>
      </c>
    </row>
    <row r="215" spans="1:18" x14ac:dyDescent="0.3">
      <c r="A215" s="62" t="s">
        <v>560</v>
      </c>
      <c r="B215" s="140"/>
      <c r="C215" s="140"/>
      <c r="D215" s="140"/>
      <c r="E215" s="140"/>
      <c r="F215" s="140"/>
      <c r="G215" s="140"/>
      <c r="H215" s="140"/>
      <c r="I215" s="140"/>
      <c r="J215" s="140"/>
      <c r="K215" s="140"/>
      <c r="L215" s="140"/>
      <c r="M215" s="140"/>
      <c r="N215" s="140"/>
      <c r="O215" s="140"/>
      <c r="P215" s="140"/>
      <c r="Q215" s="140"/>
      <c r="R215" s="75" t="s">
        <v>35</v>
      </c>
    </row>
    <row r="216" spans="1:18" x14ac:dyDescent="0.3">
      <c r="A216" s="81" t="s">
        <v>210</v>
      </c>
      <c r="B216" s="88"/>
      <c r="C216" s="88"/>
      <c r="D216" s="88"/>
      <c r="E216" s="88"/>
      <c r="F216" s="88"/>
      <c r="G216" s="88"/>
      <c r="H216" s="88"/>
      <c r="I216" s="88"/>
      <c r="J216" s="88"/>
      <c r="K216" s="88"/>
      <c r="L216" s="88"/>
      <c r="M216" s="88"/>
      <c r="N216" s="88"/>
      <c r="O216" s="88"/>
      <c r="P216" s="88"/>
      <c r="Q216" s="88"/>
      <c r="R216" s="75" t="s">
        <v>35</v>
      </c>
    </row>
    <row r="217" spans="1:18" x14ac:dyDescent="0.3">
      <c r="A217" s="83" t="s">
        <v>568</v>
      </c>
      <c r="B217" s="88"/>
      <c r="C217" s="88"/>
      <c r="D217" s="88"/>
      <c r="E217" s="88"/>
      <c r="F217" s="88"/>
      <c r="G217" s="88">
        <v>75800</v>
      </c>
      <c r="H217" s="88">
        <v>127200</v>
      </c>
      <c r="I217" s="88"/>
      <c r="J217" s="88">
        <v>69190</v>
      </c>
      <c r="K217" s="88">
        <v>79810</v>
      </c>
      <c r="L217" s="88"/>
      <c r="M217" s="88"/>
      <c r="N217" s="88">
        <v>125000</v>
      </c>
      <c r="O217" s="88"/>
      <c r="P217" s="88"/>
      <c r="Q217" s="88">
        <v>477000</v>
      </c>
      <c r="R217" s="75">
        <v>0.54696816805797632</v>
      </c>
    </row>
    <row r="218" spans="1:18" x14ac:dyDescent="0.3">
      <c r="A218" s="81" t="s">
        <v>1128</v>
      </c>
      <c r="B218" s="88"/>
      <c r="C218" s="88"/>
      <c r="D218" s="88"/>
      <c r="E218" s="88"/>
      <c r="F218" s="88"/>
      <c r="G218" s="88"/>
      <c r="H218" s="88"/>
      <c r="I218" s="88"/>
      <c r="J218" s="88"/>
      <c r="K218" s="88"/>
      <c r="L218" s="88"/>
      <c r="M218" s="88"/>
      <c r="N218" s="88"/>
      <c r="O218" s="88"/>
      <c r="P218" s="88"/>
      <c r="Q218" s="88"/>
      <c r="R218" s="75" t="s">
        <v>35</v>
      </c>
    </row>
    <row r="219" spans="1:18" x14ac:dyDescent="0.3">
      <c r="A219" s="83" t="s">
        <v>562</v>
      </c>
      <c r="B219" s="88"/>
      <c r="C219" s="88">
        <v>1100</v>
      </c>
      <c r="D219" s="88">
        <v>2367</v>
      </c>
      <c r="E219" s="88">
        <v>83</v>
      </c>
      <c r="F219" s="88"/>
      <c r="G219" s="88">
        <v>2833</v>
      </c>
      <c r="H219" s="88"/>
      <c r="I219" s="88"/>
      <c r="J219" s="88"/>
      <c r="K219" s="88"/>
      <c r="L219" s="88"/>
      <c r="M219" s="88"/>
      <c r="N219" s="88"/>
      <c r="O219" s="88"/>
      <c r="P219" s="88"/>
      <c r="Q219" s="88">
        <v>6383</v>
      </c>
      <c r="R219" s="75">
        <v>0.3989375</v>
      </c>
    </row>
    <row r="220" spans="1:18" x14ac:dyDescent="0.3">
      <c r="A220" s="83" t="s">
        <v>565</v>
      </c>
      <c r="B220" s="88"/>
      <c r="C220" s="88"/>
      <c r="D220" s="88"/>
      <c r="E220" s="88"/>
      <c r="F220" s="88"/>
      <c r="G220" s="88">
        <v>168</v>
      </c>
      <c r="H220" s="88">
        <v>670</v>
      </c>
      <c r="I220" s="88"/>
      <c r="J220" s="88">
        <v>167</v>
      </c>
      <c r="K220" s="88">
        <v>671</v>
      </c>
      <c r="L220" s="88"/>
      <c r="M220" s="88"/>
      <c r="N220" s="88"/>
      <c r="O220" s="88"/>
      <c r="P220" s="88"/>
      <c r="Q220" s="88">
        <v>1676</v>
      </c>
      <c r="R220" s="75">
        <v>0.13966666666666666</v>
      </c>
    </row>
    <row r="221" spans="1:18" x14ac:dyDescent="0.3">
      <c r="A221" s="83" t="s">
        <v>566</v>
      </c>
      <c r="B221" s="88"/>
      <c r="C221" s="88"/>
      <c r="D221" s="88"/>
      <c r="E221" s="88"/>
      <c r="F221" s="88"/>
      <c r="G221" s="88"/>
      <c r="H221" s="88">
        <v>200</v>
      </c>
      <c r="I221" s="88"/>
      <c r="J221" s="88"/>
      <c r="K221" s="88">
        <v>1240</v>
      </c>
      <c r="L221" s="88"/>
      <c r="M221" s="88"/>
      <c r="N221" s="88"/>
      <c r="O221" s="88"/>
      <c r="P221" s="88"/>
      <c r="Q221" s="88">
        <v>1440</v>
      </c>
      <c r="R221" s="75">
        <v>0.36</v>
      </c>
    </row>
    <row r="222" spans="1:18" x14ac:dyDescent="0.3">
      <c r="A222" s="83" t="s">
        <v>561</v>
      </c>
      <c r="B222" s="88"/>
      <c r="C222" s="88"/>
      <c r="D222" s="88"/>
      <c r="E222" s="88"/>
      <c r="F222" s="88"/>
      <c r="G222" s="88"/>
      <c r="H222" s="88">
        <v>1695</v>
      </c>
      <c r="I222" s="88"/>
      <c r="J222" s="88">
        <v>3126</v>
      </c>
      <c r="K222" s="88">
        <v>5851</v>
      </c>
      <c r="L222" s="88">
        <v>1681</v>
      </c>
      <c r="M222" s="88"/>
      <c r="N222" s="88">
        <v>628</v>
      </c>
      <c r="O222" s="88">
        <v>1067</v>
      </c>
      <c r="P222" s="88"/>
      <c r="Q222" s="88">
        <v>14048</v>
      </c>
      <c r="R222" s="75">
        <v>0.52029629629629626</v>
      </c>
    </row>
    <row r="223" spans="1:18" x14ac:dyDescent="0.3">
      <c r="A223" s="83" t="s">
        <v>563</v>
      </c>
      <c r="B223" s="88"/>
      <c r="C223" s="88">
        <v>1300</v>
      </c>
      <c r="D223" s="88">
        <v>1800</v>
      </c>
      <c r="E223" s="88"/>
      <c r="F223" s="88"/>
      <c r="G223" s="88"/>
      <c r="H223" s="88"/>
      <c r="I223" s="88"/>
      <c r="J223" s="88"/>
      <c r="K223" s="88"/>
      <c r="L223" s="88">
        <v>2461</v>
      </c>
      <c r="M223" s="88"/>
      <c r="N223" s="88"/>
      <c r="O223" s="88"/>
      <c r="P223" s="88"/>
      <c r="Q223" s="88">
        <v>5561</v>
      </c>
      <c r="R223" s="75">
        <v>0.2645072298325723</v>
      </c>
    </row>
    <row r="224" spans="1:18" x14ac:dyDescent="0.3">
      <c r="A224" s="83" t="s">
        <v>567</v>
      </c>
      <c r="B224" s="88"/>
      <c r="C224" s="88"/>
      <c r="D224" s="88"/>
      <c r="E224" s="88"/>
      <c r="F224" s="88"/>
      <c r="G224" s="88"/>
      <c r="H224" s="88"/>
      <c r="I224" s="88"/>
      <c r="J224" s="88"/>
      <c r="K224" s="88"/>
      <c r="L224" s="88"/>
      <c r="M224" s="88"/>
      <c r="N224" s="88"/>
      <c r="O224" s="88">
        <v>83</v>
      </c>
      <c r="P224" s="88"/>
      <c r="Q224" s="88">
        <v>83</v>
      </c>
      <c r="R224" s="75">
        <v>2.4411764705882352E-2</v>
      </c>
    </row>
    <row r="225" spans="1:18" x14ac:dyDescent="0.3">
      <c r="A225" s="83" t="s">
        <v>564</v>
      </c>
      <c r="B225" s="88"/>
      <c r="C225" s="88"/>
      <c r="D225" s="88">
        <v>7</v>
      </c>
      <c r="E225" s="88"/>
      <c r="F225" s="88"/>
      <c r="G225" s="88">
        <v>232</v>
      </c>
      <c r="H225" s="88">
        <v>431</v>
      </c>
      <c r="I225" s="88"/>
      <c r="J225" s="88">
        <v>142.26</v>
      </c>
      <c r="K225" s="88">
        <v>124</v>
      </c>
      <c r="L225" s="88"/>
      <c r="M225" s="88"/>
      <c r="N225" s="88">
        <v>263</v>
      </c>
      <c r="O225" s="88">
        <v>1107.7</v>
      </c>
      <c r="P225" s="88"/>
      <c r="Q225" s="88">
        <v>2306.96</v>
      </c>
      <c r="R225" s="75">
        <v>0.67851764705882356</v>
      </c>
    </row>
    <row r="226" spans="1:18" x14ac:dyDescent="0.3">
      <c r="A226" s="76" t="s">
        <v>569</v>
      </c>
      <c r="B226" s="139"/>
      <c r="C226" s="139"/>
      <c r="D226" s="139"/>
      <c r="E226" s="139"/>
      <c r="F226" s="139"/>
      <c r="G226" s="139"/>
      <c r="H226" s="139"/>
      <c r="I226" s="139"/>
      <c r="J226" s="139"/>
      <c r="K226" s="139"/>
      <c r="L226" s="139"/>
      <c r="M226" s="139"/>
      <c r="N226" s="139"/>
      <c r="O226" s="139"/>
      <c r="P226" s="139"/>
      <c r="Q226" s="139"/>
      <c r="R226" s="139"/>
    </row>
    <row r="227" spans="1:18" x14ac:dyDescent="0.3">
      <c r="A227" s="81" t="s">
        <v>1118</v>
      </c>
      <c r="B227" s="88"/>
      <c r="C227" s="88"/>
      <c r="D227" s="88"/>
      <c r="E227" s="88"/>
      <c r="F227" s="88"/>
      <c r="G227" s="88"/>
      <c r="H227" s="88"/>
      <c r="I227" s="88"/>
      <c r="J227" s="88"/>
      <c r="K227" s="88"/>
      <c r="L227" s="88"/>
      <c r="M227" s="88"/>
      <c r="N227" s="88"/>
      <c r="O227" s="88"/>
      <c r="P227" s="88"/>
      <c r="Q227" s="88"/>
      <c r="R227" s="75" t="s">
        <v>35</v>
      </c>
    </row>
    <row r="228" spans="1:18" x14ac:dyDescent="0.3">
      <c r="A228" s="83" t="s">
        <v>570</v>
      </c>
      <c r="B228" s="88"/>
      <c r="C228" s="88"/>
      <c r="D228" s="88"/>
      <c r="E228" s="88"/>
      <c r="F228" s="88"/>
      <c r="G228" s="88"/>
      <c r="H228" s="88">
        <v>34</v>
      </c>
      <c r="I228" s="88"/>
      <c r="J228" s="88"/>
      <c r="K228" s="88">
        <v>3</v>
      </c>
      <c r="L228" s="88"/>
      <c r="M228" s="88"/>
      <c r="N228" s="88"/>
      <c r="O228" s="88">
        <v>14</v>
      </c>
      <c r="P228" s="88"/>
      <c r="Q228" s="88">
        <v>51</v>
      </c>
      <c r="R228" s="75">
        <v>0.37777777777777777</v>
      </c>
    </row>
    <row r="229" spans="1:18" x14ac:dyDescent="0.3">
      <c r="A229" s="83" t="s">
        <v>571</v>
      </c>
      <c r="B229" s="88"/>
      <c r="C229" s="88"/>
      <c r="D229" s="88"/>
      <c r="E229" s="88"/>
      <c r="F229" s="88"/>
      <c r="G229" s="88"/>
      <c r="H229" s="88">
        <v>14</v>
      </c>
      <c r="I229" s="88"/>
      <c r="J229" s="88"/>
      <c r="K229" s="88">
        <v>5</v>
      </c>
      <c r="L229" s="88"/>
      <c r="M229" s="88"/>
      <c r="N229" s="88"/>
      <c r="O229" s="88"/>
      <c r="P229" s="88"/>
      <c r="Q229" s="88">
        <v>19</v>
      </c>
      <c r="R229" s="75">
        <v>0.42222222222222222</v>
      </c>
    </row>
    <row r="230" spans="1:18" x14ac:dyDescent="0.3">
      <c r="A230" s="81" t="s">
        <v>1126</v>
      </c>
      <c r="B230" s="88"/>
      <c r="C230" s="88"/>
      <c r="D230" s="88"/>
      <c r="E230" s="88"/>
      <c r="F230" s="88"/>
      <c r="G230" s="88"/>
      <c r="H230" s="88"/>
      <c r="I230" s="88"/>
      <c r="J230" s="88"/>
      <c r="K230" s="88"/>
      <c r="L230" s="88"/>
      <c r="M230" s="88"/>
      <c r="N230" s="88"/>
      <c r="O230" s="88"/>
      <c r="P230" s="88"/>
      <c r="Q230" s="88"/>
      <c r="R230" s="75" t="s">
        <v>35</v>
      </c>
    </row>
    <row r="231" spans="1:18" x14ac:dyDescent="0.3">
      <c r="A231" s="83" t="s">
        <v>572</v>
      </c>
      <c r="B231" s="88"/>
      <c r="C231" s="88">
        <v>60</v>
      </c>
      <c r="D231" s="88">
        <v>90</v>
      </c>
      <c r="E231" s="88"/>
      <c r="F231" s="88"/>
      <c r="G231" s="88"/>
      <c r="H231" s="88"/>
      <c r="I231" s="88"/>
      <c r="J231" s="88"/>
      <c r="K231" s="88"/>
      <c r="L231" s="88"/>
      <c r="M231" s="88"/>
      <c r="N231" s="88"/>
      <c r="O231" s="88"/>
      <c r="P231" s="88"/>
      <c r="Q231" s="88">
        <v>150</v>
      </c>
      <c r="R231" s="75">
        <v>3.7499999999999999E-3</v>
      </c>
    </row>
    <row r="232" spans="1:18" x14ac:dyDescent="0.3">
      <c r="A232" s="76" t="s">
        <v>573</v>
      </c>
      <c r="B232" s="139"/>
      <c r="C232" s="139"/>
      <c r="D232" s="139"/>
      <c r="E232" s="139"/>
      <c r="F232" s="139"/>
      <c r="G232" s="139"/>
      <c r="H232" s="139"/>
      <c r="I232" s="139"/>
      <c r="J232" s="139"/>
      <c r="K232" s="139"/>
      <c r="L232" s="139"/>
      <c r="M232" s="139"/>
      <c r="N232" s="139"/>
      <c r="O232" s="139"/>
      <c r="P232" s="139"/>
      <c r="Q232" s="139"/>
      <c r="R232" s="139"/>
    </row>
    <row r="233" spans="1:18" x14ac:dyDescent="0.3">
      <c r="A233" s="81" t="s">
        <v>1138</v>
      </c>
      <c r="B233" s="88"/>
      <c r="C233" s="88"/>
      <c r="D233" s="88"/>
      <c r="E233" s="88"/>
      <c r="F233" s="88"/>
      <c r="G233" s="88"/>
      <c r="H233" s="88"/>
      <c r="I233" s="88"/>
      <c r="J233" s="88"/>
      <c r="K233" s="88"/>
      <c r="L233" s="88"/>
      <c r="M233" s="88"/>
      <c r="N233" s="88"/>
      <c r="O233" s="88"/>
      <c r="P233" s="88"/>
      <c r="Q233" s="88"/>
      <c r="R233" s="75" t="s">
        <v>35</v>
      </c>
    </row>
    <row r="234" spans="1:18" x14ac:dyDescent="0.3">
      <c r="A234" s="83" t="s">
        <v>1042</v>
      </c>
      <c r="B234" s="88">
        <v>8000</v>
      </c>
      <c r="C234" s="88"/>
      <c r="D234" s="88"/>
      <c r="E234" s="88"/>
      <c r="F234" s="88">
        <v>5000</v>
      </c>
      <c r="G234" s="88"/>
      <c r="H234" s="88"/>
      <c r="I234" s="88">
        <v>35000</v>
      </c>
      <c r="J234" s="88"/>
      <c r="K234" s="88"/>
      <c r="L234" s="88"/>
      <c r="M234" s="88"/>
      <c r="N234" s="88"/>
      <c r="O234" s="88"/>
      <c r="P234" s="88"/>
      <c r="Q234" s="88">
        <v>48000</v>
      </c>
      <c r="R234" s="75">
        <v>0.47058823529411764</v>
      </c>
    </row>
    <row r="235" spans="1:18" x14ac:dyDescent="0.3">
      <c r="A235" s="81" t="s">
        <v>226</v>
      </c>
      <c r="B235" s="88"/>
      <c r="C235" s="88"/>
      <c r="D235" s="88"/>
      <c r="E235" s="88"/>
      <c r="F235" s="88"/>
      <c r="G235" s="88"/>
      <c r="H235" s="88"/>
      <c r="I235" s="88"/>
      <c r="J235" s="88"/>
      <c r="K235" s="88"/>
      <c r="L235" s="88"/>
      <c r="M235" s="88"/>
      <c r="N235" s="88"/>
      <c r="O235" s="88"/>
      <c r="P235" s="88"/>
      <c r="Q235" s="88"/>
      <c r="R235" s="75" t="s">
        <v>35</v>
      </c>
    </row>
    <row r="236" spans="1:18" x14ac:dyDescent="0.3">
      <c r="A236" s="83" t="s">
        <v>581</v>
      </c>
      <c r="B236" s="88"/>
      <c r="C236" s="88"/>
      <c r="D236" s="88"/>
      <c r="E236" s="88"/>
      <c r="F236" s="88"/>
      <c r="G236" s="88"/>
      <c r="H236" s="88">
        <v>247109</v>
      </c>
      <c r="I236" s="88"/>
      <c r="J236" s="88">
        <v>141534</v>
      </c>
      <c r="K236" s="88"/>
      <c r="L236" s="88"/>
      <c r="M236" s="88"/>
      <c r="N236" s="88"/>
      <c r="O236" s="88"/>
      <c r="P236" s="88"/>
      <c r="Q236" s="88">
        <v>388643</v>
      </c>
      <c r="R236" s="75">
        <v>0.78637810363421878</v>
      </c>
    </row>
    <row r="237" spans="1:18" x14ac:dyDescent="0.3">
      <c r="A237" s="83" t="s">
        <v>1043</v>
      </c>
      <c r="B237" s="88"/>
      <c r="C237" s="88"/>
      <c r="D237" s="88"/>
      <c r="E237" s="88"/>
      <c r="F237" s="88"/>
      <c r="G237" s="88"/>
      <c r="H237" s="88"/>
      <c r="I237" s="88">
        <v>71871471</v>
      </c>
      <c r="J237" s="88"/>
      <c r="K237" s="88"/>
      <c r="L237" s="88"/>
      <c r="M237" s="88">
        <v>150000000</v>
      </c>
      <c r="N237" s="88"/>
      <c r="O237" s="88"/>
      <c r="P237" s="88"/>
      <c r="Q237" s="88">
        <v>221871471</v>
      </c>
      <c r="R237" s="75">
        <v>0.7114195802795954</v>
      </c>
    </row>
    <row r="238" spans="1:18" x14ac:dyDescent="0.3">
      <c r="A238" s="83" t="s">
        <v>582</v>
      </c>
      <c r="B238" s="88"/>
      <c r="C238" s="88"/>
      <c r="D238" s="88"/>
      <c r="E238" s="88"/>
      <c r="F238" s="88"/>
      <c r="G238" s="88"/>
      <c r="H238" s="88"/>
      <c r="I238" s="88"/>
      <c r="J238" s="88"/>
      <c r="K238" s="88"/>
      <c r="L238" s="88"/>
      <c r="M238" s="88"/>
      <c r="N238" s="88"/>
      <c r="O238" s="88">
        <v>16050</v>
      </c>
      <c r="P238" s="88"/>
      <c r="Q238" s="88">
        <v>16050</v>
      </c>
      <c r="R238" s="75">
        <v>0.32100000000000001</v>
      </c>
    </row>
    <row r="239" spans="1:18" x14ac:dyDescent="0.3">
      <c r="A239" s="81" t="s">
        <v>227</v>
      </c>
      <c r="B239" s="88"/>
      <c r="C239" s="88"/>
      <c r="D239" s="88"/>
      <c r="E239" s="88"/>
      <c r="F239" s="88"/>
      <c r="G239" s="88"/>
      <c r="H239" s="88"/>
      <c r="I239" s="88"/>
      <c r="J239" s="88"/>
      <c r="K239" s="88"/>
      <c r="L239" s="88"/>
      <c r="M239" s="88"/>
      <c r="N239" s="88"/>
      <c r="O239" s="88"/>
      <c r="P239" s="88"/>
      <c r="Q239" s="88"/>
      <c r="R239" s="75" t="s">
        <v>35</v>
      </c>
    </row>
    <row r="240" spans="1:18" x14ac:dyDescent="0.3">
      <c r="A240" s="83" t="s">
        <v>574</v>
      </c>
      <c r="B240" s="88"/>
      <c r="C240" s="88"/>
      <c r="D240" s="88"/>
      <c r="E240" s="88"/>
      <c r="F240" s="88"/>
      <c r="G240" s="88"/>
      <c r="H240" s="88"/>
      <c r="I240" s="88"/>
      <c r="J240" s="88">
        <v>34</v>
      </c>
      <c r="K240" s="88">
        <v>156</v>
      </c>
      <c r="L240" s="88">
        <v>13</v>
      </c>
      <c r="M240" s="88"/>
      <c r="N240" s="88">
        <v>203</v>
      </c>
      <c r="O240" s="88"/>
      <c r="P240" s="88"/>
      <c r="Q240" s="88">
        <v>406</v>
      </c>
      <c r="R240" s="75">
        <v>1</v>
      </c>
    </row>
    <row r="241" spans="1:18" x14ac:dyDescent="0.3">
      <c r="A241" s="81" t="s">
        <v>230</v>
      </c>
      <c r="B241" s="88"/>
      <c r="C241" s="88"/>
      <c r="D241" s="88"/>
      <c r="E241" s="88"/>
      <c r="F241" s="88"/>
      <c r="G241" s="88"/>
      <c r="H241" s="88"/>
      <c r="I241" s="88"/>
      <c r="J241" s="88"/>
      <c r="K241" s="88"/>
      <c r="L241" s="88"/>
      <c r="M241" s="88"/>
      <c r="N241" s="88"/>
      <c r="O241" s="88"/>
      <c r="P241" s="88"/>
      <c r="Q241" s="88"/>
      <c r="R241" s="75" t="s">
        <v>35</v>
      </c>
    </row>
    <row r="242" spans="1:18" x14ac:dyDescent="0.3">
      <c r="A242" s="83" t="s">
        <v>578</v>
      </c>
      <c r="B242" s="88"/>
      <c r="C242" s="88">
        <v>3800</v>
      </c>
      <c r="D242" s="88">
        <v>19800</v>
      </c>
      <c r="E242" s="88"/>
      <c r="F242" s="88"/>
      <c r="G242" s="88">
        <v>4300</v>
      </c>
      <c r="H242" s="88">
        <v>12700</v>
      </c>
      <c r="I242" s="88"/>
      <c r="J242" s="88">
        <v>2000</v>
      </c>
      <c r="K242" s="88">
        <v>2500</v>
      </c>
      <c r="L242" s="88"/>
      <c r="M242" s="88"/>
      <c r="N242" s="88">
        <v>1000</v>
      </c>
      <c r="O242" s="88">
        <v>700</v>
      </c>
      <c r="P242" s="88"/>
      <c r="Q242" s="88">
        <v>46800</v>
      </c>
      <c r="R242" s="75">
        <v>0.84324324324324329</v>
      </c>
    </row>
    <row r="243" spans="1:18" x14ac:dyDescent="0.3">
      <c r="A243" s="83" t="s">
        <v>579</v>
      </c>
      <c r="B243" s="88"/>
      <c r="C243" s="88"/>
      <c r="D243" s="88">
        <v>600</v>
      </c>
      <c r="E243" s="88"/>
      <c r="F243" s="88"/>
      <c r="G243" s="88"/>
      <c r="H243" s="88"/>
      <c r="I243" s="88"/>
      <c r="J243" s="88"/>
      <c r="K243" s="88"/>
      <c r="L243" s="88"/>
      <c r="M243" s="88"/>
      <c r="N243" s="88"/>
      <c r="O243" s="88"/>
      <c r="P243" s="88"/>
      <c r="Q243" s="88">
        <v>600</v>
      </c>
      <c r="R243" s="75">
        <v>1E-3</v>
      </c>
    </row>
    <row r="244" spans="1:18" x14ac:dyDescent="0.3">
      <c r="A244" s="81" t="s">
        <v>1139</v>
      </c>
      <c r="B244" s="88"/>
      <c r="C244" s="88"/>
      <c r="D244" s="88"/>
      <c r="E244" s="88"/>
      <c r="F244" s="88"/>
      <c r="G244" s="88"/>
      <c r="H244" s="88"/>
      <c r="I244" s="88"/>
      <c r="J244" s="88"/>
      <c r="K244" s="88"/>
      <c r="L244" s="88"/>
      <c r="M244" s="88"/>
      <c r="N244" s="88"/>
      <c r="O244" s="88"/>
      <c r="P244" s="88"/>
      <c r="Q244" s="88"/>
      <c r="R244" s="75" t="s">
        <v>35</v>
      </c>
    </row>
    <row r="245" spans="1:18" x14ac:dyDescent="0.3">
      <c r="A245" s="83" t="s">
        <v>585</v>
      </c>
      <c r="B245" s="88"/>
      <c r="C245" s="88"/>
      <c r="D245" s="88"/>
      <c r="E245" s="88"/>
      <c r="F245" s="88"/>
      <c r="G245" s="88">
        <v>30700</v>
      </c>
      <c r="H245" s="88"/>
      <c r="I245" s="88"/>
      <c r="J245" s="88">
        <v>10000</v>
      </c>
      <c r="K245" s="88"/>
      <c r="L245" s="88"/>
      <c r="M245" s="88"/>
      <c r="N245" s="88"/>
      <c r="O245" s="88"/>
      <c r="P245" s="88"/>
      <c r="Q245" s="88">
        <v>40700</v>
      </c>
      <c r="R245" s="75">
        <v>0.64603174603174607</v>
      </c>
    </row>
    <row r="246" spans="1:18" x14ac:dyDescent="0.3">
      <c r="A246" s="83" t="s">
        <v>583</v>
      </c>
      <c r="B246" s="88"/>
      <c r="C246" s="88"/>
      <c r="D246" s="88"/>
      <c r="E246" s="88"/>
      <c r="F246" s="88"/>
      <c r="G246" s="88">
        <v>18750</v>
      </c>
      <c r="H246" s="88"/>
      <c r="I246" s="88"/>
      <c r="J246" s="88"/>
      <c r="K246" s="88"/>
      <c r="L246" s="88"/>
      <c r="M246" s="88"/>
      <c r="N246" s="88"/>
      <c r="O246" s="88"/>
      <c r="P246" s="88"/>
      <c r="Q246" s="88">
        <v>18750</v>
      </c>
      <c r="R246" s="75">
        <v>0.375</v>
      </c>
    </row>
    <row r="247" spans="1:18" x14ac:dyDescent="0.3">
      <c r="A247" s="83" t="s">
        <v>584</v>
      </c>
      <c r="B247" s="88"/>
      <c r="C247" s="88"/>
      <c r="D247" s="88"/>
      <c r="E247" s="88"/>
      <c r="F247" s="88"/>
      <c r="G247" s="88">
        <v>59500</v>
      </c>
      <c r="H247" s="88">
        <v>47500</v>
      </c>
      <c r="I247" s="88"/>
      <c r="J247" s="88">
        <v>37000</v>
      </c>
      <c r="K247" s="88"/>
      <c r="L247" s="88"/>
      <c r="M247" s="88"/>
      <c r="N247" s="88"/>
      <c r="O247" s="88"/>
      <c r="P247" s="88"/>
      <c r="Q247" s="88">
        <v>144000</v>
      </c>
      <c r="R247" s="75">
        <v>0.62608695652173918</v>
      </c>
    </row>
    <row r="248" spans="1:18" x14ac:dyDescent="0.3">
      <c r="A248" s="81" t="s">
        <v>229</v>
      </c>
      <c r="B248" s="88"/>
      <c r="C248" s="88"/>
      <c r="D248" s="88"/>
      <c r="E248" s="88"/>
      <c r="F248" s="88"/>
      <c r="G248" s="88"/>
      <c r="H248" s="88"/>
      <c r="I248" s="88"/>
      <c r="J248" s="88"/>
      <c r="K248" s="88"/>
      <c r="L248" s="88"/>
      <c r="M248" s="88"/>
      <c r="N248" s="88"/>
      <c r="O248" s="88"/>
      <c r="P248" s="88"/>
      <c r="Q248" s="88"/>
      <c r="R248" s="75" t="s">
        <v>35</v>
      </c>
    </row>
    <row r="249" spans="1:18" x14ac:dyDescent="0.3">
      <c r="A249" s="83" t="s">
        <v>580</v>
      </c>
      <c r="B249" s="88"/>
      <c r="C249" s="88">
        <v>250</v>
      </c>
      <c r="D249" s="88">
        <v>3500</v>
      </c>
      <c r="E249" s="88">
        <v>250</v>
      </c>
      <c r="F249" s="88"/>
      <c r="G249" s="88"/>
      <c r="H249" s="88"/>
      <c r="I249" s="88"/>
      <c r="J249" s="88"/>
      <c r="K249" s="88"/>
      <c r="L249" s="88"/>
      <c r="M249" s="88"/>
      <c r="N249" s="88"/>
      <c r="O249" s="88"/>
      <c r="P249" s="88"/>
      <c r="Q249" s="88">
        <v>4000</v>
      </c>
      <c r="R249" s="75">
        <v>1.4614200648729482E-2</v>
      </c>
    </row>
    <row r="250" spans="1:18" x14ac:dyDescent="0.3">
      <c r="A250" s="81" t="s">
        <v>1140</v>
      </c>
      <c r="B250" s="88"/>
      <c r="C250" s="88"/>
      <c r="D250" s="88"/>
      <c r="E250" s="88"/>
      <c r="F250" s="88"/>
      <c r="G250" s="88"/>
      <c r="H250" s="88"/>
      <c r="I250" s="88"/>
      <c r="J250" s="88"/>
      <c r="K250" s="88"/>
      <c r="L250" s="88"/>
      <c r="M250" s="88"/>
      <c r="N250" s="88"/>
      <c r="O250" s="88"/>
      <c r="P250" s="88"/>
      <c r="Q250" s="88"/>
      <c r="R250" s="75" t="s">
        <v>35</v>
      </c>
    </row>
    <row r="251" spans="1:18" x14ac:dyDescent="0.3">
      <c r="A251" s="83" t="s">
        <v>577</v>
      </c>
      <c r="B251" s="88"/>
      <c r="C251" s="88"/>
      <c r="D251" s="88"/>
      <c r="E251" s="88"/>
      <c r="F251" s="88"/>
      <c r="G251" s="88"/>
      <c r="H251" s="88"/>
      <c r="I251" s="88"/>
      <c r="J251" s="88">
        <v>15000</v>
      </c>
      <c r="K251" s="88"/>
      <c r="L251" s="88"/>
      <c r="M251" s="88"/>
      <c r="N251" s="88"/>
      <c r="O251" s="88"/>
      <c r="P251" s="88"/>
      <c r="Q251" s="88">
        <v>15000</v>
      </c>
      <c r="R251" s="144">
        <v>0.27272727272727271</v>
      </c>
    </row>
    <row r="252" spans="1:18" x14ac:dyDescent="0.3">
      <c r="A252" s="83" t="s">
        <v>576</v>
      </c>
      <c r="B252" s="88"/>
      <c r="C252" s="88"/>
      <c r="D252" s="88"/>
      <c r="E252" s="88"/>
      <c r="F252" s="88"/>
      <c r="G252" s="88">
        <v>920</v>
      </c>
      <c r="H252" s="88">
        <v>50</v>
      </c>
      <c r="I252" s="88"/>
      <c r="J252" s="88">
        <v>400</v>
      </c>
      <c r="K252" s="88">
        <v>600</v>
      </c>
      <c r="L252" s="88"/>
      <c r="M252" s="88"/>
      <c r="N252" s="88"/>
      <c r="O252" s="88"/>
      <c r="P252" s="88"/>
      <c r="Q252" s="88">
        <v>1970</v>
      </c>
      <c r="R252" s="144">
        <v>0.39400000000000002</v>
      </c>
    </row>
    <row r="253" spans="1:18" x14ac:dyDescent="0.3">
      <c r="A253" s="83" t="s">
        <v>575</v>
      </c>
      <c r="B253" s="88"/>
      <c r="C253" s="88">
        <v>7084</v>
      </c>
      <c r="D253" s="88">
        <v>11432</v>
      </c>
      <c r="E253" s="88"/>
      <c r="F253" s="88"/>
      <c r="G253" s="88"/>
      <c r="H253" s="88"/>
      <c r="I253" s="88"/>
      <c r="J253" s="88">
        <v>6000</v>
      </c>
      <c r="K253" s="88"/>
      <c r="L253" s="88"/>
      <c r="M253" s="88"/>
      <c r="N253" s="88"/>
      <c r="O253" s="88"/>
      <c r="P253" s="88"/>
      <c r="Q253" s="88">
        <v>24516</v>
      </c>
      <c r="R253" s="144">
        <v>0.45061206484578908</v>
      </c>
    </row>
    <row r="254" spans="1:18" x14ac:dyDescent="0.3">
      <c r="A254" s="44"/>
      <c r="B254" s="2"/>
      <c r="C254" s="2"/>
      <c r="D254" s="2"/>
      <c r="E254" s="2"/>
      <c r="F254" s="2"/>
      <c r="G254" s="2"/>
      <c r="H254" s="2"/>
      <c r="I254" s="2"/>
      <c r="J254" s="2"/>
      <c r="K254" s="2"/>
      <c r="L254" s="2"/>
      <c r="M254" s="2"/>
      <c r="N254" s="2"/>
      <c r="O254" s="2"/>
      <c r="P254" s="2"/>
      <c r="Q254" s="2"/>
    </row>
    <row r="255" spans="1:18" x14ac:dyDescent="0.3">
      <c r="A255" s="90"/>
      <c r="B255" s="88"/>
      <c r="C255" s="88"/>
      <c r="D255" s="88"/>
      <c r="E255" s="88"/>
      <c r="F255" s="88"/>
      <c r="G255" s="88"/>
      <c r="H255" s="88"/>
      <c r="I255" s="88"/>
      <c r="J255" s="88"/>
      <c r="K255" s="88"/>
      <c r="L255" s="88"/>
      <c r="M255" s="88"/>
      <c r="N255" s="88"/>
      <c r="O255" s="88"/>
      <c r="P255" s="88"/>
      <c r="Q255" s="1"/>
    </row>
    <row r="256" spans="1:18" x14ac:dyDescent="0.3">
      <c r="A256" s="81"/>
      <c r="B256" s="88"/>
      <c r="C256" s="88"/>
      <c r="D256" s="88"/>
      <c r="E256" s="88"/>
      <c r="F256" s="88"/>
      <c r="G256" s="88"/>
      <c r="H256" s="88"/>
      <c r="I256" s="88"/>
      <c r="J256" s="88"/>
      <c r="K256" s="88"/>
      <c r="L256" s="88"/>
      <c r="M256" s="88"/>
      <c r="N256" s="88"/>
      <c r="O256" s="88"/>
      <c r="P256" s="88"/>
      <c r="Q256" s="88"/>
    </row>
    <row r="257" spans="1:17" x14ac:dyDescent="0.3">
      <c r="A257" s="83"/>
      <c r="B257" s="88"/>
      <c r="C257" s="88"/>
      <c r="D257" s="88"/>
      <c r="E257" s="88"/>
      <c r="F257" s="88"/>
      <c r="G257" s="88"/>
      <c r="H257" s="88"/>
      <c r="I257" s="88"/>
      <c r="J257" s="88"/>
      <c r="K257" s="88"/>
      <c r="L257" s="88"/>
      <c r="M257" s="88"/>
      <c r="N257" s="88"/>
      <c r="O257" s="88"/>
      <c r="P257" s="88"/>
      <c r="Q257" s="88"/>
    </row>
    <row r="258" spans="1:17" x14ac:dyDescent="0.3">
      <c r="A258" s="81"/>
      <c r="B258" s="88"/>
      <c r="C258" s="88"/>
      <c r="D258" s="88"/>
      <c r="E258" s="88"/>
      <c r="F258" s="88"/>
      <c r="G258" s="88"/>
      <c r="H258" s="88"/>
      <c r="I258" s="88"/>
      <c r="J258" s="88"/>
      <c r="K258" s="88"/>
      <c r="L258" s="88"/>
      <c r="M258" s="88"/>
      <c r="N258" s="88"/>
      <c r="O258" s="88"/>
      <c r="P258" s="88"/>
      <c r="Q258" s="88"/>
    </row>
    <row r="259" spans="1:17" x14ac:dyDescent="0.3">
      <c r="A259" s="83"/>
      <c r="B259" s="88"/>
      <c r="C259" s="88"/>
      <c r="D259" s="88"/>
      <c r="E259" s="88"/>
      <c r="F259" s="88"/>
      <c r="G259" s="88"/>
      <c r="H259" s="88"/>
      <c r="I259" s="88"/>
      <c r="J259" s="88"/>
      <c r="K259" s="88"/>
      <c r="L259" s="88"/>
      <c r="M259" s="88"/>
      <c r="N259" s="88"/>
      <c r="O259" s="88"/>
      <c r="P259" s="88"/>
      <c r="Q259" s="88"/>
    </row>
    <row r="260" spans="1:17" x14ac:dyDescent="0.3">
      <c r="A260" s="83"/>
      <c r="B260" s="88"/>
      <c r="C260" s="88"/>
      <c r="D260" s="88"/>
      <c r="E260" s="88"/>
      <c r="F260" s="88"/>
      <c r="G260" s="88"/>
      <c r="H260" s="88"/>
      <c r="I260" s="88"/>
      <c r="J260" s="88"/>
      <c r="K260" s="88"/>
      <c r="L260" s="88"/>
      <c r="M260" s="88"/>
      <c r="N260" s="88"/>
      <c r="O260" s="88"/>
      <c r="P260" s="88"/>
      <c r="Q260" s="88"/>
    </row>
    <row r="261" spans="1:17" x14ac:dyDescent="0.3">
      <c r="A261" s="81"/>
      <c r="B261" s="88"/>
      <c r="C261" s="88"/>
      <c r="D261" s="88"/>
      <c r="E261" s="88"/>
      <c r="F261" s="88"/>
      <c r="G261" s="88"/>
      <c r="H261" s="88"/>
      <c r="I261" s="88"/>
      <c r="J261" s="88"/>
      <c r="K261" s="88"/>
      <c r="L261" s="88"/>
      <c r="M261" s="88"/>
      <c r="N261" s="88"/>
      <c r="O261" s="88"/>
      <c r="P261" s="88"/>
      <c r="Q261" s="88"/>
    </row>
    <row r="262" spans="1:17" x14ac:dyDescent="0.3">
      <c r="A262" s="83"/>
      <c r="B262" s="88"/>
      <c r="C262" s="88"/>
      <c r="D262" s="88"/>
      <c r="E262" s="88"/>
      <c r="F262" s="88"/>
      <c r="G262" s="88"/>
      <c r="H262" s="88"/>
      <c r="I262" s="88"/>
      <c r="J262" s="88"/>
      <c r="K262" s="88"/>
      <c r="L262" s="88"/>
      <c r="M262" s="88"/>
      <c r="N262" s="88"/>
      <c r="O262" s="88"/>
      <c r="P262" s="88"/>
      <c r="Q262" s="88"/>
    </row>
    <row r="263" spans="1:17" x14ac:dyDescent="0.3">
      <c r="A263" s="81"/>
      <c r="B263" s="88"/>
      <c r="C263" s="88"/>
      <c r="D263" s="88"/>
      <c r="E263" s="88"/>
      <c r="F263" s="88"/>
      <c r="G263" s="88"/>
      <c r="H263" s="88"/>
      <c r="I263" s="88"/>
      <c r="J263" s="88"/>
      <c r="K263" s="88"/>
      <c r="L263" s="88"/>
      <c r="M263" s="88"/>
      <c r="N263" s="88"/>
      <c r="O263" s="88"/>
      <c r="P263" s="88"/>
      <c r="Q263" s="88"/>
    </row>
    <row r="264" spans="1:17" x14ac:dyDescent="0.3">
      <c r="A264" s="83"/>
      <c r="B264" s="88"/>
      <c r="C264" s="88"/>
      <c r="D264" s="88"/>
      <c r="E264" s="88"/>
      <c r="F264" s="88"/>
      <c r="G264" s="88"/>
      <c r="H264" s="88"/>
      <c r="I264" s="88"/>
      <c r="J264" s="88"/>
      <c r="K264" s="88"/>
      <c r="L264" s="88"/>
      <c r="M264" s="88"/>
      <c r="N264" s="88"/>
      <c r="O264" s="88"/>
      <c r="P264" s="88"/>
      <c r="Q264" s="88"/>
    </row>
    <row r="265" spans="1:17" x14ac:dyDescent="0.3">
      <c r="A265" s="81"/>
      <c r="B265" s="88"/>
      <c r="C265" s="88"/>
      <c r="D265" s="88"/>
      <c r="E265" s="88"/>
      <c r="F265" s="88"/>
      <c r="G265" s="88"/>
      <c r="H265" s="88"/>
      <c r="I265" s="88"/>
      <c r="J265" s="88"/>
      <c r="K265" s="88"/>
      <c r="L265" s="88"/>
      <c r="M265" s="88"/>
      <c r="N265" s="88"/>
      <c r="O265" s="88"/>
      <c r="P265" s="88"/>
      <c r="Q265" s="88"/>
    </row>
    <row r="266" spans="1:17" x14ac:dyDescent="0.3">
      <c r="A266" s="83"/>
      <c r="B266" s="88"/>
      <c r="C266" s="88"/>
      <c r="D266" s="88"/>
      <c r="E266" s="88"/>
      <c r="F266" s="88"/>
      <c r="G266" s="88"/>
      <c r="H266" s="88"/>
      <c r="I266" s="88"/>
      <c r="J266" s="88"/>
      <c r="K266" s="88"/>
      <c r="L266" s="88"/>
      <c r="M266" s="88"/>
      <c r="N266" s="88"/>
      <c r="O266" s="88"/>
      <c r="P266" s="88"/>
      <c r="Q266" s="88"/>
    </row>
    <row r="267" spans="1:17" x14ac:dyDescent="0.3">
      <c r="A267" s="83"/>
      <c r="B267" s="88"/>
      <c r="C267" s="88"/>
      <c r="D267" s="88"/>
      <c r="E267" s="88"/>
      <c r="F267" s="88"/>
      <c r="G267" s="88"/>
      <c r="H267" s="88"/>
      <c r="I267" s="88"/>
      <c r="J267" s="88"/>
      <c r="K267" s="88"/>
      <c r="L267" s="88"/>
      <c r="M267" s="88"/>
      <c r="N267" s="88"/>
      <c r="O267" s="88"/>
      <c r="P267" s="88"/>
      <c r="Q267" s="88"/>
    </row>
    <row r="268" spans="1:17" x14ac:dyDescent="0.3">
      <c r="A268" s="81"/>
      <c r="B268" s="88"/>
      <c r="C268" s="88"/>
      <c r="D268" s="88"/>
      <c r="E268" s="88"/>
      <c r="F268" s="88"/>
      <c r="G268" s="88"/>
      <c r="H268" s="88"/>
      <c r="I268" s="88"/>
      <c r="J268" s="88"/>
      <c r="K268" s="88"/>
      <c r="L268" s="88"/>
      <c r="M268" s="88"/>
      <c r="N268" s="88"/>
      <c r="O268" s="88"/>
      <c r="P268" s="88"/>
      <c r="Q268" s="88"/>
    </row>
    <row r="269" spans="1:17" x14ac:dyDescent="0.3">
      <c r="A269" s="83"/>
      <c r="B269" s="88"/>
      <c r="C269" s="88"/>
      <c r="D269" s="88"/>
      <c r="E269" s="88"/>
      <c r="F269" s="88"/>
      <c r="G269" s="88"/>
      <c r="H269" s="88"/>
      <c r="I269" s="88"/>
      <c r="J269" s="88"/>
      <c r="K269" s="88"/>
      <c r="L269" s="88"/>
      <c r="M269" s="88"/>
      <c r="N269" s="88"/>
      <c r="O269" s="88"/>
      <c r="P269" s="88"/>
      <c r="Q269" s="88"/>
    </row>
    <row r="270" spans="1:17" x14ac:dyDescent="0.3">
      <c r="A270" s="41"/>
      <c r="B270" s="2"/>
      <c r="C270" s="2"/>
      <c r="D270" s="2"/>
      <c r="E270" s="2"/>
      <c r="F270" s="2"/>
      <c r="G270" s="2"/>
      <c r="H270" s="2"/>
      <c r="I270" s="2"/>
      <c r="J270" s="2"/>
      <c r="K270" s="2"/>
      <c r="L270" s="2"/>
      <c r="M270" s="2"/>
      <c r="N270" s="2"/>
      <c r="O270" s="2"/>
      <c r="P270" s="2"/>
      <c r="Q270" s="2"/>
    </row>
    <row r="271" spans="1:17" x14ac:dyDescent="0.3">
      <c r="A271" s="44"/>
      <c r="B271" s="2"/>
      <c r="C271" s="2"/>
      <c r="D271" s="2"/>
      <c r="E271" s="2"/>
      <c r="F271" s="2"/>
      <c r="G271" s="2"/>
      <c r="H271" s="2"/>
      <c r="I271" s="2"/>
      <c r="J271" s="2"/>
      <c r="K271" s="2"/>
      <c r="L271" s="2"/>
      <c r="M271" s="2"/>
      <c r="N271" s="2"/>
      <c r="O271" s="2"/>
      <c r="P271" s="2"/>
      <c r="Q271" s="2"/>
    </row>
    <row r="272" spans="1:17" x14ac:dyDescent="0.3">
      <c r="A272" s="44"/>
      <c r="B272" s="2"/>
      <c r="C272" s="2"/>
      <c r="D272" s="2"/>
      <c r="E272" s="2"/>
      <c r="F272" s="2"/>
      <c r="G272" s="2"/>
      <c r="H272" s="2"/>
      <c r="I272" s="2"/>
      <c r="J272" s="2"/>
      <c r="K272" s="2"/>
      <c r="L272" s="2"/>
      <c r="M272" s="2"/>
      <c r="N272" s="2"/>
      <c r="O272" s="2"/>
      <c r="P272" s="2"/>
      <c r="Q272" s="2"/>
    </row>
    <row r="273" spans="1:17" x14ac:dyDescent="0.3">
      <c r="A273" s="41"/>
      <c r="B273" s="2"/>
      <c r="C273" s="2"/>
      <c r="D273" s="2"/>
      <c r="E273" s="2"/>
      <c r="F273" s="2"/>
      <c r="G273" s="2"/>
      <c r="H273" s="2"/>
      <c r="I273" s="2"/>
      <c r="J273" s="2"/>
      <c r="K273" s="2"/>
      <c r="L273" s="2"/>
      <c r="M273" s="2"/>
      <c r="N273" s="2"/>
      <c r="O273" s="2"/>
      <c r="P273" s="2"/>
      <c r="Q273" s="2"/>
    </row>
    <row r="274" spans="1:17" x14ac:dyDescent="0.3">
      <c r="A274" s="44"/>
      <c r="B274" s="2"/>
      <c r="C274" s="2"/>
      <c r="D274" s="2"/>
      <c r="E274" s="2"/>
      <c r="F274" s="2"/>
      <c r="G274" s="2"/>
      <c r="H274" s="2"/>
      <c r="I274" s="2"/>
      <c r="J274" s="2"/>
      <c r="K274" s="2"/>
      <c r="L274" s="2"/>
      <c r="M274" s="2"/>
      <c r="N274" s="2"/>
      <c r="O274" s="2"/>
      <c r="P274" s="2"/>
      <c r="Q274" s="2"/>
    </row>
    <row r="275" spans="1:17" x14ac:dyDescent="0.3">
      <c r="A275" s="44"/>
      <c r="B275" s="2"/>
      <c r="C275" s="2"/>
      <c r="D275" s="2"/>
      <c r="E275" s="2"/>
      <c r="F275" s="2"/>
      <c r="G275" s="2"/>
      <c r="H275" s="2"/>
      <c r="I275" s="2"/>
      <c r="J275" s="2"/>
      <c r="K275" s="2"/>
      <c r="L275" s="2"/>
      <c r="M275" s="2"/>
      <c r="N275" s="2"/>
      <c r="O275" s="2"/>
      <c r="P275" s="2"/>
      <c r="Q275" s="2"/>
    </row>
    <row r="276" spans="1:17" x14ac:dyDescent="0.3">
      <c r="A276" s="41"/>
      <c r="B276" s="2"/>
      <c r="C276" s="2"/>
      <c r="D276" s="2"/>
      <c r="E276" s="2"/>
      <c r="F276" s="2"/>
      <c r="G276" s="2"/>
      <c r="H276" s="2"/>
      <c r="I276" s="2"/>
      <c r="J276" s="2"/>
      <c r="K276" s="2"/>
      <c r="L276" s="2"/>
      <c r="M276" s="2"/>
      <c r="N276" s="2"/>
      <c r="O276" s="2"/>
      <c r="P276" s="2"/>
      <c r="Q276" s="2"/>
    </row>
    <row r="277" spans="1:17" x14ac:dyDescent="0.3">
      <c r="A277" s="44"/>
      <c r="B277" s="2"/>
      <c r="C277" s="2"/>
      <c r="D277" s="2"/>
      <c r="E277" s="2"/>
      <c r="F277" s="2"/>
      <c r="G277" s="2"/>
      <c r="H277" s="2"/>
      <c r="I277" s="2"/>
      <c r="J277" s="2"/>
      <c r="K277" s="2"/>
      <c r="L277" s="2"/>
      <c r="M277" s="2"/>
      <c r="N277" s="2"/>
      <c r="O277" s="2"/>
      <c r="P277" s="2"/>
      <c r="Q277" s="2"/>
    </row>
    <row r="278" spans="1:17" x14ac:dyDescent="0.3">
      <c r="A278" s="41"/>
      <c r="B278" s="2"/>
      <c r="C278" s="2"/>
      <c r="D278" s="2"/>
      <c r="E278" s="2"/>
      <c r="F278" s="2"/>
      <c r="G278" s="2"/>
      <c r="H278" s="2"/>
      <c r="I278" s="2"/>
      <c r="J278" s="2"/>
      <c r="K278" s="2"/>
      <c r="L278" s="2"/>
      <c r="M278" s="2"/>
      <c r="N278" s="2"/>
      <c r="O278" s="2"/>
      <c r="P278" s="2"/>
      <c r="Q278" s="2"/>
    </row>
    <row r="279" spans="1:17" x14ac:dyDescent="0.3">
      <c r="A279" s="44"/>
      <c r="B279" s="2"/>
      <c r="C279" s="2"/>
      <c r="D279" s="2"/>
      <c r="E279" s="2"/>
      <c r="F279" s="2"/>
      <c r="G279" s="2"/>
      <c r="H279" s="2"/>
      <c r="I279" s="2"/>
      <c r="J279" s="2"/>
      <c r="K279" s="2"/>
      <c r="L279" s="2"/>
      <c r="M279" s="2"/>
      <c r="N279" s="2"/>
      <c r="O279" s="2"/>
      <c r="P279" s="2"/>
      <c r="Q279" s="2"/>
    </row>
    <row r="280" spans="1:17" x14ac:dyDescent="0.3">
      <c r="A280" s="44"/>
      <c r="B280" s="2"/>
      <c r="C280" s="2"/>
      <c r="D280" s="2"/>
      <c r="E280" s="2"/>
      <c r="F280" s="2"/>
      <c r="G280" s="2"/>
      <c r="H280" s="2"/>
      <c r="I280" s="2"/>
      <c r="J280" s="2"/>
      <c r="K280" s="2"/>
      <c r="L280" s="2"/>
      <c r="M280" s="2"/>
      <c r="N280" s="2"/>
      <c r="O280" s="2"/>
      <c r="P280" s="2"/>
      <c r="Q280" s="2"/>
    </row>
    <row r="281" spans="1:17" x14ac:dyDescent="0.3">
      <c r="A281" s="41"/>
      <c r="B281" s="2"/>
      <c r="C281" s="2"/>
      <c r="D281" s="2"/>
      <c r="E281" s="2"/>
      <c r="F281" s="2"/>
      <c r="G281" s="2"/>
      <c r="H281" s="2"/>
      <c r="I281" s="2"/>
      <c r="J281" s="2"/>
      <c r="K281" s="2"/>
      <c r="L281" s="2"/>
      <c r="M281" s="2"/>
      <c r="N281" s="2"/>
      <c r="O281" s="2"/>
      <c r="P281" s="2"/>
      <c r="Q281" s="2"/>
    </row>
    <row r="282" spans="1:17" x14ac:dyDescent="0.3">
      <c r="A282" s="44"/>
      <c r="B282" s="2"/>
      <c r="C282" s="2"/>
      <c r="D282" s="2"/>
      <c r="E282" s="2"/>
      <c r="F282" s="2"/>
      <c r="G282" s="2"/>
      <c r="H282" s="2"/>
      <c r="I282" s="2"/>
      <c r="J282" s="2"/>
      <c r="K282" s="2"/>
      <c r="L282" s="2"/>
      <c r="M282" s="2"/>
      <c r="N282" s="2"/>
      <c r="O282" s="2"/>
      <c r="P282" s="2"/>
      <c r="Q282" s="2"/>
    </row>
  </sheetData>
  <mergeCells count="2">
    <mergeCell ref="A2:Q2"/>
    <mergeCell ref="A4:Q4"/>
  </mergeCells>
  <conditionalFormatting sqref="R8:R13 R15:R53 R55:R62 R64:R84 R86:R110 R112:R123 R125:R132 R134:R145 R147:R152 R154:R170 R172:R192 R194:R225 R227:R231 R233:R250">
    <cfRule type="containsBlanks" dxfId="2" priority="1">
      <formula>LEN(TRIM(R8))=0</formula>
    </cfRule>
    <cfRule type="cellIs" dxfId="1" priority="2" operator="greaterThan">
      <formula>1</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3DAC4-30BE-4EC3-ACE5-518D95D81C1B}">
  <sheetPr codeName="Hoja8"/>
  <dimension ref="A1:AF446"/>
  <sheetViews>
    <sheetView zoomScale="80" zoomScaleNormal="80" workbookViewId="0">
      <selection activeCell="A2" sqref="A2:T2"/>
    </sheetView>
  </sheetViews>
  <sheetFormatPr baseColWidth="10" defaultRowHeight="14.4" x14ac:dyDescent="0.3"/>
  <cols>
    <col min="1" max="1" width="69.6640625" bestFit="1" customWidth="1"/>
    <col min="2" max="2" width="13" style="134" bestFit="1" customWidth="1"/>
  </cols>
  <sheetData>
    <row r="1" spans="1:32" x14ac:dyDescent="0.3">
      <c r="A1" s="1"/>
      <c r="B1" s="40"/>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x14ac:dyDescent="0.3">
      <c r="A2" s="161" t="s">
        <v>33</v>
      </c>
      <c r="B2" s="161"/>
      <c r="C2" s="161"/>
      <c r="D2" s="161"/>
      <c r="E2" s="161"/>
      <c r="F2" s="161"/>
      <c r="G2" s="161"/>
      <c r="H2" s="161"/>
      <c r="I2" s="161"/>
      <c r="J2" s="161"/>
      <c r="K2" s="161"/>
      <c r="L2" s="161"/>
      <c r="M2" s="161"/>
      <c r="N2" s="161"/>
      <c r="O2" s="161"/>
      <c r="P2" s="161"/>
      <c r="Q2" s="161"/>
      <c r="R2" s="161"/>
      <c r="S2" s="161"/>
      <c r="T2" s="161"/>
      <c r="U2" s="1"/>
      <c r="V2" s="1"/>
      <c r="W2" s="1"/>
      <c r="X2" s="1"/>
      <c r="Y2" s="1"/>
      <c r="Z2" s="1"/>
      <c r="AA2" s="1"/>
      <c r="AB2" s="1"/>
      <c r="AC2" s="1"/>
      <c r="AD2" s="1"/>
      <c r="AE2" s="1"/>
      <c r="AF2" s="1"/>
    </row>
    <row r="3" spans="1:32" x14ac:dyDescent="0.3">
      <c r="A3" s="3"/>
      <c r="B3" s="3"/>
      <c r="C3" s="3"/>
      <c r="D3" s="3"/>
      <c r="E3" s="3"/>
      <c r="F3" s="3"/>
      <c r="G3" s="3"/>
      <c r="H3" s="3"/>
      <c r="I3" s="3"/>
      <c r="J3" s="3"/>
      <c r="K3" s="1"/>
      <c r="L3" s="1"/>
      <c r="M3" s="1"/>
      <c r="N3" s="1"/>
      <c r="O3" s="1"/>
      <c r="P3" s="1"/>
      <c r="Q3" s="1"/>
      <c r="R3" s="1"/>
      <c r="S3" s="1"/>
      <c r="T3" s="1"/>
      <c r="U3" s="1"/>
      <c r="V3" s="1"/>
      <c r="W3" s="1"/>
      <c r="X3" s="1"/>
      <c r="Y3" s="1"/>
      <c r="Z3" s="1"/>
      <c r="AA3" s="1"/>
      <c r="AB3" s="1"/>
      <c r="AC3" s="1"/>
      <c r="AD3" s="1"/>
      <c r="AE3" s="1"/>
      <c r="AF3" s="1"/>
    </row>
    <row r="4" spans="1:32" x14ac:dyDescent="0.3">
      <c r="A4" s="161" t="s">
        <v>101</v>
      </c>
      <c r="B4" s="161"/>
      <c r="C4" s="161"/>
      <c r="D4" s="161"/>
      <c r="E4" s="161"/>
      <c r="F4" s="161"/>
      <c r="G4" s="161"/>
      <c r="H4" s="161"/>
      <c r="I4" s="161"/>
      <c r="J4" s="161"/>
      <c r="K4" s="161"/>
      <c r="L4" s="161"/>
      <c r="M4" s="161"/>
      <c r="N4" s="161"/>
      <c r="O4" s="161"/>
      <c r="P4" s="161"/>
      <c r="Q4" s="161"/>
      <c r="R4" s="161"/>
      <c r="S4" s="161"/>
      <c r="T4" s="161"/>
      <c r="U4" s="1"/>
      <c r="V4" s="1"/>
      <c r="W4" s="1"/>
      <c r="X4" s="1"/>
      <c r="Y4" s="1"/>
      <c r="Z4" s="1"/>
      <c r="AA4" s="1"/>
      <c r="AB4" s="1"/>
      <c r="AC4" s="1"/>
      <c r="AD4" s="1"/>
      <c r="AE4" s="1"/>
      <c r="AF4" s="1"/>
    </row>
    <row r="5" spans="1:32" x14ac:dyDescent="0.3">
      <c r="A5" s="161" t="str">
        <f>'1'!A5:AA5</f>
        <v>Al 30-09-2024</v>
      </c>
      <c r="B5" s="161"/>
      <c r="C5" s="161"/>
      <c r="D5" s="161"/>
      <c r="E5" s="161"/>
      <c r="F5" s="161"/>
      <c r="G5" s="161"/>
      <c r="H5" s="161"/>
      <c r="I5" s="161"/>
      <c r="J5" s="161"/>
      <c r="K5" s="161"/>
      <c r="L5" s="161"/>
      <c r="M5" s="161"/>
      <c r="N5" s="161"/>
      <c r="O5" s="161"/>
      <c r="P5" s="161"/>
      <c r="Q5" s="161"/>
      <c r="R5" s="161"/>
      <c r="S5" s="161"/>
      <c r="T5" s="161"/>
      <c r="U5" s="1"/>
      <c r="V5" s="1"/>
      <c r="W5" s="1"/>
      <c r="X5" s="1"/>
      <c r="Y5" s="1"/>
      <c r="Z5" s="1"/>
      <c r="AA5" s="1"/>
      <c r="AB5" s="1"/>
      <c r="AC5" s="1"/>
      <c r="AD5" s="1"/>
      <c r="AE5" s="1"/>
      <c r="AF5" s="1"/>
    </row>
    <row r="6" spans="1:32" x14ac:dyDescent="0.3">
      <c r="A6" s="3"/>
      <c r="B6" s="3"/>
      <c r="C6" s="3"/>
      <c r="D6" s="3"/>
      <c r="E6" s="3"/>
      <c r="F6" s="3"/>
      <c r="G6" s="3"/>
      <c r="H6" s="3"/>
      <c r="I6" s="3"/>
      <c r="J6" s="3"/>
      <c r="K6" s="1"/>
      <c r="L6" s="1"/>
      <c r="M6" s="1"/>
      <c r="N6" s="1"/>
      <c r="O6" s="1"/>
      <c r="P6" s="1"/>
      <c r="Q6" s="1"/>
      <c r="R6" s="1"/>
      <c r="S6" s="1"/>
      <c r="T6" s="1"/>
      <c r="U6" s="1"/>
      <c r="V6" s="1"/>
      <c r="W6" s="1"/>
      <c r="X6" s="1"/>
      <c r="Y6" s="1"/>
      <c r="Z6" s="1"/>
      <c r="AA6" s="1"/>
      <c r="AB6" s="1"/>
      <c r="AC6" s="1"/>
      <c r="AD6" s="1"/>
      <c r="AE6" s="1"/>
      <c r="AF6" s="1"/>
    </row>
    <row r="7" spans="1:32" x14ac:dyDescent="0.3">
      <c r="A7" s="9"/>
      <c r="B7" s="160" t="s">
        <v>34</v>
      </c>
      <c r="C7" s="162" t="s">
        <v>1</v>
      </c>
      <c r="D7" s="162"/>
      <c r="E7" s="162" t="s">
        <v>2</v>
      </c>
      <c r="F7" s="162"/>
      <c r="G7" s="162" t="s">
        <v>3</v>
      </c>
      <c r="H7" s="162"/>
      <c r="I7" s="162" t="s">
        <v>4</v>
      </c>
      <c r="J7" s="162"/>
      <c r="K7" s="162" t="s">
        <v>6</v>
      </c>
      <c r="L7" s="162"/>
      <c r="M7" s="162" t="s">
        <v>7</v>
      </c>
      <c r="N7" s="162"/>
      <c r="O7" s="162" t="s">
        <v>8</v>
      </c>
      <c r="P7" s="162"/>
      <c r="Q7" s="162" t="s">
        <v>10</v>
      </c>
      <c r="R7" s="162"/>
      <c r="S7" s="162" t="s">
        <v>11</v>
      </c>
      <c r="T7" s="162"/>
      <c r="U7" s="162" t="s">
        <v>12</v>
      </c>
      <c r="V7" s="162"/>
      <c r="W7" s="162" t="s">
        <v>14</v>
      </c>
      <c r="X7" s="162"/>
      <c r="Y7" s="162" t="s">
        <v>15</v>
      </c>
      <c r="Z7" s="162"/>
      <c r="AA7" s="162" t="s">
        <v>16</v>
      </c>
      <c r="AB7" s="162"/>
      <c r="AC7" s="162" t="s">
        <v>17</v>
      </c>
      <c r="AD7" s="162"/>
      <c r="AE7" s="1"/>
      <c r="AF7" s="1"/>
    </row>
    <row r="8" spans="1:32" x14ac:dyDescent="0.3">
      <c r="A8" s="9"/>
      <c r="B8" s="160"/>
      <c r="C8" s="6" t="s">
        <v>18</v>
      </c>
      <c r="D8" s="6" t="s">
        <v>19</v>
      </c>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1"/>
      <c r="AF8" s="1"/>
    </row>
    <row r="9" spans="1:32" x14ac:dyDescent="0.3">
      <c r="A9" s="76" t="s">
        <v>1132</v>
      </c>
      <c r="B9" s="97"/>
      <c r="C9" s="77">
        <v>0</v>
      </c>
      <c r="D9" s="78"/>
      <c r="E9" s="77">
        <v>0</v>
      </c>
      <c r="F9" s="78"/>
      <c r="G9" s="77">
        <v>0</v>
      </c>
      <c r="H9" s="78"/>
      <c r="I9" s="77">
        <v>0</v>
      </c>
      <c r="J9" s="78"/>
      <c r="K9" s="77">
        <v>0</v>
      </c>
      <c r="L9" s="78"/>
      <c r="M9" s="77">
        <v>115271.57564927268</v>
      </c>
      <c r="N9" s="78">
        <v>4.6814142874678716E-3</v>
      </c>
      <c r="O9" s="77">
        <v>14830.8492998043</v>
      </c>
      <c r="P9" s="78">
        <v>4.6155320677774506E-3</v>
      </c>
      <c r="Q9" s="77">
        <v>12.8171109528</v>
      </c>
      <c r="R9" s="78">
        <v>2.8655643957911913E-6</v>
      </c>
      <c r="S9" s="77">
        <v>68912.607100877402</v>
      </c>
      <c r="T9" s="78">
        <v>5.3854154078297935E-3</v>
      </c>
      <c r="U9" s="77">
        <v>2763.2457135422997</v>
      </c>
      <c r="V9" s="78">
        <v>8.3927073785007903E-4</v>
      </c>
      <c r="W9" s="77">
        <v>0</v>
      </c>
      <c r="X9" s="78"/>
      <c r="Y9" s="77">
        <v>0</v>
      </c>
      <c r="Z9" s="78"/>
      <c r="AA9" s="77">
        <v>12359.426512702501</v>
      </c>
      <c r="AB9" s="78">
        <v>4.1905346312376898E-3</v>
      </c>
      <c r="AC9" s="77">
        <v>214150.52138715197</v>
      </c>
      <c r="AD9" s="78">
        <v>2.00649288533931E-3</v>
      </c>
      <c r="AE9" s="1"/>
      <c r="AF9" s="1"/>
    </row>
    <row r="10" spans="1:32" x14ac:dyDescent="0.3">
      <c r="A10" s="90" t="s">
        <v>616</v>
      </c>
      <c r="B10" s="148" t="s">
        <v>605</v>
      </c>
      <c r="C10" s="82">
        <v>0</v>
      </c>
      <c r="D10" s="61"/>
      <c r="E10" s="82">
        <v>0</v>
      </c>
      <c r="F10" s="61"/>
      <c r="G10" s="82">
        <v>0</v>
      </c>
      <c r="H10" s="61"/>
      <c r="I10" s="82">
        <v>0</v>
      </c>
      <c r="J10" s="61"/>
      <c r="K10" s="82">
        <v>0</v>
      </c>
      <c r="L10" s="61"/>
      <c r="M10" s="82">
        <v>67891.894884904992</v>
      </c>
      <c r="N10" s="61">
        <v>2.7572286136219436E-3</v>
      </c>
      <c r="O10" s="82">
        <v>0</v>
      </c>
      <c r="P10" s="61"/>
      <c r="Q10" s="82">
        <v>0</v>
      </c>
      <c r="R10" s="61"/>
      <c r="S10" s="82">
        <v>35218.915589949</v>
      </c>
      <c r="T10" s="61">
        <v>2.752304674637007E-3</v>
      </c>
      <c r="U10" s="82">
        <v>0</v>
      </c>
      <c r="V10" s="61"/>
      <c r="W10" s="82">
        <v>0</v>
      </c>
      <c r="X10" s="61"/>
      <c r="Y10" s="82">
        <v>0</v>
      </c>
      <c r="Z10" s="61"/>
      <c r="AA10" s="82">
        <v>0</v>
      </c>
      <c r="AB10" s="61"/>
      <c r="AC10" s="82">
        <v>103110.81047485399</v>
      </c>
      <c r="AD10" s="61">
        <v>9.6610134908491053E-4</v>
      </c>
      <c r="AE10" s="1"/>
      <c r="AF10" s="1"/>
    </row>
    <row r="11" spans="1:32" x14ac:dyDescent="0.3">
      <c r="A11" s="90" t="s">
        <v>614</v>
      </c>
      <c r="B11" s="148" t="s">
        <v>605</v>
      </c>
      <c r="C11" s="82">
        <v>0</v>
      </c>
      <c r="D11" s="61"/>
      <c r="E11" s="82">
        <v>0</v>
      </c>
      <c r="F11" s="61"/>
      <c r="G11" s="82">
        <v>0</v>
      </c>
      <c r="H11" s="61"/>
      <c r="I11" s="82">
        <v>0</v>
      </c>
      <c r="J11" s="61"/>
      <c r="K11" s="82">
        <v>0</v>
      </c>
      <c r="L11" s="61"/>
      <c r="M11" s="82">
        <v>18870.624420001201</v>
      </c>
      <c r="N11" s="61">
        <v>7.6637462683794874E-4</v>
      </c>
      <c r="O11" s="82">
        <v>5437.6894559987995</v>
      </c>
      <c r="P11" s="61">
        <v>1.6922719361128539E-3</v>
      </c>
      <c r="Q11" s="82">
        <v>12.8171109528</v>
      </c>
      <c r="R11" s="61">
        <v>2.8655643957911913E-6</v>
      </c>
      <c r="S11" s="82">
        <v>15154.5562271334</v>
      </c>
      <c r="T11" s="61">
        <v>1.1843055144461086E-3</v>
      </c>
      <c r="U11" s="82">
        <v>703.3439859138</v>
      </c>
      <c r="V11" s="61">
        <v>2.1362415333798517E-4</v>
      </c>
      <c r="W11" s="82">
        <v>0</v>
      </c>
      <c r="X11" s="61"/>
      <c r="Y11" s="82">
        <v>0</v>
      </c>
      <c r="Z11" s="61"/>
      <c r="AA11" s="82">
        <v>0</v>
      </c>
      <c r="AB11" s="61"/>
      <c r="AC11" s="82">
        <v>40179.031200000005</v>
      </c>
      <c r="AD11" s="61">
        <v>3.7645922933280757E-4</v>
      </c>
      <c r="AE11" s="1"/>
      <c r="AF11" s="1"/>
    </row>
    <row r="12" spans="1:32" x14ac:dyDescent="0.3">
      <c r="A12" s="90" t="s">
        <v>615</v>
      </c>
      <c r="B12" s="148" t="s">
        <v>605</v>
      </c>
      <c r="C12" s="82">
        <v>0</v>
      </c>
      <c r="D12" s="61"/>
      <c r="E12" s="82">
        <v>0</v>
      </c>
      <c r="F12" s="61"/>
      <c r="G12" s="82">
        <v>0</v>
      </c>
      <c r="H12" s="61"/>
      <c r="I12" s="82">
        <v>0</v>
      </c>
      <c r="J12" s="61"/>
      <c r="K12" s="82">
        <v>0</v>
      </c>
      <c r="L12" s="61"/>
      <c r="M12" s="82">
        <v>28509.056344366498</v>
      </c>
      <c r="N12" s="61">
        <v>1.1578110470079792E-3</v>
      </c>
      <c r="O12" s="82">
        <v>9393.1598438054989</v>
      </c>
      <c r="P12" s="61">
        <v>2.9232601316645972E-3</v>
      </c>
      <c r="Q12" s="82">
        <v>0</v>
      </c>
      <c r="R12" s="61"/>
      <c r="S12" s="82">
        <v>18539.135283795</v>
      </c>
      <c r="T12" s="61">
        <v>1.4488052187466782E-3</v>
      </c>
      <c r="U12" s="82">
        <v>2059.9017276284999</v>
      </c>
      <c r="V12" s="61">
        <v>6.2564658451209388E-4</v>
      </c>
      <c r="W12" s="82">
        <v>0</v>
      </c>
      <c r="X12" s="61"/>
      <c r="Y12" s="82">
        <v>0</v>
      </c>
      <c r="Z12" s="61"/>
      <c r="AA12" s="82">
        <v>12359.426512702501</v>
      </c>
      <c r="AB12" s="61">
        <v>4.1905346312376898E-3</v>
      </c>
      <c r="AC12" s="82">
        <v>70860.679712298006</v>
      </c>
      <c r="AD12" s="61">
        <v>6.6393230692159187E-4</v>
      </c>
      <c r="AE12" s="1"/>
      <c r="AF12" s="1"/>
    </row>
    <row r="13" spans="1:32" x14ac:dyDescent="0.3">
      <c r="A13" s="76" t="s">
        <v>215</v>
      </c>
      <c r="B13" s="147" t="s">
        <v>35</v>
      </c>
      <c r="C13" s="77">
        <v>0</v>
      </c>
      <c r="D13" s="78"/>
      <c r="E13" s="77">
        <v>2068.8286400964998</v>
      </c>
      <c r="F13" s="78">
        <v>1.4670597604533482E-3</v>
      </c>
      <c r="G13" s="77">
        <v>18728.5561461861</v>
      </c>
      <c r="H13" s="78">
        <v>1.9483673116272697E-3</v>
      </c>
      <c r="I13" s="77">
        <v>0</v>
      </c>
      <c r="J13" s="78"/>
      <c r="K13" s="77">
        <v>83878.114355485901</v>
      </c>
      <c r="L13" s="78">
        <v>1.1332825178482447E-2</v>
      </c>
      <c r="M13" s="77">
        <v>10073.9109353153</v>
      </c>
      <c r="N13" s="78">
        <v>4.0912211286808612E-4</v>
      </c>
      <c r="O13" s="77">
        <v>0</v>
      </c>
      <c r="P13" s="78"/>
      <c r="Q13" s="77">
        <v>67944.288662621606</v>
      </c>
      <c r="R13" s="78">
        <v>1.5190532032215424E-2</v>
      </c>
      <c r="S13" s="77">
        <v>102795.51905941179</v>
      </c>
      <c r="T13" s="78">
        <v>8.0333134311409496E-3</v>
      </c>
      <c r="U13" s="77">
        <v>0</v>
      </c>
      <c r="V13" s="78"/>
      <c r="W13" s="77">
        <v>88996.156660539302</v>
      </c>
      <c r="X13" s="78">
        <v>1.3876867442935013E-2</v>
      </c>
      <c r="Y13" s="77">
        <v>133048.29627501991</v>
      </c>
      <c r="Z13" s="78">
        <v>6.3218067614476455E-3</v>
      </c>
      <c r="AA13" s="77">
        <v>0</v>
      </c>
      <c r="AB13" s="78"/>
      <c r="AC13" s="77">
        <v>507533.67073467636</v>
      </c>
      <c r="AD13" s="78">
        <v>4.7553594210411722E-3</v>
      </c>
      <c r="AE13" s="1"/>
      <c r="AF13" s="1"/>
    </row>
    <row r="14" spans="1:32" x14ac:dyDescent="0.3">
      <c r="A14" s="90" t="s">
        <v>618</v>
      </c>
      <c r="B14" s="148" t="s">
        <v>452</v>
      </c>
      <c r="C14" s="82">
        <v>0</v>
      </c>
      <c r="D14" s="61"/>
      <c r="E14" s="82">
        <v>2068.8286400964998</v>
      </c>
      <c r="F14" s="61">
        <v>1.4670597604533482E-3</v>
      </c>
      <c r="G14" s="82">
        <v>18728.5561461861</v>
      </c>
      <c r="H14" s="61">
        <v>1.9483673116272697E-3</v>
      </c>
      <c r="I14" s="82">
        <v>0</v>
      </c>
      <c r="J14" s="61"/>
      <c r="K14" s="82">
        <v>0</v>
      </c>
      <c r="L14" s="61"/>
      <c r="M14" s="82">
        <v>0</v>
      </c>
      <c r="N14" s="61"/>
      <c r="O14" s="82">
        <v>0</v>
      </c>
      <c r="P14" s="61"/>
      <c r="Q14" s="82">
        <v>34656.920402554199</v>
      </c>
      <c r="R14" s="61">
        <v>7.7483636943653997E-3</v>
      </c>
      <c r="S14" s="82">
        <v>34656.920402554199</v>
      </c>
      <c r="T14" s="61">
        <v>2.7083856057082741E-3</v>
      </c>
      <c r="U14" s="82">
        <v>0</v>
      </c>
      <c r="V14" s="61"/>
      <c r="W14" s="82">
        <v>69317.881486046201</v>
      </c>
      <c r="X14" s="61">
        <v>1.0808501051073515E-2</v>
      </c>
      <c r="Y14" s="82">
        <v>34656.920402554199</v>
      </c>
      <c r="Z14" s="61">
        <v>1.6467279917582486E-3</v>
      </c>
      <c r="AA14" s="82">
        <v>0</v>
      </c>
      <c r="AB14" s="61"/>
      <c r="AC14" s="82">
        <v>194086.02747999138</v>
      </c>
      <c r="AD14" s="61">
        <v>1.8184977125427473E-3</v>
      </c>
      <c r="AE14" s="1"/>
      <c r="AF14" s="1"/>
    </row>
    <row r="15" spans="1:32" x14ac:dyDescent="0.3">
      <c r="A15" s="90" t="s">
        <v>617</v>
      </c>
      <c r="B15" s="148" t="s">
        <v>452</v>
      </c>
      <c r="C15" s="82">
        <v>0</v>
      </c>
      <c r="D15" s="61"/>
      <c r="E15" s="82">
        <v>0</v>
      </c>
      <c r="F15" s="61"/>
      <c r="G15" s="82">
        <v>0</v>
      </c>
      <c r="H15" s="61"/>
      <c r="I15" s="82">
        <v>0</v>
      </c>
      <c r="J15" s="61"/>
      <c r="K15" s="82">
        <v>83878.114355485901</v>
      </c>
      <c r="L15" s="61">
        <v>1.1332825178482447E-2</v>
      </c>
      <c r="M15" s="82">
        <v>10073.9109353153</v>
      </c>
      <c r="N15" s="61">
        <v>4.0912211286808612E-4</v>
      </c>
      <c r="O15" s="82">
        <v>0</v>
      </c>
      <c r="P15" s="61"/>
      <c r="Q15" s="82">
        <v>33287.3682600674</v>
      </c>
      <c r="R15" s="61">
        <v>7.4421683378500247E-3</v>
      </c>
      <c r="S15" s="82">
        <v>68138.59865685759</v>
      </c>
      <c r="T15" s="61">
        <v>5.3249278254326755E-3</v>
      </c>
      <c r="U15" s="82">
        <v>0</v>
      </c>
      <c r="V15" s="61"/>
      <c r="W15" s="82">
        <v>19678.275174493101</v>
      </c>
      <c r="X15" s="61">
        <v>3.0683663918614984E-3</v>
      </c>
      <c r="Y15" s="82">
        <v>98391.375872465695</v>
      </c>
      <c r="Z15" s="61">
        <v>4.6750787696893965E-3</v>
      </c>
      <c r="AA15" s="82">
        <v>0</v>
      </c>
      <c r="AB15" s="61"/>
      <c r="AC15" s="82">
        <v>313447.64325468504</v>
      </c>
      <c r="AD15" s="61">
        <v>2.9368617084984247E-3</v>
      </c>
      <c r="AE15" s="1"/>
      <c r="AF15" s="1"/>
    </row>
    <row r="16" spans="1:32" x14ac:dyDescent="0.3">
      <c r="A16" s="76" t="s">
        <v>216</v>
      </c>
      <c r="B16" s="147" t="s">
        <v>35</v>
      </c>
      <c r="C16" s="77">
        <v>0</v>
      </c>
      <c r="D16" s="78"/>
      <c r="E16" s="77">
        <v>0</v>
      </c>
      <c r="F16" s="78"/>
      <c r="G16" s="77">
        <v>0</v>
      </c>
      <c r="H16" s="78"/>
      <c r="I16" s="77">
        <v>0</v>
      </c>
      <c r="J16" s="78"/>
      <c r="K16" s="77">
        <v>0</v>
      </c>
      <c r="L16" s="78"/>
      <c r="M16" s="77">
        <v>0</v>
      </c>
      <c r="N16" s="78"/>
      <c r="O16" s="77">
        <v>0</v>
      </c>
      <c r="P16" s="78"/>
      <c r="Q16" s="77">
        <v>0</v>
      </c>
      <c r="R16" s="78"/>
      <c r="S16" s="77">
        <v>156.85752474</v>
      </c>
      <c r="T16" s="78">
        <v>1.2258176930271497E-5</v>
      </c>
      <c r="U16" s="77">
        <v>126.31747659999999</v>
      </c>
      <c r="V16" s="78">
        <v>3.836595539436787E-5</v>
      </c>
      <c r="W16" s="77">
        <v>0</v>
      </c>
      <c r="X16" s="78"/>
      <c r="Y16" s="77">
        <v>0</v>
      </c>
      <c r="Z16" s="78"/>
      <c r="AA16" s="77">
        <v>0</v>
      </c>
      <c r="AB16" s="78"/>
      <c r="AC16" s="77">
        <v>283.17500133999994</v>
      </c>
      <c r="AD16" s="78">
        <v>2.6532208365136773E-6</v>
      </c>
      <c r="AE16" s="1"/>
      <c r="AF16" s="1"/>
    </row>
    <row r="17" spans="1:32" x14ac:dyDescent="0.3">
      <c r="A17" s="90" t="s">
        <v>619</v>
      </c>
      <c r="B17" s="148" t="s">
        <v>452</v>
      </c>
      <c r="C17" s="82">
        <v>0</v>
      </c>
      <c r="D17" s="61"/>
      <c r="E17" s="82">
        <v>0</v>
      </c>
      <c r="F17" s="61"/>
      <c r="G17" s="82">
        <v>0</v>
      </c>
      <c r="H17" s="61"/>
      <c r="I17" s="82">
        <v>0</v>
      </c>
      <c r="J17" s="61"/>
      <c r="K17" s="82">
        <v>0</v>
      </c>
      <c r="L17" s="61"/>
      <c r="M17" s="82">
        <v>0</v>
      </c>
      <c r="N17" s="61"/>
      <c r="O17" s="82">
        <v>0</v>
      </c>
      <c r="P17" s="61"/>
      <c r="Q17" s="82">
        <v>0</v>
      </c>
      <c r="R17" s="61"/>
      <c r="S17" s="82">
        <v>156.85752474</v>
      </c>
      <c r="T17" s="61">
        <v>1.2258176930271497E-5</v>
      </c>
      <c r="U17" s="82">
        <v>126.31747659999999</v>
      </c>
      <c r="V17" s="61">
        <v>3.836595539436787E-5</v>
      </c>
      <c r="W17" s="82">
        <v>0</v>
      </c>
      <c r="X17" s="61"/>
      <c r="Y17" s="82">
        <v>0</v>
      </c>
      <c r="Z17" s="61"/>
      <c r="AA17" s="82">
        <v>0</v>
      </c>
      <c r="AB17" s="61"/>
      <c r="AC17" s="82">
        <v>283.17500133999994</v>
      </c>
      <c r="AD17" s="61">
        <v>2.6532208365136773E-6</v>
      </c>
      <c r="AE17" s="1"/>
      <c r="AF17" s="1"/>
    </row>
    <row r="18" spans="1:32" x14ac:dyDescent="0.3">
      <c r="A18" s="76" t="s">
        <v>217</v>
      </c>
      <c r="B18" s="147" t="s">
        <v>35</v>
      </c>
      <c r="C18" s="77">
        <v>0</v>
      </c>
      <c r="D18" s="78"/>
      <c r="E18" s="77">
        <v>0</v>
      </c>
      <c r="F18" s="78"/>
      <c r="G18" s="77">
        <v>0</v>
      </c>
      <c r="H18" s="78"/>
      <c r="I18" s="77">
        <v>0</v>
      </c>
      <c r="J18" s="78"/>
      <c r="K18" s="77">
        <v>0</v>
      </c>
      <c r="L18" s="78"/>
      <c r="M18" s="77">
        <v>78649.531530984197</v>
      </c>
      <c r="N18" s="78">
        <v>3.1941182250520175E-3</v>
      </c>
      <c r="O18" s="77">
        <v>48925.876399035798</v>
      </c>
      <c r="P18" s="78">
        <v>1.5226299377665816E-2</v>
      </c>
      <c r="Q18" s="77">
        <v>0</v>
      </c>
      <c r="R18" s="78"/>
      <c r="S18" s="77">
        <v>61743.5591150603</v>
      </c>
      <c r="T18" s="78">
        <v>4.8251652140477771E-3</v>
      </c>
      <c r="U18" s="77">
        <v>26461.523236746601</v>
      </c>
      <c r="V18" s="78">
        <v>8.0370638132906541E-3</v>
      </c>
      <c r="W18" s="77">
        <v>0</v>
      </c>
      <c r="X18" s="78"/>
      <c r="Y18" s="77">
        <v>58803.388174093699</v>
      </c>
      <c r="Z18" s="78">
        <v>2.7940504866488225E-3</v>
      </c>
      <c r="AA18" s="77">
        <v>58803.388174093699</v>
      </c>
      <c r="AB18" s="78">
        <v>1.9937626905616922E-2</v>
      </c>
      <c r="AC18" s="77">
        <v>333387.26663001429</v>
      </c>
      <c r="AD18" s="78">
        <v>3.1236869012637226E-3</v>
      </c>
      <c r="AE18" s="1"/>
      <c r="AF18" s="1"/>
    </row>
    <row r="19" spans="1:32" x14ac:dyDescent="0.3">
      <c r="A19" s="90" t="s">
        <v>620</v>
      </c>
      <c r="B19" s="148" t="s">
        <v>605</v>
      </c>
      <c r="C19" s="82">
        <v>0</v>
      </c>
      <c r="D19" s="61"/>
      <c r="E19" s="82">
        <v>0</v>
      </c>
      <c r="F19" s="61"/>
      <c r="G19" s="82">
        <v>0</v>
      </c>
      <c r="H19" s="61"/>
      <c r="I19" s="82">
        <v>0</v>
      </c>
      <c r="J19" s="61"/>
      <c r="K19" s="82">
        <v>0</v>
      </c>
      <c r="L19" s="61"/>
      <c r="M19" s="82">
        <v>78649.531530984197</v>
      </c>
      <c r="N19" s="61">
        <v>3.1941182250520175E-3</v>
      </c>
      <c r="O19" s="82">
        <v>48925.876399035798</v>
      </c>
      <c r="P19" s="61">
        <v>1.5226299377665816E-2</v>
      </c>
      <c r="Q19" s="82">
        <v>0</v>
      </c>
      <c r="R19" s="61"/>
      <c r="S19" s="82">
        <v>61743.5591150603</v>
      </c>
      <c r="T19" s="61">
        <v>4.8251652140477771E-3</v>
      </c>
      <c r="U19" s="82">
        <v>26461.523236746601</v>
      </c>
      <c r="V19" s="61">
        <v>8.0370638132906541E-3</v>
      </c>
      <c r="W19" s="82">
        <v>0</v>
      </c>
      <c r="X19" s="61"/>
      <c r="Y19" s="82">
        <v>58803.388174093699</v>
      </c>
      <c r="Z19" s="61">
        <v>2.7940504866488225E-3</v>
      </c>
      <c r="AA19" s="82">
        <v>58803.388174093699</v>
      </c>
      <c r="AB19" s="61">
        <v>1.9937626905616922E-2</v>
      </c>
      <c r="AC19" s="82">
        <v>333387.26663001429</v>
      </c>
      <c r="AD19" s="61">
        <v>3.1236869012637226E-3</v>
      </c>
      <c r="AE19" s="1"/>
      <c r="AF19" s="1"/>
    </row>
    <row r="20" spans="1:32" x14ac:dyDescent="0.3">
      <c r="A20" s="76" t="s">
        <v>1133</v>
      </c>
      <c r="B20" s="147" t="s">
        <v>35</v>
      </c>
      <c r="C20" s="77">
        <v>9172.6292815250017</v>
      </c>
      <c r="D20" s="78">
        <v>4.6311876273703208E-2</v>
      </c>
      <c r="E20" s="77">
        <v>27789.579323729999</v>
      </c>
      <c r="F20" s="78">
        <v>1.9706307615631712E-2</v>
      </c>
      <c r="G20" s="77">
        <v>94270.050270444</v>
      </c>
      <c r="H20" s="78">
        <v>9.8070926011985093E-3</v>
      </c>
      <c r="I20" s="77">
        <v>47802.236106468998</v>
      </c>
      <c r="J20" s="78">
        <v>1.3711472552187E-2</v>
      </c>
      <c r="K20" s="77">
        <v>0</v>
      </c>
      <c r="L20" s="78"/>
      <c r="M20" s="77">
        <v>15283.192952622001</v>
      </c>
      <c r="N20" s="78">
        <v>6.206817026967944E-4</v>
      </c>
      <c r="O20" s="77">
        <v>4908.4186713730005</v>
      </c>
      <c r="P20" s="78">
        <v>1.5275567381093016E-3</v>
      </c>
      <c r="Q20" s="77">
        <v>0</v>
      </c>
      <c r="R20" s="78"/>
      <c r="S20" s="77">
        <v>0</v>
      </c>
      <c r="T20" s="78"/>
      <c r="U20" s="77">
        <v>0</v>
      </c>
      <c r="V20" s="78"/>
      <c r="W20" s="77">
        <v>0</v>
      </c>
      <c r="X20" s="78"/>
      <c r="Y20" s="77">
        <v>10995.252823478</v>
      </c>
      <c r="Z20" s="78">
        <v>5.2244083982562169E-4</v>
      </c>
      <c r="AA20" s="77">
        <v>5666.0498533520004</v>
      </c>
      <c r="AB20" s="78">
        <v>1.9211067850428119E-3</v>
      </c>
      <c r="AC20" s="77">
        <v>215887.40928299306</v>
      </c>
      <c r="AD20" s="78">
        <v>2.0227667341399698E-3</v>
      </c>
      <c r="AE20" s="1"/>
      <c r="AF20" s="1"/>
    </row>
    <row r="21" spans="1:32" x14ac:dyDescent="0.3">
      <c r="A21" s="90" t="s">
        <v>622</v>
      </c>
      <c r="B21" s="148" t="s">
        <v>605</v>
      </c>
      <c r="C21" s="82">
        <v>9172.6292815250017</v>
      </c>
      <c r="D21" s="61">
        <v>4.6311876273703208E-2</v>
      </c>
      <c r="E21" s="82">
        <v>27789.579323729999</v>
      </c>
      <c r="F21" s="61">
        <v>1.9706307615631712E-2</v>
      </c>
      <c r="G21" s="82">
        <v>94270.050270444</v>
      </c>
      <c r="H21" s="61">
        <v>9.8070926011985093E-3</v>
      </c>
      <c r="I21" s="82">
        <v>47802.236106468998</v>
      </c>
      <c r="J21" s="61">
        <v>1.3711472552187E-2</v>
      </c>
      <c r="K21" s="82">
        <v>0</v>
      </c>
      <c r="L21" s="61"/>
      <c r="M21" s="82">
        <v>0</v>
      </c>
      <c r="N21" s="61"/>
      <c r="O21" s="82">
        <v>0</v>
      </c>
      <c r="P21" s="61"/>
      <c r="Q21" s="82">
        <v>0</v>
      </c>
      <c r="R21" s="61"/>
      <c r="S21" s="82">
        <v>0</v>
      </c>
      <c r="T21" s="61"/>
      <c r="U21" s="82">
        <v>0</v>
      </c>
      <c r="V21" s="61"/>
      <c r="W21" s="82">
        <v>0</v>
      </c>
      <c r="X21" s="61"/>
      <c r="Y21" s="82">
        <v>0</v>
      </c>
      <c r="Z21" s="61"/>
      <c r="AA21" s="82">
        <v>0</v>
      </c>
      <c r="AB21" s="61"/>
      <c r="AC21" s="82">
        <v>179034.49498216802</v>
      </c>
      <c r="AD21" s="61">
        <v>1.6774717058129409E-3</v>
      </c>
      <c r="AE21" s="1"/>
      <c r="AF21" s="1"/>
    </row>
    <row r="22" spans="1:32" x14ac:dyDescent="0.3">
      <c r="A22" s="90" t="s">
        <v>621</v>
      </c>
      <c r="B22" s="148" t="s">
        <v>605</v>
      </c>
      <c r="C22" s="82">
        <v>0</v>
      </c>
      <c r="D22" s="61"/>
      <c r="E22" s="82">
        <v>0</v>
      </c>
      <c r="F22" s="61"/>
      <c r="G22" s="82">
        <v>0</v>
      </c>
      <c r="H22" s="61"/>
      <c r="I22" s="82">
        <v>0</v>
      </c>
      <c r="J22" s="61"/>
      <c r="K22" s="82">
        <v>0</v>
      </c>
      <c r="L22" s="61"/>
      <c r="M22" s="82">
        <v>15283.192952622001</v>
      </c>
      <c r="N22" s="61">
        <v>6.206817026967944E-4</v>
      </c>
      <c r="O22" s="82">
        <v>4908.4186713730005</v>
      </c>
      <c r="P22" s="61">
        <v>1.5275567381093016E-3</v>
      </c>
      <c r="Q22" s="82">
        <v>0</v>
      </c>
      <c r="R22" s="61"/>
      <c r="S22" s="82">
        <v>0</v>
      </c>
      <c r="T22" s="61"/>
      <c r="U22" s="82">
        <v>0</v>
      </c>
      <c r="V22" s="61"/>
      <c r="W22" s="82">
        <v>0</v>
      </c>
      <c r="X22" s="61"/>
      <c r="Y22" s="82">
        <v>10995.252823478</v>
      </c>
      <c r="Z22" s="61">
        <v>5.2244083982562169E-4</v>
      </c>
      <c r="AA22" s="82">
        <v>5666.0498533520004</v>
      </c>
      <c r="AB22" s="61">
        <v>1.9211067850428119E-3</v>
      </c>
      <c r="AC22" s="82">
        <v>36852.914300825003</v>
      </c>
      <c r="AD22" s="61">
        <v>3.45295028327029E-4</v>
      </c>
      <c r="AE22" s="1"/>
      <c r="AF22" s="1"/>
    </row>
    <row r="23" spans="1:32" x14ac:dyDescent="0.3">
      <c r="A23" s="76" t="s">
        <v>1134</v>
      </c>
      <c r="B23" s="147" t="s">
        <v>35</v>
      </c>
      <c r="C23" s="77">
        <v>0</v>
      </c>
      <c r="D23" s="78"/>
      <c r="E23" s="77">
        <v>0</v>
      </c>
      <c r="F23" s="78"/>
      <c r="G23" s="77">
        <v>0</v>
      </c>
      <c r="H23" s="78"/>
      <c r="I23" s="77">
        <v>0</v>
      </c>
      <c r="J23" s="78"/>
      <c r="K23" s="77">
        <v>0</v>
      </c>
      <c r="L23" s="78"/>
      <c r="M23" s="77">
        <v>47167.416637999995</v>
      </c>
      <c r="N23" s="78">
        <v>1.9155651938334217E-3</v>
      </c>
      <c r="O23" s="77">
        <v>11791.854159499999</v>
      </c>
      <c r="P23" s="78">
        <v>3.6697615835423092E-3</v>
      </c>
      <c r="Q23" s="77">
        <v>42682.699572600002</v>
      </c>
      <c r="R23" s="78">
        <v>9.5427140064489237E-3</v>
      </c>
      <c r="S23" s="77">
        <v>143655.55279640001</v>
      </c>
      <c r="T23" s="78">
        <v>1.1226462907107007E-2</v>
      </c>
      <c r="U23" s="77">
        <v>24171.891</v>
      </c>
      <c r="V23" s="78">
        <v>7.3416420028732761E-3</v>
      </c>
      <c r="W23" s="77">
        <v>13148.31</v>
      </c>
      <c r="X23" s="78">
        <v>2.0501711738470842E-3</v>
      </c>
      <c r="Y23" s="77">
        <v>85794.053620299994</v>
      </c>
      <c r="Z23" s="78">
        <v>4.0765153966924273E-3</v>
      </c>
      <c r="AA23" s="77">
        <v>34444.138945300001</v>
      </c>
      <c r="AB23" s="78">
        <v>1.1678483378261649E-2</v>
      </c>
      <c r="AC23" s="77">
        <v>402855.91673210001</v>
      </c>
      <c r="AD23" s="78">
        <v>3.7745765245113237E-3</v>
      </c>
      <c r="AE23" s="1"/>
      <c r="AF23" s="1"/>
    </row>
    <row r="24" spans="1:32" x14ac:dyDescent="0.3">
      <c r="A24" s="90" t="s">
        <v>623</v>
      </c>
      <c r="B24" s="148" t="s">
        <v>605</v>
      </c>
      <c r="C24" s="82">
        <v>0</v>
      </c>
      <c r="D24" s="61"/>
      <c r="E24" s="82">
        <v>0</v>
      </c>
      <c r="F24" s="61"/>
      <c r="G24" s="82">
        <v>0</v>
      </c>
      <c r="H24" s="61"/>
      <c r="I24" s="82">
        <v>0</v>
      </c>
      <c r="J24" s="61"/>
      <c r="K24" s="82">
        <v>0</v>
      </c>
      <c r="L24" s="61"/>
      <c r="M24" s="82">
        <v>47167.416637999995</v>
      </c>
      <c r="N24" s="61">
        <v>1.9155651938334217E-3</v>
      </c>
      <c r="O24" s="82">
        <v>11791.854159499999</v>
      </c>
      <c r="P24" s="61">
        <v>3.6697615835423092E-3</v>
      </c>
      <c r="Q24" s="82">
        <v>0</v>
      </c>
      <c r="R24" s="61"/>
      <c r="S24" s="82">
        <v>48343.781999999999</v>
      </c>
      <c r="T24" s="61">
        <v>3.7779930176556889E-3</v>
      </c>
      <c r="U24" s="82">
        <v>24171.891</v>
      </c>
      <c r="V24" s="61">
        <v>7.3416420028732761E-3</v>
      </c>
      <c r="W24" s="82">
        <v>0</v>
      </c>
      <c r="X24" s="61"/>
      <c r="Y24" s="82">
        <v>68889.083620299993</v>
      </c>
      <c r="Z24" s="61">
        <v>3.2732735917228835E-3</v>
      </c>
      <c r="AA24" s="82">
        <v>34444.138945300001</v>
      </c>
      <c r="AB24" s="61">
        <v>1.1678483378261649E-2</v>
      </c>
      <c r="AC24" s="82">
        <v>234808.1663631</v>
      </c>
      <c r="AD24" s="61">
        <v>2.2000456135961356E-3</v>
      </c>
      <c r="AE24" s="1"/>
      <c r="AF24" s="1"/>
    </row>
    <row r="25" spans="1:32" x14ac:dyDescent="0.3">
      <c r="A25" s="90" t="s">
        <v>624</v>
      </c>
      <c r="B25" s="148" t="s">
        <v>452</v>
      </c>
      <c r="C25" s="82">
        <v>0</v>
      </c>
      <c r="D25" s="61"/>
      <c r="E25" s="82">
        <v>0</v>
      </c>
      <c r="F25" s="61"/>
      <c r="G25" s="82">
        <v>0</v>
      </c>
      <c r="H25" s="61"/>
      <c r="I25" s="82">
        <v>0</v>
      </c>
      <c r="J25" s="61"/>
      <c r="K25" s="82">
        <v>0</v>
      </c>
      <c r="L25" s="61"/>
      <c r="M25" s="82">
        <v>0</v>
      </c>
      <c r="N25" s="61"/>
      <c r="O25" s="82">
        <v>0</v>
      </c>
      <c r="P25" s="61"/>
      <c r="Q25" s="82">
        <v>37047.709572599997</v>
      </c>
      <c r="R25" s="61">
        <v>8.2828804313083513E-3</v>
      </c>
      <c r="S25" s="82">
        <v>89676.780796399995</v>
      </c>
      <c r="T25" s="61">
        <v>7.0081039934905996E-3</v>
      </c>
      <c r="U25" s="82">
        <v>0</v>
      </c>
      <c r="V25" s="61"/>
      <c r="W25" s="82">
        <v>0</v>
      </c>
      <c r="X25" s="61"/>
      <c r="Y25" s="82">
        <v>0</v>
      </c>
      <c r="Z25" s="61"/>
      <c r="AA25" s="82">
        <v>0</v>
      </c>
      <c r="AB25" s="61"/>
      <c r="AC25" s="82">
        <v>126724.49036899999</v>
      </c>
      <c r="AD25" s="61">
        <v>1.1873507786794653E-3</v>
      </c>
      <c r="AE25" s="1"/>
      <c r="AF25" s="1"/>
    </row>
    <row r="26" spans="1:32" x14ac:dyDescent="0.3">
      <c r="A26" s="90" t="s">
        <v>625</v>
      </c>
      <c r="B26" s="148" t="s">
        <v>35</v>
      </c>
      <c r="C26" s="82">
        <v>0</v>
      </c>
      <c r="D26" s="61"/>
      <c r="E26" s="82">
        <v>0</v>
      </c>
      <c r="F26" s="61"/>
      <c r="G26" s="82">
        <v>0</v>
      </c>
      <c r="H26" s="61"/>
      <c r="I26" s="82">
        <v>0</v>
      </c>
      <c r="J26" s="61"/>
      <c r="K26" s="82">
        <v>0</v>
      </c>
      <c r="L26" s="61"/>
      <c r="M26" s="82">
        <v>0</v>
      </c>
      <c r="N26" s="61"/>
      <c r="O26" s="82">
        <v>0</v>
      </c>
      <c r="P26" s="61"/>
      <c r="Q26" s="82">
        <v>5634.99</v>
      </c>
      <c r="R26" s="61">
        <v>1.259833575140572E-3</v>
      </c>
      <c r="S26" s="82">
        <v>5634.99</v>
      </c>
      <c r="T26" s="61">
        <v>4.4036589596071801E-4</v>
      </c>
      <c r="U26" s="82">
        <v>0</v>
      </c>
      <c r="V26" s="61"/>
      <c r="W26" s="82">
        <v>13148.31</v>
      </c>
      <c r="X26" s="61">
        <v>2.0501711738470842E-3</v>
      </c>
      <c r="Y26" s="82">
        <v>16904.97</v>
      </c>
      <c r="Z26" s="61">
        <v>8.0324180496954372E-4</v>
      </c>
      <c r="AA26" s="82">
        <v>0</v>
      </c>
      <c r="AB26" s="61"/>
      <c r="AC26" s="82">
        <v>41323.26</v>
      </c>
      <c r="AD26" s="61">
        <v>3.871801322357228E-4</v>
      </c>
      <c r="AE26" s="1"/>
      <c r="AF26" s="1"/>
    </row>
    <row r="27" spans="1:32" x14ac:dyDescent="0.3">
      <c r="A27" s="76" t="s">
        <v>224</v>
      </c>
      <c r="B27" s="147" t="s">
        <v>35</v>
      </c>
      <c r="C27" s="77">
        <v>0</v>
      </c>
      <c r="D27" s="78"/>
      <c r="E27" s="77">
        <v>0</v>
      </c>
      <c r="F27" s="78"/>
      <c r="G27" s="77">
        <v>0</v>
      </c>
      <c r="H27" s="78"/>
      <c r="I27" s="77">
        <v>0</v>
      </c>
      <c r="J27" s="78"/>
      <c r="K27" s="77">
        <v>0</v>
      </c>
      <c r="L27" s="78"/>
      <c r="M27" s="77">
        <v>146932.77206062002</v>
      </c>
      <c r="N27" s="78">
        <v>5.967240185166903E-3</v>
      </c>
      <c r="O27" s="77">
        <v>0</v>
      </c>
      <c r="P27" s="78"/>
      <c r="Q27" s="77">
        <v>0</v>
      </c>
      <c r="R27" s="78"/>
      <c r="S27" s="77">
        <v>0</v>
      </c>
      <c r="T27" s="78"/>
      <c r="U27" s="77">
        <v>0</v>
      </c>
      <c r="V27" s="78"/>
      <c r="W27" s="77">
        <v>0</v>
      </c>
      <c r="X27" s="78"/>
      <c r="Y27" s="77">
        <v>143551.20793916</v>
      </c>
      <c r="Z27" s="78">
        <v>6.8208539483127842E-3</v>
      </c>
      <c r="AA27" s="77">
        <v>0</v>
      </c>
      <c r="AB27" s="78"/>
      <c r="AC27" s="77">
        <v>290483.97999978001</v>
      </c>
      <c r="AD27" s="78">
        <v>2.721702638869099E-3</v>
      </c>
      <c r="AE27" s="1"/>
      <c r="AF27" s="1"/>
    </row>
    <row r="28" spans="1:32" x14ac:dyDescent="0.3">
      <c r="A28" s="90" t="s">
        <v>626</v>
      </c>
      <c r="B28" s="148" t="s">
        <v>452</v>
      </c>
      <c r="C28" s="82">
        <v>0</v>
      </c>
      <c r="D28" s="61"/>
      <c r="E28" s="82">
        <v>0</v>
      </c>
      <c r="F28" s="61"/>
      <c r="G28" s="82">
        <v>0</v>
      </c>
      <c r="H28" s="61"/>
      <c r="I28" s="82">
        <v>0</v>
      </c>
      <c r="J28" s="61"/>
      <c r="K28" s="82">
        <v>0</v>
      </c>
      <c r="L28" s="61"/>
      <c r="M28" s="82">
        <v>146932.77206062002</v>
      </c>
      <c r="N28" s="61">
        <v>5.967240185166903E-3</v>
      </c>
      <c r="O28" s="82">
        <v>0</v>
      </c>
      <c r="P28" s="61"/>
      <c r="Q28" s="82">
        <v>0</v>
      </c>
      <c r="R28" s="61"/>
      <c r="S28" s="82">
        <v>0</v>
      </c>
      <c r="T28" s="61"/>
      <c r="U28" s="82">
        <v>0</v>
      </c>
      <c r="V28" s="61"/>
      <c r="W28" s="82">
        <v>0</v>
      </c>
      <c r="X28" s="61"/>
      <c r="Y28" s="82">
        <v>143551.20793916</v>
      </c>
      <c r="Z28" s="61">
        <v>6.8208539483127842E-3</v>
      </c>
      <c r="AA28" s="82">
        <v>0</v>
      </c>
      <c r="AB28" s="61"/>
      <c r="AC28" s="82">
        <v>290483.97999978001</v>
      </c>
      <c r="AD28" s="61">
        <v>2.721702638869099E-3</v>
      </c>
      <c r="AE28" s="1"/>
      <c r="AF28" s="1"/>
    </row>
    <row r="29" spans="1:32" x14ac:dyDescent="0.3">
      <c r="A29" s="76" t="s">
        <v>219</v>
      </c>
      <c r="B29" s="147" t="s">
        <v>35</v>
      </c>
      <c r="C29" s="77">
        <v>0</v>
      </c>
      <c r="D29" s="78"/>
      <c r="E29" s="77">
        <v>0</v>
      </c>
      <c r="F29" s="78"/>
      <c r="G29" s="77">
        <v>0</v>
      </c>
      <c r="H29" s="78"/>
      <c r="I29" s="77">
        <v>0</v>
      </c>
      <c r="J29" s="78"/>
      <c r="K29" s="77">
        <v>0</v>
      </c>
      <c r="L29" s="78"/>
      <c r="M29" s="77">
        <v>40536.741000000002</v>
      </c>
      <c r="N29" s="78">
        <v>1.6462799039216743E-3</v>
      </c>
      <c r="O29" s="77">
        <v>94585.729000000007</v>
      </c>
      <c r="P29" s="78">
        <v>2.9436174323433272E-2</v>
      </c>
      <c r="Q29" s="77">
        <v>0</v>
      </c>
      <c r="R29" s="78"/>
      <c r="S29" s="77">
        <v>38714.864999999998</v>
      </c>
      <c r="T29" s="78">
        <v>3.0255078026266671E-3</v>
      </c>
      <c r="U29" s="77">
        <v>12904.955</v>
      </c>
      <c r="V29" s="78">
        <v>3.919575827691325E-3</v>
      </c>
      <c r="W29" s="77">
        <v>0</v>
      </c>
      <c r="X29" s="78"/>
      <c r="Y29" s="77">
        <v>83502.649999999994</v>
      </c>
      <c r="Z29" s="78">
        <v>3.9676390615150494E-3</v>
      </c>
      <c r="AA29" s="77">
        <v>0</v>
      </c>
      <c r="AB29" s="78"/>
      <c r="AC29" s="77">
        <v>270244.94</v>
      </c>
      <c r="AD29" s="78">
        <v>2.5320720486533485E-3</v>
      </c>
      <c r="AE29" s="1"/>
      <c r="AF29" s="1"/>
    </row>
    <row r="30" spans="1:32" x14ac:dyDescent="0.3">
      <c r="A30" s="90" t="s">
        <v>627</v>
      </c>
      <c r="B30" s="148" t="s">
        <v>605</v>
      </c>
      <c r="C30" s="82">
        <v>0</v>
      </c>
      <c r="D30" s="61"/>
      <c r="E30" s="82">
        <v>0</v>
      </c>
      <c r="F30" s="61"/>
      <c r="G30" s="82">
        <v>0</v>
      </c>
      <c r="H30" s="61"/>
      <c r="I30" s="82">
        <v>0</v>
      </c>
      <c r="J30" s="61"/>
      <c r="K30" s="82">
        <v>0</v>
      </c>
      <c r="L30" s="61"/>
      <c r="M30" s="82">
        <v>20268.370500000001</v>
      </c>
      <c r="N30" s="61">
        <v>8.2313995196083717E-4</v>
      </c>
      <c r="O30" s="82">
        <v>47292.864500000003</v>
      </c>
      <c r="P30" s="61">
        <v>1.4718087161716636E-2</v>
      </c>
      <c r="Q30" s="82">
        <v>0</v>
      </c>
      <c r="R30" s="61"/>
      <c r="S30" s="82">
        <v>19357.432499999999</v>
      </c>
      <c r="T30" s="61">
        <v>1.5127539013133336E-3</v>
      </c>
      <c r="U30" s="82">
        <v>6452.4775</v>
      </c>
      <c r="V30" s="61">
        <v>1.9597879138456625E-3</v>
      </c>
      <c r="W30" s="82">
        <v>0</v>
      </c>
      <c r="X30" s="61"/>
      <c r="Y30" s="82">
        <v>41751.324999999997</v>
      </c>
      <c r="Z30" s="61">
        <v>1.9838195307575247E-3</v>
      </c>
      <c r="AA30" s="82">
        <v>0</v>
      </c>
      <c r="AB30" s="61"/>
      <c r="AC30" s="82">
        <v>135122.47</v>
      </c>
      <c r="AD30" s="61">
        <v>1.2660360243266743E-3</v>
      </c>
      <c r="AE30" s="1"/>
      <c r="AF30" s="1"/>
    </row>
    <row r="31" spans="1:32" x14ac:dyDescent="0.3">
      <c r="A31" s="90" t="s">
        <v>628</v>
      </c>
      <c r="B31" s="148" t="s">
        <v>605</v>
      </c>
      <c r="C31" s="82">
        <v>0</v>
      </c>
      <c r="D31" s="61"/>
      <c r="E31" s="82">
        <v>0</v>
      </c>
      <c r="F31" s="61"/>
      <c r="G31" s="82">
        <v>0</v>
      </c>
      <c r="H31" s="61"/>
      <c r="I31" s="82">
        <v>0</v>
      </c>
      <c r="J31" s="61"/>
      <c r="K31" s="82">
        <v>0</v>
      </c>
      <c r="L31" s="61"/>
      <c r="M31" s="82">
        <v>20268.370500000001</v>
      </c>
      <c r="N31" s="61">
        <v>8.2313995196083717E-4</v>
      </c>
      <c r="O31" s="82">
        <v>47292.864500000003</v>
      </c>
      <c r="P31" s="61">
        <v>1.4718087161716636E-2</v>
      </c>
      <c r="Q31" s="82">
        <v>0</v>
      </c>
      <c r="R31" s="61"/>
      <c r="S31" s="82">
        <v>19357.432499999999</v>
      </c>
      <c r="T31" s="61">
        <v>1.5127539013133336E-3</v>
      </c>
      <c r="U31" s="82">
        <v>6452.4775</v>
      </c>
      <c r="V31" s="61">
        <v>1.9597879138456625E-3</v>
      </c>
      <c r="W31" s="82">
        <v>0</v>
      </c>
      <c r="X31" s="61"/>
      <c r="Y31" s="82">
        <v>41751.324999999997</v>
      </c>
      <c r="Z31" s="61">
        <v>1.9838195307575247E-3</v>
      </c>
      <c r="AA31" s="82">
        <v>0</v>
      </c>
      <c r="AB31" s="61"/>
      <c r="AC31" s="82">
        <v>135122.47</v>
      </c>
      <c r="AD31" s="61">
        <v>1.2660360243266743E-3</v>
      </c>
      <c r="AE31" s="1"/>
      <c r="AF31" s="1"/>
    </row>
    <row r="32" spans="1:32" x14ac:dyDescent="0.3">
      <c r="A32" s="76" t="s">
        <v>220</v>
      </c>
      <c r="B32" s="147" t="s">
        <v>35</v>
      </c>
      <c r="C32" s="77">
        <v>0</v>
      </c>
      <c r="D32" s="78"/>
      <c r="E32" s="77">
        <v>0</v>
      </c>
      <c r="F32" s="78"/>
      <c r="G32" s="77">
        <v>0</v>
      </c>
      <c r="H32" s="78"/>
      <c r="I32" s="77">
        <v>0</v>
      </c>
      <c r="J32" s="78"/>
      <c r="K32" s="77">
        <v>0</v>
      </c>
      <c r="L32" s="78"/>
      <c r="M32" s="77">
        <v>5183.9037600000001</v>
      </c>
      <c r="N32" s="78">
        <v>2.1052892692957249E-4</v>
      </c>
      <c r="O32" s="77">
        <v>1295.97594</v>
      </c>
      <c r="P32" s="78">
        <v>4.0332272206534768E-4</v>
      </c>
      <c r="Q32" s="77">
        <v>0</v>
      </c>
      <c r="R32" s="78"/>
      <c r="S32" s="77">
        <v>30746.246999999999</v>
      </c>
      <c r="T32" s="78">
        <v>2.4027724286262331E-3</v>
      </c>
      <c r="U32" s="77">
        <v>8784.6419999999998</v>
      </c>
      <c r="V32" s="78">
        <v>2.6681278964647286E-3</v>
      </c>
      <c r="W32" s="77">
        <v>0</v>
      </c>
      <c r="X32" s="78"/>
      <c r="Y32" s="77">
        <v>55709.713216999997</v>
      </c>
      <c r="Z32" s="78">
        <v>2.647054126612394E-3</v>
      </c>
      <c r="AA32" s="77">
        <v>27865.656407999999</v>
      </c>
      <c r="AB32" s="78">
        <v>9.4480110448394265E-3</v>
      </c>
      <c r="AC32" s="77">
        <v>129586.13832499999</v>
      </c>
      <c r="AD32" s="78">
        <v>1.214163117154604E-3</v>
      </c>
      <c r="AE32" s="1"/>
      <c r="AF32" s="1"/>
    </row>
    <row r="33" spans="1:32" x14ac:dyDescent="0.3">
      <c r="A33" s="90" t="s">
        <v>629</v>
      </c>
      <c r="B33" s="148" t="s">
        <v>452</v>
      </c>
      <c r="C33" s="82">
        <v>0</v>
      </c>
      <c r="D33" s="61"/>
      <c r="E33" s="82">
        <v>0</v>
      </c>
      <c r="F33" s="61"/>
      <c r="G33" s="82">
        <v>0</v>
      </c>
      <c r="H33" s="61"/>
      <c r="I33" s="82">
        <v>0</v>
      </c>
      <c r="J33" s="61"/>
      <c r="K33" s="82">
        <v>0</v>
      </c>
      <c r="L33" s="61"/>
      <c r="M33" s="82">
        <v>0</v>
      </c>
      <c r="N33" s="61"/>
      <c r="O33" s="82">
        <v>0</v>
      </c>
      <c r="P33" s="61"/>
      <c r="Q33" s="82">
        <v>0</v>
      </c>
      <c r="R33" s="61"/>
      <c r="S33" s="82">
        <v>30746.246999999999</v>
      </c>
      <c r="T33" s="61">
        <v>2.4027724286262331E-3</v>
      </c>
      <c r="U33" s="82">
        <v>8784.6419999999998</v>
      </c>
      <c r="V33" s="61">
        <v>2.6681278964647286E-3</v>
      </c>
      <c r="W33" s="82">
        <v>0</v>
      </c>
      <c r="X33" s="61"/>
      <c r="Y33" s="82">
        <v>47437.066800000001</v>
      </c>
      <c r="Z33" s="61">
        <v>2.2539782773286681E-3</v>
      </c>
      <c r="AA33" s="82">
        <v>23718.5334</v>
      </c>
      <c r="AB33" s="61">
        <v>8.0419051412066352E-3</v>
      </c>
      <c r="AC33" s="82">
        <v>110686.48919999998</v>
      </c>
      <c r="AD33" s="61">
        <v>1.037082009627602E-3</v>
      </c>
      <c r="AE33" s="1"/>
      <c r="AF33" s="1"/>
    </row>
    <row r="34" spans="1:32" x14ac:dyDescent="0.3">
      <c r="A34" s="90" t="s">
        <v>630</v>
      </c>
      <c r="B34" s="148" t="s">
        <v>605</v>
      </c>
      <c r="C34" s="82">
        <v>0</v>
      </c>
      <c r="D34" s="61"/>
      <c r="E34" s="82">
        <v>0</v>
      </c>
      <c r="F34" s="61"/>
      <c r="G34" s="82">
        <v>0</v>
      </c>
      <c r="H34" s="61"/>
      <c r="I34" s="82">
        <v>0</v>
      </c>
      <c r="J34" s="61"/>
      <c r="K34" s="82">
        <v>0</v>
      </c>
      <c r="L34" s="61"/>
      <c r="M34" s="82">
        <v>5183.9037600000001</v>
      </c>
      <c r="N34" s="61">
        <v>2.1052892692957249E-4</v>
      </c>
      <c r="O34" s="82">
        <v>1295.97594</v>
      </c>
      <c r="P34" s="61">
        <v>4.0332272206534768E-4</v>
      </c>
      <c r="Q34" s="82">
        <v>0</v>
      </c>
      <c r="R34" s="61"/>
      <c r="S34" s="82">
        <v>0</v>
      </c>
      <c r="T34" s="61"/>
      <c r="U34" s="82">
        <v>0</v>
      </c>
      <c r="V34" s="61"/>
      <c r="W34" s="82">
        <v>0</v>
      </c>
      <c r="X34" s="61"/>
      <c r="Y34" s="82">
        <v>8272.6464169999999</v>
      </c>
      <c r="Z34" s="61">
        <v>3.9307584928372597E-4</v>
      </c>
      <c r="AA34" s="82">
        <v>4147.1230079999996</v>
      </c>
      <c r="AB34" s="61">
        <v>1.4061059036327907E-3</v>
      </c>
      <c r="AC34" s="82">
        <v>18899.649125</v>
      </c>
      <c r="AD34" s="61">
        <v>1.7708110752700205E-4</v>
      </c>
      <c r="AE34" s="1"/>
      <c r="AF34" s="1"/>
    </row>
    <row r="35" spans="1:32" x14ac:dyDescent="0.3">
      <c r="A35" s="76" t="s">
        <v>1135</v>
      </c>
      <c r="B35" s="147" t="s">
        <v>35</v>
      </c>
      <c r="C35" s="77">
        <v>0</v>
      </c>
      <c r="D35" s="78"/>
      <c r="E35" s="77">
        <v>39615.516688119998</v>
      </c>
      <c r="F35" s="78">
        <v>2.8092384886936807E-2</v>
      </c>
      <c r="G35" s="77">
        <v>62724.530092021305</v>
      </c>
      <c r="H35" s="78">
        <v>6.5253521475205859E-3</v>
      </c>
      <c r="I35" s="77">
        <v>29711.628396605796</v>
      </c>
      <c r="J35" s="78">
        <v>8.5224083729779493E-3</v>
      </c>
      <c r="K35" s="77">
        <v>0</v>
      </c>
      <c r="L35" s="78"/>
      <c r="M35" s="77">
        <v>0</v>
      </c>
      <c r="N35" s="78"/>
      <c r="O35" s="77">
        <v>0</v>
      </c>
      <c r="P35" s="78"/>
      <c r="Q35" s="77">
        <v>42653.330637191197</v>
      </c>
      <c r="R35" s="78">
        <v>9.5361478952589937E-3</v>
      </c>
      <c r="S35" s="77">
        <v>105617.7747071441</v>
      </c>
      <c r="T35" s="78">
        <v>8.2538684164991903E-3</v>
      </c>
      <c r="U35" s="77">
        <v>0</v>
      </c>
      <c r="V35" s="78"/>
      <c r="W35" s="77">
        <v>0</v>
      </c>
      <c r="X35" s="78"/>
      <c r="Y35" s="77">
        <v>0</v>
      </c>
      <c r="Z35" s="78"/>
      <c r="AA35" s="77">
        <v>0</v>
      </c>
      <c r="AB35" s="78"/>
      <c r="AC35" s="77">
        <v>280322.7805210824</v>
      </c>
      <c r="AD35" s="78">
        <v>2.6264968260209434E-3</v>
      </c>
      <c r="AE35" s="1"/>
      <c r="AF35" s="1"/>
    </row>
    <row r="36" spans="1:32" x14ac:dyDescent="0.3">
      <c r="A36" s="90" t="s">
        <v>632</v>
      </c>
      <c r="B36" s="148" t="s">
        <v>452</v>
      </c>
      <c r="C36" s="82">
        <v>0</v>
      </c>
      <c r="D36" s="61"/>
      <c r="E36" s="82">
        <v>24154.062478402997</v>
      </c>
      <c r="F36" s="61">
        <v>1.7128268831336477E-2</v>
      </c>
      <c r="G36" s="82">
        <v>38243.934487400002</v>
      </c>
      <c r="H36" s="61">
        <v>3.9785892324881071E-3</v>
      </c>
      <c r="I36" s="82">
        <v>18115.548894823998</v>
      </c>
      <c r="J36" s="61">
        <v>5.1962182456474345E-3</v>
      </c>
      <c r="K36" s="82">
        <v>0</v>
      </c>
      <c r="L36" s="61"/>
      <c r="M36" s="82">
        <v>0</v>
      </c>
      <c r="N36" s="61"/>
      <c r="O36" s="82">
        <v>0</v>
      </c>
      <c r="P36" s="61"/>
      <c r="Q36" s="82">
        <v>25974.120041705002</v>
      </c>
      <c r="R36" s="61">
        <v>5.8071209555423508E-3</v>
      </c>
      <c r="S36" s="82">
        <v>64316.877110299996</v>
      </c>
      <c r="T36" s="61">
        <v>5.0262661005738528E-3</v>
      </c>
      <c r="U36" s="82">
        <v>0</v>
      </c>
      <c r="V36" s="61"/>
      <c r="W36" s="82">
        <v>0</v>
      </c>
      <c r="X36" s="61"/>
      <c r="Y36" s="82">
        <v>0</v>
      </c>
      <c r="Z36" s="61"/>
      <c r="AA36" s="82">
        <v>0</v>
      </c>
      <c r="AB36" s="61"/>
      <c r="AC36" s="82">
        <v>170804.543012632</v>
      </c>
      <c r="AD36" s="61">
        <v>1.6003608028527534E-3</v>
      </c>
      <c r="AE36" s="1"/>
      <c r="AF36" s="1"/>
    </row>
    <row r="37" spans="1:32" x14ac:dyDescent="0.3">
      <c r="A37" s="90" t="s">
        <v>631</v>
      </c>
      <c r="B37" s="148" t="s">
        <v>452</v>
      </c>
      <c r="C37" s="82">
        <v>0</v>
      </c>
      <c r="D37" s="61"/>
      <c r="E37" s="82">
        <v>15461.454209717</v>
      </c>
      <c r="F37" s="61">
        <v>1.0964116055600331E-2</v>
      </c>
      <c r="G37" s="82">
        <v>24480.5956046213</v>
      </c>
      <c r="H37" s="61">
        <v>2.5467629150324788E-3</v>
      </c>
      <c r="I37" s="82">
        <v>11596.0795017818</v>
      </c>
      <c r="J37" s="61">
        <v>3.3261901273305152E-3</v>
      </c>
      <c r="K37" s="82">
        <v>0</v>
      </c>
      <c r="L37" s="61"/>
      <c r="M37" s="82">
        <v>0</v>
      </c>
      <c r="N37" s="61"/>
      <c r="O37" s="82">
        <v>0</v>
      </c>
      <c r="P37" s="61"/>
      <c r="Q37" s="82">
        <v>16679.210595486198</v>
      </c>
      <c r="R37" s="61">
        <v>3.7290269397166429E-3</v>
      </c>
      <c r="S37" s="82">
        <v>41300.897596844101</v>
      </c>
      <c r="T37" s="61">
        <v>3.2276023159253371E-3</v>
      </c>
      <c r="U37" s="82">
        <v>0</v>
      </c>
      <c r="V37" s="61"/>
      <c r="W37" s="82">
        <v>0</v>
      </c>
      <c r="X37" s="61"/>
      <c r="Y37" s="82">
        <v>0</v>
      </c>
      <c r="Z37" s="61"/>
      <c r="AA37" s="82">
        <v>0</v>
      </c>
      <c r="AB37" s="61"/>
      <c r="AC37" s="82">
        <v>109518.23750845042</v>
      </c>
      <c r="AD37" s="61">
        <v>1.0261360231681898E-3</v>
      </c>
      <c r="AE37" s="1"/>
      <c r="AF37" s="1"/>
    </row>
    <row r="38" spans="1:32" x14ac:dyDescent="0.3">
      <c r="A38" s="76" t="s">
        <v>221</v>
      </c>
      <c r="B38" s="147" t="s">
        <v>35</v>
      </c>
      <c r="C38" s="77">
        <v>0</v>
      </c>
      <c r="D38" s="78"/>
      <c r="E38" s="77">
        <v>0</v>
      </c>
      <c r="F38" s="78"/>
      <c r="G38" s="77">
        <v>34840.454463079994</v>
      </c>
      <c r="H38" s="78">
        <v>3.6245187332247732E-3</v>
      </c>
      <c r="I38" s="77">
        <v>0</v>
      </c>
      <c r="J38" s="78"/>
      <c r="K38" s="77">
        <v>0</v>
      </c>
      <c r="L38" s="78"/>
      <c r="M38" s="77">
        <v>174603.42156848358</v>
      </c>
      <c r="N38" s="78">
        <v>7.0910018169482048E-3</v>
      </c>
      <c r="O38" s="77">
        <v>28667.905342876798</v>
      </c>
      <c r="P38" s="78">
        <v>8.9217841642961326E-3</v>
      </c>
      <c r="Q38" s="77">
        <v>44201.488998150402</v>
      </c>
      <c r="R38" s="78">
        <v>9.8822748418500254E-3</v>
      </c>
      <c r="S38" s="77">
        <v>96744.312617839605</v>
      </c>
      <c r="T38" s="78">
        <v>7.5604208534635776E-3</v>
      </c>
      <c r="U38" s="77">
        <v>18477.099830548799</v>
      </c>
      <c r="V38" s="78">
        <v>5.6119834483466672E-3</v>
      </c>
      <c r="W38" s="77">
        <v>0</v>
      </c>
      <c r="X38" s="78"/>
      <c r="Y38" s="77">
        <v>60980.471064240002</v>
      </c>
      <c r="Z38" s="78">
        <v>2.8974948577568118E-3</v>
      </c>
      <c r="AA38" s="77">
        <v>0</v>
      </c>
      <c r="AB38" s="78"/>
      <c r="AC38" s="77">
        <v>458515.15388521919</v>
      </c>
      <c r="AD38" s="78">
        <v>4.2960782356803884E-3</v>
      </c>
      <c r="AE38" s="1"/>
      <c r="AF38" s="1"/>
    </row>
    <row r="39" spans="1:32" x14ac:dyDescent="0.3">
      <c r="A39" s="90" t="s">
        <v>633</v>
      </c>
      <c r="B39" s="148" t="s">
        <v>605</v>
      </c>
      <c r="C39" s="82">
        <v>0</v>
      </c>
      <c r="D39" s="61"/>
      <c r="E39" s="82">
        <v>0</v>
      </c>
      <c r="F39" s="61"/>
      <c r="G39" s="82">
        <v>0</v>
      </c>
      <c r="H39" s="61"/>
      <c r="I39" s="82">
        <v>0</v>
      </c>
      <c r="J39" s="61"/>
      <c r="K39" s="82">
        <v>0</v>
      </c>
      <c r="L39" s="61"/>
      <c r="M39" s="82">
        <v>70074.317576163608</v>
      </c>
      <c r="N39" s="61">
        <v>2.8458612597066823E-3</v>
      </c>
      <c r="O39" s="82">
        <v>28667.905342876798</v>
      </c>
      <c r="P39" s="61">
        <v>8.9217841642961326E-3</v>
      </c>
      <c r="Q39" s="82">
        <v>0</v>
      </c>
      <c r="R39" s="61"/>
      <c r="S39" s="82">
        <v>42046.818044170795</v>
      </c>
      <c r="T39" s="61">
        <v>3.2858948641113039E-3</v>
      </c>
      <c r="U39" s="82">
        <v>18477.099830548799</v>
      </c>
      <c r="V39" s="61">
        <v>5.6119834483466672E-3</v>
      </c>
      <c r="W39" s="82">
        <v>0</v>
      </c>
      <c r="X39" s="61"/>
      <c r="Y39" s="82">
        <v>0</v>
      </c>
      <c r="Z39" s="61"/>
      <c r="AA39" s="82">
        <v>0</v>
      </c>
      <c r="AB39" s="61"/>
      <c r="AC39" s="82">
        <v>159266.14079376002</v>
      </c>
      <c r="AD39" s="61">
        <v>1.4922512273523735E-3</v>
      </c>
      <c r="AE39" s="1"/>
      <c r="AF39" s="1"/>
    </row>
    <row r="40" spans="1:32" x14ac:dyDescent="0.3">
      <c r="A40" s="90" t="s">
        <v>635</v>
      </c>
      <c r="B40" s="148" t="s">
        <v>452</v>
      </c>
      <c r="C40" s="82">
        <v>0</v>
      </c>
      <c r="D40" s="61"/>
      <c r="E40" s="82">
        <v>0</v>
      </c>
      <c r="F40" s="61"/>
      <c r="G40" s="82">
        <v>0</v>
      </c>
      <c r="H40" s="61"/>
      <c r="I40" s="82">
        <v>0</v>
      </c>
      <c r="J40" s="61"/>
      <c r="K40" s="82">
        <v>0</v>
      </c>
      <c r="L40" s="61"/>
      <c r="M40" s="82">
        <v>0</v>
      </c>
      <c r="N40" s="61"/>
      <c r="O40" s="82">
        <v>0</v>
      </c>
      <c r="P40" s="61"/>
      <c r="Q40" s="82">
        <v>44201.488998150402</v>
      </c>
      <c r="R40" s="61">
        <v>9.8822748418500254E-3</v>
      </c>
      <c r="S40" s="82">
        <v>13618.114028108799</v>
      </c>
      <c r="T40" s="61">
        <v>1.0642348939897592E-3</v>
      </c>
      <c r="U40" s="82">
        <v>0</v>
      </c>
      <c r="V40" s="61"/>
      <c r="W40" s="82">
        <v>0</v>
      </c>
      <c r="X40" s="61"/>
      <c r="Y40" s="82">
        <v>0</v>
      </c>
      <c r="Z40" s="61"/>
      <c r="AA40" s="82">
        <v>0</v>
      </c>
      <c r="AB40" s="61"/>
      <c r="AC40" s="82">
        <v>57819.603026259196</v>
      </c>
      <c r="AD40" s="61">
        <v>5.4174335581278041E-4</v>
      </c>
      <c r="AE40" s="1"/>
      <c r="AF40" s="1"/>
    </row>
    <row r="41" spans="1:32" x14ac:dyDescent="0.3">
      <c r="A41" s="90" t="s">
        <v>634</v>
      </c>
      <c r="B41" s="148" t="s">
        <v>452</v>
      </c>
      <c r="C41" s="82">
        <v>0</v>
      </c>
      <c r="D41" s="61"/>
      <c r="E41" s="82">
        <v>0</v>
      </c>
      <c r="F41" s="61"/>
      <c r="G41" s="82">
        <v>34840.454463079994</v>
      </c>
      <c r="H41" s="61">
        <v>3.6245187332247732E-3</v>
      </c>
      <c r="I41" s="82">
        <v>0</v>
      </c>
      <c r="J41" s="61"/>
      <c r="K41" s="82">
        <v>0</v>
      </c>
      <c r="L41" s="61"/>
      <c r="M41" s="82">
        <v>104529.10399232</v>
      </c>
      <c r="N41" s="61">
        <v>4.2451405572415226E-3</v>
      </c>
      <c r="O41" s="82">
        <v>0</v>
      </c>
      <c r="P41" s="61"/>
      <c r="Q41" s="82">
        <v>0</v>
      </c>
      <c r="R41" s="61"/>
      <c r="S41" s="82">
        <v>41079.380545560001</v>
      </c>
      <c r="T41" s="61">
        <v>3.2102910953625149E-3</v>
      </c>
      <c r="U41" s="82">
        <v>0</v>
      </c>
      <c r="V41" s="61"/>
      <c r="W41" s="82">
        <v>0</v>
      </c>
      <c r="X41" s="61"/>
      <c r="Y41" s="82">
        <v>60980.471064240002</v>
      </c>
      <c r="Z41" s="61">
        <v>2.8974948577568118E-3</v>
      </c>
      <c r="AA41" s="82">
        <v>0</v>
      </c>
      <c r="AB41" s="61"/>
      <c r="AC41" s="82">
        <v>241429.41006520001</v>
      </c>
      <c r="AD41" s="61">
        <v>2.2620836525152344E-3</v>
      </c>
      <c r="AE41" s="1"/>
      <c r="AF41" s="1"/>
    </row>
    <row r="42" spans="1:32" x14ac:dyDescent="0.3">
      <c r="A42" s="76" t="s">
        <v>1136</v>
      </c>
      <c r="B42" s="147" t="s">
        <v>35</v>
      </c>
      <c r="C42" s="77">
        <v>0</v>
      </c>
      <c r="D42" s="78"/>
      <c r="E42" s="77">
        <v>0</v>
      </c>
      <c r="F42" s="78"/>
      <c r="G42" s="77">
        <v>0</v>
      </c>
      <c r="H42" s="78"/>
      <c r="I42" s="77">
        <v>0</v>
      </c>
      <c r="J42" s="78"/>
      <c r="K42" s="77">
        <v>0</v>
      </c>
      <c r="L42" s="78"/>
      <c r="M42" s="77">
        <v>150882.03629750002</v>
      </c>
      <c r="N42" s="78">
        <v>6.127627877617366E-3</v>
      </c>
      <c r="O42" s="77">
        <v>35580.211542280005</v>
      </c>
      <c r="P42" s="78">
        <v>1.1072973909448714E-2</v>
      </c>
      <c r="Q42" s="77">
        <v>0</v>
      </c>
      <c r="R42" s="78"/>
      <c r="S42" s="77">
        <v>61587.333631819994</v>
      </c>
      <c r="T42" s="78">
        <v>4.8129564301991794E-3</v>
      </c>
      <c r="U42" s="77">
        <v>32937.158421799999</v>
      </c>
      <c r="V42" s="78">
        <v>1.0003885327994328E-2</v>
      </c>
      <c r="W42" s="77">
        <v>0</v>
      </c>
      <c r="X42" s="78"/>
      <c r="Y42" s="77">
        <v>229323.73582</v>
      </c>
      <c r="Z42" s="78">
        <v>1.0896346546750191E-2</v>
      </c>
      <c r="AA42" s="77">
        <v>33321.516579999996</v>
      </c>
      <c r="AB42" s="78">
        <v>1.129785180973728E-2</v>
      </c>
      <c r="AC42" s="77">
        <v>543631.99229339988</v>
      </c>
      <c r="AD42" s="78">
        <v>5.0935842589313642E-3</v>
      </c>
      <c r="AE42" s="1"/>
      <c r="AF42" s="1"/>
    </row>
    <row r="43" spans="1:32" x14ac:dyDescent="0.3">
      <c r="A43" s="90" t="s">
        <v>636</v>
      </c>
      <c r="B43" s="148" t="s">
        <v>605</v>
      </c>
      <c r="C43" s="82">
        <v>0</v>
      </c>
      <c r="D43" s="61"/>
      <c r="E43" s="82">
        <v>0</v>
      </c>
      <c r="F43" s="61"/>
      <c r="G43" s="82">
        <v>0</v>
      </c>
      <c r="H43" s="61"/>
      <c r="I43" s="82">
        <v>0</v>
      </c>
      <c r="J43" s="61"/>
      <c r="K43" s="82">
        <v>0</v>
      </c>
      <c r="L43" s="61"/>
      <c r="M43" s="82">
        <v>29116.031717500002</v>
      </c>
      <c r="N43" s="61">
        <v>1.1824615574909272E-3</v>
      </c>
      <c r="O43" s="82">
        <v>5124.4215822799997</v>
      </c>
      <c r="P43" s="61">
        <v>1.5947793456532733E-3</v>
      </c>
      <c r="Q43" s="82">
        <v>0</v>
      </c>
      <c r="R43" s="61"/>
      <c r="S43" s="82">
        <v>44955.152971819996</v>
      </c>
      <c r="T43" s="61">
        <v>3.5131768142421986E-3</v>
      </c>
      <c r="U43" s="82">
        <v>16304.977761800001</v>
      </c>
      <c r="V43" s="61">
        <v>4.9522525809811728E-3</v>
      </c>
      <c r="W43" s="82">
        <v>0</v>
      </c>
      <c r="X43" s="61"/>
      <c r="Y43" s="82">
        <v>0</v>
      </c>
      <c r="Z43" s="61"/>
      <c r="AA43" s="82">
        <v>0</v>
      </c>
      <c r="AB43" s="61"/>
      <c r="AC43" s="82">
        <v>95500.584033399995</v>
      </c>
      <c r="AD43" s="61">
        <v>8.9479699216955713E-4</v>
      </c>
      <c r="AE43" s="1"/>
      <c r="AF43" s="1"/>
    </row>
    <row r="44" spans="1:32" x14ac:dyDescent="0.3">
      <c r="A44" s="90" t="s">
        <v>637</v>
      </c>
      <c r="B44" s="148" t="s">
        <v>605</v>
      </c>
      <c r="C44" s="82">
        <v>0</v>
      </c>
      <c r="D44" s="61"/>
      <c r="E44" s="82">
        <v>0</v>
      </c>
      <c r="F44" s="61"/>
      <c r="G44" s="82">
        <v>0</v>
      </c>
      <c r="H44" s="61"/>
      <c r="I44" s="82">
        <v>0</v>
      </c>
      <c r="J44" s="61"/>
      <c r="K44" s="82">
        <v>0</v>
      </c>
      <c r="L44" s="61"/>
      <c r="M44" s="82">
        <v>33321.516579999996</v>
      </c>
      <c r="N44" s="61">
        <v>1.3532548932299929E-3</v>
      </c>
      <c r="O44" s="82">
        <v>8344.6679600000007</v>
      </c>
      <c r="P44" s="61">
        <v>2.5969573141602399E-3</v>
      </c>
      <c r="Q44" s="82">
        <v>0</v>
      </c>
      <c r="R44" s="61"/>
      <c r="S44" s="82">
        <v>16632.180660000002</v>
      </c>
      <c r="T44" s="61">
        <v>1.2997796159569806E-3</v>
      </c>
      <c r="U44" s="82">
        <v>16632.180660000002</v>
      </c>
      <c r="V44" s="61">
        <v>5.0516327470131557E-3</v>
      </c>
      <c r="W44" s="82">
        <v>0</v>
      </c>
      <c r="X44" s="61"/>
      <c r="Y44" s="82">
        <v>66585.877899999992</v>
      </c>
      <c r="Z44" s="61">
        <v>3.1638364782592132E-3</v>
      </c>
      <c r="AA44" s="82">
        <v>33321.516579999996</v>
      </c>
      <c r="AB44" s="61">
        <v>1.129785180973728E-2</v>
      </c>
      <c r="AC44" s="82">
        <v>174837.94033999997</v>
      </c>
      <c r="AD44" s="61">
        <v>1.6381518994547529E-3</v>
      </c>
      <c r="AE44" s="1"/>
      <c r="AF44" s="1"/>
    </row>
    <row r="45" spans="1:32" x14ac:dyDescent="0.3">
      <c r="A45" s="90" t="s">
        <v>638</v>
      </c>
      <c r="B45" s="148" t="s">
        <v>605</v>
      </c>
      <c r="C45" s="82">
        <v>0</v>
      </c>
      <c r="D45" s="61"/>
      <c r="E45" s="82">
        <v>0</v>
      </c>
      <c r="F45" s="61"/>
      <c r="G45" s="82">
        <v>0</v>
      </c>
      <c r="H45" s="61"/>
      <c r="I45" s="82">
        <v>0</v>
      </c>
      <c r="J45" s="61"/>
      <c r="K45" s="82">
        <v>0</v>
      </c>
      <c r="L45" s="61"/>
      <c r="M45" s="82">
        <v>88444.487999999998</v>
      </c>
      <c r="N45" s="61">
        <v>3.5919114268964463E-3</v>
      </c>
      <c r="O45" s="82">
        <v>22111.121999999999</v>
      </c>
      <c r="P45" s="61">
        <v>6.8812372496352015E-3</v>
      </c>
      <c r="Q45" s="82">
        <v>0</v>
      </c>
      <c r="R45" s="61"/>
      <c r="S45" s="82">
        <v>0</v>
      </c>
      <c r="T45" s="61"/>
      <c r="U45" s="82">
        <v>0</v>
      </c>
      <c r="V45" s="61"/>
      <c r="W45" s="82">
        <v>0</v>
      </c>
      <c r="X45" s="61"/>
      <c r="Y45" s="82">
        <v>162737.85791999998</v>
      </c>
      <c r="Z45" s="61">
        <v>7.7325100684909791E-3</v>
      </c>
      <c r="AA45" s="82">
        <v>0</v>
      </c>
      <c r="AB45" s="61"/>
      <c r="AC45" s="82">
        <v>273293.46791999997</v>
      </c>
      <c r="AD45" s="61">
        <v>2.5606353673070536E-3</v>
      </c>
      <c r="AE45" s="1"/>
      <c r="AF45" s="1"/>
    </row>
    <row r="46" spans="1:32" x14ac:dyDescent="0.3">
      <c r="A46" s="76" t="s">
        <v>1137</v>
      </c>
      <c r="B46" s="147" t="s">
        <v>35</v>
      </c>
      <c r="C46" s="77">
        <v>0</v>
      </c>
      <c r="D46" s="78"/>
      <c r="E46" s="77">
        <v>0</v>
      </c>
      <c r="F46" s="78"/>
      <c r="G46" s="77">
        <v>0</v>
      </c>
      <c r="H46" s="78"/>
      <c r="I46" s="77">
        <v>0</v>
      </c>
      <c r="J46" s="78"/>
      <c r="K46" s="77">
        <v>0</v>
      </c>
      <c r="L46" s="78"/>
      <c r="M46" s="77">
        <v>173649.8972866</v>
      </c>
      <c r="N46" s="78">
        <v>7.0522772469792886E-3</v>
      </c>
      <c r="O46" s="77">
        <v>28611.900483600002</v>
      </c>
      <c r="P46" s="78">
        <v>8.904354803460619E-3</v>
      </c>
      <c r="Q46" s="77">
        <v>0</v>
      </c>
      <c r="R46" s="78"/>
      <c r="S46" s="77">
        <v>71192.272971679995</v>
      </c>
      <c r="T46" s="78">
        <v>5.5635678275655978E-3</v>
      </c>
      <c r="U46" s="77">
        <v>23298.26182236</v>
      </c>
      <c r="V46" s="78">
        <v>7.0762977372757913E-3</v>
      </c>
      <c r="W46" s="77">
        <v>0</v>
      </c>
      <c r="X46" s="78"/>
      <c r="Y46" s="77">
        <v>116089.85532844001</v>
      </c>
      <c r="Z46" s="78">
        <v>5.5160242776336986E-3</v>
      </c>
      <c r="AA46" s="77">
        <v>52526.623526439995</v>
      </c>
      <c r="AB46" s="78">
        <v>1.780945375768905E-2</v>
      </c>
      <c r="AC46" s="77">
        <v>465368.81141912006</v>
      </c>
      <c r="AD46" s="78">
        <v>4.3602938863883459E-3</v>
      </c>
      <c r="AE46" s="1"/>
      <c r="AF46" s="1"/>
    </row>
    <row r="47" spans="1:32" x14ac:dyDescent="0.3">
      <c r="A47" s="90" t="s">
        <v>639</v>
      </c>
      <c r="B47" s="148" t="s">
        <v>605</v>
      </c>
      <c r="C47" s="82">
        <v>0</v>
      </c>
      <c r="D47" s="61"/>
      <c r="E47" s="82">
        <v>0</v>
      </c>
      <c r="F47" s="61"/>
      <c r="G47" s="82">
        <v>0</v>
      </c>
      <c r="H47" s="61"/>
      <c r="I47" s="82">
        <v>0</v>
      </c>
      <c r="J47" s="61"/>
      <c r="K47" s="82">
        <v>0</v>
      </c>
      <c r="L47" s="61"/>
      <c r="M47" s="82">
        <v>114447.60193440001</v>
      </c>
      <c r="N47" s="61">
        <v>4.6479510308100516E-3</v>
      </c>
      <c r="O47" s="82">
        <v>28611.900483600002</v>
      </c>
      <c r="P47" s="61">
        <v>8.904354803460619E-3</v>
      </c>
      <c r="Q47" s="82">
        <v>0</v>
      </c>
      <c r="R47" s="61"/>
      <c r="S47" s="82">
        <v>57632.542402680003</v>
      </c>
      <c r="T47" s="61">
        <v>4.5038955120861347E-3</v>
      </c>
      <c r="U47" s="82">
        <v>23298.26182236</v>
      </c>
      <c r="V47" s="61">
        <v>7.0762977372757913E-3</v>
      </c>
      <c r="W47" s="82">
        <v>0</v>
      </c>
      <c r="X47" s="61"/>
      <c r="Y47" s="82">
        <v>76843.389870240004</v>
      </c>
      <c r="Z47" s="61">
        <v>3.6512234673797073E-3</v>
      </c>
      <c r="AA47" s="82">
        <v>50275.196564040001</v>
      </c>
      <c r="AB47" s="61">
        <v>1.7046094499397986E-2</v>
      </c>
      <c r="AC47" s="82">
        <v>351108.89307732001</v>
      </c>
      <c r="AD47" s="61">
        <v>3.2897304726397444E-3</v>
      </c>
      <c r="AE47" s="1"/>
      <c r="AF47" s="1"/>
    </row>
    <row r="48" spans="1:32" x14ac:dyDescent="0.3">
      <c r="A48" s="90" t="s">
        <v>640</v>
      </c>
      <c r="B48" s="148" t="s">
        <v>452</v>
      </c>
      <c r="C48" s="82">
        <v>0</v>
      </c>
      <c r="D48" s="61"/>
      <c r="E48" s="82">
        <v>0</v>
      </c>
      <c r="F48" s="61"/>
      <c r="G48" s="82">
        <v>0</v>
      </c>
      <c r="H48" s="61"/>
      <c r="I48" s="82">
        <v>0</v>
      </c>
      <c r="J48" s="61"/>
      <c r="K48" s="82">
        <v>0</v>
      </c>
      <c r="L48" s="61"/>
      <c r="M48" s="82">
        <v>59202.295352200003</v>
      </c>
      <c r="N48" s="61">
        <v>2.4043262161692375E-3</v>
      </c>
      <c r="O48" s="82">
        <v>0</v>
      </c>
      <c r="P48" s="61"/>
      <c r="Q48" s="82">
        <v>0</v>
      </c>
      <c r="R48" s="61"/>
      <c r="S48" s="82">
        <v>13559.730568999999</v>
      </c>
      <c r="T48" s="61">
        <v>1.0596723154794633E-3</v>
      </c>
      <c r="U48" s="82">
        <v>0</v>
      </c>
      <c r="V48" s="61"/>
      <c r="W48" s="82">
        <v>0</v>
      </c>
      <c r="X48" s="61"/>
      <c r="Y48" s="82">
        <v>39246.4654582</v>
      </c>
      <c r="Z48" s="61">
        <v>1.8648008102539915E-3</v>
      </c>
      <c r="AA48" s="82">
        <v>2251.4269623999999</v>
      </c>
      <c r="AB48" s="61">
        <v>7.6335925829106282E-4</v>
      </c>
      <c r="AC48" s="82">
        <v>114259.9183418</v>
      </c>
      <c r="AD48" s="61">
        <v>1.070563413748601E-3</v>
      </c>
      <c r="AE48" s="1"/>
      <c r="AF48" s="1"/>
    </row>
    <row r="49" spans="1:32" x14ac:dyDescent="0.3">
      <c r="A49" s="76" t="s">
        <v>223</v>
      </c>
      <c r="B49" s="147" t="s">
        <v>35</v>
      </c>
      <c r="C49" s="77">
        <v>0</v>
      </c>
      <c r="D49" s="78"/>
      <c r="E49" s="77">
        <v>0</v>
      </c>
      <c r="F49" s="78"/>
      <c r="G49" s="77">
        <v>0</v>
      </c>
      <c r="H49" s="78"/>
      <c r="I49" s="77">
        <v>0</v>
      </c>
      <c r="J49" s="78"/>
      <c r="K49" s="77">
        <v>0</v>
      </c>
      <c r="L49" s="78"/>
      <c r="M49" s="77">
        <v>64513.073520000005</v>
      </c>
      <c r="N49" s="78">
        <v>2.6200077721146233E-3</v>
      </c>
      <c r="O49" s="77">
        <v>0</v>
      </c>
      <c r="P49" s="78"/>
      <c r="Q49" s="77">
        <v>0</v>
      </c>
      <c r="R49" s="78"/>
      <c r="S49" s="77">
        <v>0</v>
      </c>
      <c r="T49" s="78"/>
      <c r="U49" s="77">
        <v>0</v>
      </c>
      <c r="V49" s="78"/>
      <c r="W49" s="77">
        <v>0</v>
      </c>
      <c r="X49" s="78"/>
      <c r="Y49" s="77">
        <v>0</v>
      </c>
      <c r="Z49" s="78"/>
      <c r="AA49" s="77">
        <v>0</v>
      </c>
      <c r="AB49" s="78"/>
      <c r="AC49" s="77">
        <v>64513.073520000005</v>
      </c>
      <c r="AD49" s="78">
        <v>6.0445812688559686E-4</v>
      </c>
      <c r="AE49" s="1"/>
      <c r="AF49" s="1"/>
    </row>
    <row r="50" spans="1:32" x14ac:dyDescent="0.3">
      <c r="A50" s="90" t="s">
        <v>641</v>
      </c>
      <c r="B50" s="148" t="s">
        <v>452</v>
      </c>
      <c r="C50" s="82">
        <v>0</v>
      </c>
      <c r="D50" s="61"/>
      <c r="E50" s="82">
        <v>0</v>
      </c>
      <c r="F50" s="61"/>
      <c r="G50" s="82">
        <v>0</v>
      </c>
      <c r="H50" s="61"/>
      <c r="I50" s="82">
        <v>0</v>
      </c>
      <c r="J50" s="61"/>
      <c r="K50" s="82">
        <v>0</v>
      </c>
      <c r="L50" s="61"/>
      <c r="M50" s="82">
        <v>64513.073520000005</v>
      </c>
      <c r="N50" s="61">
        <v>2.6200077721146233E-3</v>
      </c>
      <c r="O50" s="82">
        <v>0</v>
      </c>
      <c r="P50" s="61"/>
      <c r="Q50" s="82">
        <v>0</v>
      </c>
      <c r="R50" s="61"/>
      <c r="S50" s="82">
        <v>0</v>
      </c>
      <c r="T50" s="61"/>
      <c r="U50" s="82">
        <v>0</v>
      </c>
      <c r="V50" s="61"/>
      <c r="W50" s="82">
        <v>0</v>
      </c>
      <c r="X50" s="61"/>
      <c r="Y50" s="82">
        <v>0</v>
      </c>
      <c r="Z50" s="61"/>
      <c r="AA50" s="82">
        <v>0</v>
      </c>
      <c r="AB50" s="61"/>
      <c r="AC50" s="82">
        <v>64513.073520000005</v>
      </c>
      <c r="AD50" s="61">
        <v>6.0445812688559686E-4</v>
      </c>
      <c r="AE50" s="1"/>
      <c r="AF50" s="1"/>
    </row>
    <row r="51" spans="1:32" x14ac:dyDescent="0.3">
      <c r="A51" s="76" t="s">
        <v>222</v>
      </c>
      <c r="B51" s="147" t="s">
        <v>35</v>
      </c>
      <c r="C51" s="77">
        <v>0</v>
      </c>
      <c r="D51" s="78"/>
      <c r="E51" s="77">
        <v>0</v>
      </c>
      <c r="F51" s="78"/>
      <c r="G51" s="77">
        <v>0</v>
      </c>
      <c r="H51" s="78"/>
      <c r="I51" s="77">
        <v>0</v>
      </c>
      <c r="J51" s="78"/>
      <c r="K51" s="77">
        <v>0</v>
      </c>
      <c r="L51" s="78"/>
      <c r="M51" s="77">
        <v>15980.118420112001</v>
      </c>
      <c r="N51" s="78">
        <v>6.4898527035804285E-4</v>
      </c>
      <c r="O51" s="77">
        <v>3995.0291251920003</v>
      </c>
      <c r="P51" s="78">
        <v>1.2432993327814266E-3</v>
      </c>
      <c r="Q51" s="77">
        <v>0</v>
      </c>
      <c r="R51" s="78"/>
      <c r="S51" s="77">
        <v>7990.0592100560007</v>
      </c>
      <c r="T51" s="78">
        <v>6.244109719476871E-4</v>
      </c>
      <c r="U51" s="77">
        <v>5992.5451272959999</v>
      </c>
      <c r="V51" s="78">
        <v>1.8200942992283844E-3</v>
      </c>
      <c r="W51" s="77">
        <v>0</v>
      </c>
      <c r="X51" s="78"/>
      <c r="Y51" s="77">
        <v>0</v>
      </c>
      <c r="Z51" s="78"/>
      <c r="AA51" s="77">
        <v>0</v>
      </c>
      <c r="AB51" s="78"/>
      <c r="AC51" s="77">
        <v>33957.751882655997</v>
      </c>
      <c r="AD51" s="78">
        <v>3.1816867460008279E-4</v>
      </c>
      <c r="AE51" s="1"/>
      <c r="AF51" s="1"/>
    </row>
    <row r="52" spans="1:32" x14ac:dyDescent="0.3">
      <c r="A52" s="90" t="s">
        <v>642</v>
      </c>
      <c r="B52" s="148" t="s">
        <v>452</v>
      </c>
      <c r="C52" s="82">
        <v>0</v>
      </c>
      <c r="D52" s="61"/>
      <c r="E52" s="82">
        <v>0</v>
      </c>
      <c r="F52" s="61"/>
      <c r="G52" s="82">
        <v>0</v>
      </c>
      <c r="H52" s="61"/>
      <c r="I52" s="82">
        <v>0</v>
      </c>
      <c r="J52" s="61"/>
      <c r="K52" s="82">
        <v>0</v>
      </c>
      <c r="L52" s="61"/>
      <c r="M52" s="82">
        <v>15980.118420112001</v>
      </c>
      <c r="N52" s="61">
        <v>6.4898527035804285E-4</v>
      </c>
      <c r="O52" s="82">
        <v>3995.0291251920003</v>
      </c>
      <c r="P52" s="61">
        <v>1.2432993327814266E-3</v>
      </c>
      <c r="Q52" s="82">
        <v>0</v>
      </c>
      <c r="R52" s="61"/>
      <c r="S52" s="82">
        <v>7990.0592100560007</v>
      </c>
      <c r="T52" s="61">
        <v>6.244109719476871E-4</v>
      </c>
      <c r="U52" s="82">
        <v>5992.5451272959999</v>
      </c>
      <c r="V52" s="61">
        <v>1.8200942992283844E-3</v>
      </c>
      <c r="W52" s="82">
        <v>0</v>
      </c>
      <c r="X52" s="61"/>
      <c r="Y52" s="82">
        <v>0</v>
      </c>
      <c r="Z52" s="61"/>
      <c r="AA52" s="82">
        <v>0</v>
      </c>
      <c r="AB52" s="61"/>
      <c r="AC52" s="82">
        <v>33957.751882655997</v>
      </c>
      <c r="AD52" s="61">
        <v>3.1816867460008279E-4</v>
      </c>
      <c r="AE52" s="1"/>
      <c r="AF52" s="1"/>
    </row>
    <row r="53" spans="1:32" x14ac:dyDescent="0.3">
      <c r="A53" s="84" t="s">
        <v>37</v>
      </c>
      <c r="B53" s="26" t="s">
        <v>35</v>
      </c>
      <c r="C53" s="85">
        <v>9172.6292815250017</v>
      </c>
      <c r="D53" s="86">
        <v>4.6311876273703208E-2</v>
      </c>
      <c r="E53" s="85">
        <v>69473.924651946494</v>
      </c>
      <c r="F53" s="86">
        <v>4.9265752263021871E-2</v>
      </c>
      <c r="G53" s="85">
        <v>210563.59097173141</v>
      </c>
      <c r="H53" s="86">
        <v>2.1905330793571137E-2</v>
      </c>
      <c r="I53" s="85">
        <v>77513.864503074801</v>
      </c>
      <c r="J53" s="86">
        <v>2.2233880925164949E-2</v>
      </c>
      <c r="K53" s="85">
        <v>83878.114355485901</v>
      </c>
      <c r="L53" s="86">
        <v>1.1332825178482447E-2</v>
      </c>
      <c r="M53" s="85">
        <v>1038727.5916195099</v>
      </c>
      <c r="N53" s="86">
        <v>4.2184850521953872E-2</v>
      </c>
      <c r="O53" s="85">
        <v>273193.74996366189</v>
      </c>
      <c r="P53" s="86">
        <v>8.5021059022580392E-2</v>
      </c>
      <c r="Q53" s="85">
        <v>197494.62498151601</v>
      </c>
      <c r="R53" s="86">
        <v>4.4154534340169152E-2</v>
      </c>
      <c r="S53" s="85">
        <v>789856.96073502908</v>
      </c>
      <c r="T53" s="86">
        <v>6.1726119867983945E-2</v>
      </c>
      <c r="U53" s="85">
        <v>155917.6396288937</v>
      </c>
      <c r="V53" s="86">
        <v>4.7356307046409599E-2</v>
      </c>
      <c r="W53" s="85">
        <v>102144.4666605393</v>
      </c>
      <c r="X53" s="86">
        <v>1.5927038616782095E-2</v>
      </c>
      <c r="Y53" s="85">
        <v>977798.62426173151</v>
      </c>
      <c r="Z53" s="86">
        <v>4.6460226303195448E-2</v>
      </c>
      <c r="AA53" s="85">
        <v>224986.79999988814</v>
      </c>
      <c r="AB53" s="86">
        <v>7.6283068312424832E-2</v>
      </c>
      <c r="AC53" s="85">
        <v>4210722.5816145334</v>
      </c>
      <c r="AD53" s="86">
        <v>3.9452553500315783E-2</v>
      </c>
      <c r="AE53" s="1"/>
      <c r="AF53" s="1"/>
    </row>
    <row r="54" spans="1:32" x14ac:dyDescent="0.3">
      <c r="A54" s="38"/>
      <c r="B54" s="39"/>
      <c r="C54" s="24"/>
      <c r="D54" s="20"/>
      <c r="E54" s="24"/>
      <c r="F54" s="20"/>
      <c r="G54" s="24"/>
      <c r="H54" s="20"/>
      <c r="I54" s="24"/>
      <c r="J54" s="20"/>
      <c r="K54" s="24"/>
      <c r="L54" s="20"/>
      <c r="M54" s="24"/>
      <c r="N54" s="20"/>
      <c r="O54" s="24"/>
      <c r="P54" s="20"/>
      <c r="Q54" s="24"/>
      <c r="R54" s="20"/>
      <c r="S54" s="24"/>
      <c r="T54" s="20"/>
      <c r="U54" s="24"/>
      <c r="V54" s="20"/>
      <c r="W54" s="24"/>
      <c r="X54" s="20"/>
      <c r="Y54" s="24"/>
      <c r="Z54" s="20"/>
      <c r="AA54" s="24"/>
      <c r="AB54" s="20"/>
      <c r="AC54" s="24"/>
      <c r="AD54" s="20"/>
      <c r="AE54" s="1"/>
      <c r="AF54" s="1"/>
    </row>
    <row r="55" spans="1:32" x14ac:dyDescent="0.3">
      <c r="A55" s="1"/>
      <c r="B55" s="40"/>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1:32" x14ac:dyDescent="0.3">
      <c r="A56" s="17"/>
      <c r="B56" s="40"/>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x14ac:dyDescent="0.3">
      <c r="A57" s="41"/>
      <c r="B57" s="40"/>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x14ac:dyDescent="0.3">
      <c r="A58" s="31"/>
      <c r="B58" s="40"/>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1:32" x14ac:dyDescent="0.3">
      <c r="A59" s="17"/>
      <c r="B59" s="40"/>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x14ac:dyDescent="0.3">
      <c r="A60" s="41"/>
      <c r="B60" s="40"/>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x14ac:dyDescent="0.3">
      <c r="A61" s="17"/>
      <c r="B61" s="40"/>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x14ac:dyDescent="0.3">
      <c r="A62" s="41"/>
      <c r="B62" s="40"/>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x14ac:dyDescent="0.3">
      <c r="A63" s="17"/>
      <c r="B63" s="40"/>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x14ac:dyDescent="0.3">
      <c r="A64" s="41"/>
      <c r="B64" s="40"/>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x14ac:dyDescent="0.3">
      <c r="A65" s="31"/>
      <c r="B65" s="40"/>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x14ac:dyDescent="0.3">
      <c r="A66" s="17"/>
      <c r="B66" s="40"/>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x14ac:dyDescent="0.3">
      <c r="A67" s="41"/>
      <c r="B67" s="40"/>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x14ac:dyDescent="0.3">
      <c r="A68" s="17"/>
      <c r="B68" s="40"/>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x14ac:dyDescent="0.3">
      <c r="A69" s="41"/>
      <c r="B69" s="40"/>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x14ac:dyDescent="0.3">
      <c r="A70" s="31"/>
      <c r="B70" s="40"/>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x14ac:dyDescent="0.3">
      <c r="A71" s="17"/>
      <c r="B71" s="40"/>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x14ac:dyDescent="0.3">
      <c r="A72" s="41"/>
      <c r="B72" s="40"/>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x14ac:dyDescent="0.3">
      <c r="A73" s="31"/>
      <c r="B73" s="40"/>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x14ac:dyDescent="0.3">
      <c r="A74" s="17"/>
      <c r="B74" s="40"/>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x14ac:dyDescent="0.3">
      <c r="A75" s="41"/>
      <c r="B75" s="40"/>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x14ac:dyDescent="0.3">
      <c r="A76" s="31"/>
      <c r="B76" s="40"/>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x14ac:dyDescent="0.3">
      <c r="A77" s="17"/>
      <c r="B77" s="40"/>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x14ac:dyDescent="0.3">
      <c r="A78" s="41"/>
      <c r="B78" s="40"/>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x14ac:dyDescent="0.3">
      <c r="A79" s="1"/>
      <c r="B79" s="40"/>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x14ac:dyDescent="0.3">
      <c r="A80" s="1"/>
      <c r="B80" s="40"/>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x14ac:dyDescent="0.3">
      <c r="A81" s="1"/>
      <c r="B81" s="40"/>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x14ac:dyDescent="0.3">
      <c r="A82" s="1"/>
      <c r="B82" s="40"/>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x14ac:dyDescent="0.3">
      <c r="A83" s="1"/>
      <c r="B83" s="40"/>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x14ac:dyDescent="0.3">
      <c r="A84" s="1"/>
      <c r="B84" s="40"/>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x14ac:dyDescent="0.3">
      <c r="A85" s="1"/>
      <c r="B85" s="40"/>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x14ac:dyDescent="0.3">
      <c r="A86" s="1"/>
      <c r="B86" s="40"/>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x14ac:dyDescent="0.3">
      <c r="A87" s="1"/>
      <c r="B87" s="40"/>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x14ac:dyDescent="0.3">
      <c r="A88" s="1"/>
      <c r="B88" s="40"/>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x14ac:dyDescent="0.3">
      <c r="A89" s="1"/>
      <c r="B89" s="40"/>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x14ac:dyDescent="0.3">
      <c r="A90" s="1"/>
      <c r="B90" s="40"/>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x14ac:dyDescent="0.3">
      <c r="A91" s="1"/>
      <c r="B91" s="40"/>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x14ac:dyDescent="0.3">
      <c r="A92" s="1"/>
      <c r="B92" s="40"/>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x14ac:dyDescent="0.3">
      <c r="A93" s="1"/>
      <c r="B93" s="40"/>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x14ac:dyDescent="0.3">
      <c r="A94" s="1"/>
      <c r="B94" s="40"/>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x14ac:dyDescent="0.3">
      <c r="A95" s="1"/>
      <c r="B95" s="40"/>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x14ac:dyDescent="0.3">
      <c r="A96" s="1"/>
      <c r="B96" s="40"/>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x14ac:dyDescent="0.3">
      <c r="A97" s="1"/>
      <c r="B97" s="40"/>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x14ac:dyDescent="0.3">
      <c r="A98" s="1"/>
      <c r="B98" s="40"/>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x14ac:dyDescent="0.3">
      <c r="A99" s="1"/>
      <c r="B99" s="40"/>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x14ac:dyDescent="0.3">
      <c r="A100" s="1"/>
      <c r="B100" s="40"/>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x14ac:dyDescent="0.3">
      <c r="A101" s="1"/>
      <c r="B101" s="40"/>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x14ac:dyDescent="0.3">
      <c r="A102" s="1"/>
      <c r="B102" s="40"/>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x14ac:dyDescent="0.3">
      <c r="A103" s="1"/>
      <c r="B103" s="40"/>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x14ac:dyDescent="0.3">
      <c r="A104" s="1"/>
      <c r="B104" s="40"/>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x14ac:dyDescent="0.3">
      <c r="A105" s="1"/>
      <c r="B105" s="40"/>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x14ac:dyDescent="0.3">
      <c r="A106" s="1"/>
      <c r="B106" s="40"/>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x14ac:dyDescent="0.3">
      <c r="A107" s="1"/>
      <c r="B107" s="40"/>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x14ac:dyDescent="0.3">
      <c r="A108" s="1"/>
      <c r="B108" s="40"/>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x14ac:dyDescent="0.3">
      <c r="A109" s="1"/>
      <c r="B109" s="40"/>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x14ac:dyDescent="0.3">
      <c r="A110" s="1"/>
      <c r="B110" s="40"/>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x14ac:dyDescent="0.3">
      <c r="A111" s="1"/>
      <c r="B111" s="40"/>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x14ac:dyDescent="0.3">
      <c r="A112" s="1"/>
      <c r="B112" s="40"/>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x14ac:dyDescent="0.3">
      <c r="A113" s="1"/>
      <c r="B113" s="40"/>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x14ac:dyDescent="0.3">
      <c r="A114" s="1"/>
      <c r="B114" s="40"/>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x14ac:dyDescent="0.3">
      <c r="A115" s="1"/>
      <c r="B115" s="40"/>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x14ac:dyDescent="0.3">
      <c r="A116" s="1"/>
      <c r="B116" s="40"/>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x14ac:dyDescent="0.3">
      <c r="A117" s="1"/>
      <c r="B117" s="40"/>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x14ac:dyDescent="0.3">
      <c r="A118" s="1"/>
      <c r="B118" s="40"/>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x14ac:dyDescent="0.3">
      <c r="A119" s="1"/>
      <c r="B119" s="40"/>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x14ac:dyDescent="0.3">
      <c r="A120" s="1"/>
      <c r="B120" s="40"/>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x14ac:dyDescent="0.3">
      <c r="A121" s="1"/>
      <c r="B121" s="40"/>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x14ac:dyDescent="0.3">
      <c r="A122" s="1"/>
      <c r="B122" s="40"/>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x14ac:dyDescent="0.3">
      <c r="A123" s="1"/>
      <c r="B123" s="40"/>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x14ac:dyDescent="0.3">
      <c r="A124" s="1"/>
      <c r="B124" s="40"/>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x14ac:dyDescent="0.3">
      <c r="A125" s="1"/>
      <c r="B125" s="40"/>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x14ac:dyDescent="0.3">
      <c r="A126" s="1"/>
      <c r="B126" s="40"/>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x14ac:dyDescent="0.3">
      <c r="A127" s="1"/>
      <c r="B127" s="40"/>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x14ac:dyDescent="0.3">
      <c r="A128" s="1"/>
      <c r="B128" s="40"/>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x14ac:dyDescent="0.3">
      <c r="A129" s="1"/>
      <c r="B129" s="40"/>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x14ac:dyDescent="0.3">
      <c r="A130" s="1"/>
      <c r="B130" s="40"/>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x14ac:dyDescent="0.3">
      <c r="A131" s="1"/>
      <c r="B131" s="40"/>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x14ac:dyDescent="0.3">
      <c r="A132" s="1"/>
      <c r="B132" s="40"/>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x14ac:dyDescent="0.3">
      <c r="A133" s="1"/>
      <c r="B133" s="40"/>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x14ac:dyDescent="0.3">
      <c r="A134" s="1"/>
      <c r="B134" s="40"/>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x14ac:dyDescent="0.3">
      <c r="A135" s="1"/>
      <c r="B135" s="40"/>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x14ac:dyDescent="0.3">
      <c r="A136" s="1"/>
      <c r="B136" s="40"/>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x14ac:dyDescent="0.3">
      <c r="A137" s="1"/>
      <c r="B137" s="40"/>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x14ac:dyDescent="0.3">
      <c r="A138" s="1"/>
      <c r="B138" s="40"/>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x14ac:dyDescent="0.3">
      <c r="A139" s="1"/>
      <c r="B139" s="40"/>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x14ac:dyDescent="0.3">
      <c r="A140" s="1"/>
      <c r="B140" s="40"/>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x14ac:dyDescent="0.3">
      <c r="A141" s="1"/>
      <c r="B141" s="40"/>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x14ac:dyDescent="0.3">
      <c r="A142" s="1"/>
      <c r="B142" s="40"/>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x14ac:dyDescent="0.3">
      <c r="A143" s="1"/>
      <c r="B143" s="40"/>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x14ac:dyDescent="0.3">
      <c r="A144" s="1"/>
      <c r="B144" s="40"/>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x14ac:dyDescent="0.3">
      <c r="A145" s="1"/>
      <c r="B145" s="40"/>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x14ac:dyDescent="0.3">
      <c r="A146" s="1"/>
      <c r="B146" s="40"/>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x14ac:dyDescent="0.3">
      <c r="A147" s="1"/>
      <c r="B147" s="40"/>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x14ac:dyDescent="0.3">
      <c r="A148" s="1"/>
      <c r="B148" s="40"/>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x14ac:dyDescent="0.3">
      <c r="A149" s="1"/>
      <c r="B149" s="40"/>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x14ac:dyDescent="0.3">
      <c r="A150" s="1"/>
      <c r="B150" s="40"/>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x14ac:dyDescent="0.3">
      <c r="A151" s="1"/>
      <c r="B151" s="40"/>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x14ac:dyDescent="0.3">
      <c r="A152" s="1"/>
      <c r="B152" s="40"/>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x14ac:dyDescent="0.3">
      <c r="A153" s="1"/>
      <c r="B153" s="40"/>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x14ac:dyDescent="0.3">
      <c r="A154" s="1"/>
      <c r="B154" s="40"/>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x14ac:dyDescent="0.3">
      <c r="A155" s="1"/>
      <c r="B155" s="40"/>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x14ac:dyDescent="0.3">
      <c r="A156" s="1"/>
      <c r="B156" s="40"/>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x14ac:dyDescent="0.3">
      <c r="A157" s="1"/>
      <c r="B157" s="40"/>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x14ac:dyDescent="0.3">
      <c r="A158" s="1"/>
      <c r="B158" s="40"/>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x14ac:dyDescent="0.3">
      <c r="A159" s="1"/>
      <c r="B159" s="40"/>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x14ac:dyDescent="0.3">
      <c r="A160" s="1"/>
      <c r="B160" s="40"/>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x14ac:dyDescent="0.3">
      <c r="A161" s="1"/>
      <c r="B161" s="40"/>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x14ac:dyDescent="0.3">
      <c r="A162" s="1"/>
      <c r="B162" s="40"/>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x14ac:dyDescent="0.3">
      <c r="A163" s="1"/>
      <c r="B163" s="40"/>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x14ac:dyDescent="0.3">
      <c r="A164" s="1"/>
      <c r="B164" s="40"/>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x14ac:dyDescent="0.3">
      <c r="A165" s="1"/>
      <c r="B165" s="40"/>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x14ac:dyDescent="0.3">
      <c r="A166" s="1"/>
      <c r="B166" s="40"/>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x14ac:dyDescent="0.3">
      <c r="A167" s="1"/>
      <c r="B167" s="40"/>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x14ac:dyDescent="0.3">
      <c r="A168" s="1"/>
      <c r="B168" s="40"/>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x14ac:dyDescent="0.3">
      <c r="A169" s="1"/>
      <c r="B169" s="40"/>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x14ac:dyDescent="0.3">
      <c r="A170" s="1"/>
      <c r="B170" s="40"/>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x14ac:dyDescent="0.3">
      <c r="A171" s="1"/>
      <c r="B171" s="40"/>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x14ac:dyDescent="0.3">
      <c r="A172" s="1"/>
      <c r="B172" s="40"/>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x14ac:dyDescent="0.3">
      <c r="A173" s="1"/>
      <c r="B173" s="40"/>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x14ac:dyDescent="0.3">
      <c r="A174" s="1"/>
      <c r="B174" s="40"/>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x14ac:dyDescent="0.3">
      <c r="A175" s="1"/>
      <c r="B175" s="40"/>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x14ac:dyDescent="0.3">
      <c r="A176" s="1"/>
      <c r="B176" s="40"/>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x14ac:dyDescent="0.3">
      <c r="A177" s="1"/>
      <c r="B177" s="40"/>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x14ac:dyDescent="0.3">
      <c r="A178" s="1"/>
      <c r="B178" s="40"/>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x14ac:dyDescent="0.3">
      <c r="A179" s="1"/>
      <c r="B179" s="40"/>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x14ac:dyDescent="0.3">
      <c r="A180" s="1"/>
      <c r="B180" s="40"/>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x14ac:dyDescent="0.3">
      <c r="A181" s="1"/>
      <c r="B181" s="40"/>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x14ac:dyDescent="0.3">
      <c r="A182" s="1"/>
      <c r="B182" s="40"/>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x14ac:dyDescent="0.3">
      <c r="A183" s="1"/>
      <c r="B183" s="40"/>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x14ac:dyDescent="0.3">
      <c r="A184" s="1"/>
      <c r="B184" s="40"/>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x14ac:dyDescent="0.3">
      <c r="A185" s="1"/>
      <c r="B185" s="40"/>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x14ac:dyDescent="0.3">
      <c r="A186" s="1"/>
      <c r="B186" s="40"/>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x14ac:dyDescent="0.3">
      <c r="A187" s="1"/>
      <c r="B187" s="40"/>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x14ac:dyDescent="0.3">
      <c r="A188" s="1"/>
      <c r="B188" s="40"/>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x14ac:dyDescent="0.3">
      <c r="A189" s="1"/>
      <c r="B189" s="40"/>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x14ac:dyDescent="0.3">
      <c r="A190" s="1"/>
      <c r="B190" s="40"/>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x14ac:dyDescent="0.3">
      <c r="A191" s="1"/>
      <c r="B191" s="40"/>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x14ac:dyDescent="0.3">
      <c r="A192" s="1"/>
      <c r="B192" s="40"/>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x14ac:dyDescent="0.3">
      <c r="A193" s="1"/>
      <c r="B193" s="40"/>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x14ac:dyDescent="0.3">
      <c r="A194" s="1"/>
      <c r="B194" s="40"/>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x14ac:dyDescent="0.3">
      <c r="A195" s="1"/>
      <c r="B195" s="40"/>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x14ac:dyDescent="0.3">
      <c r="A196" s="1"/>
      <c r="B196" s="40"/>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x14ac:dyDescent="0.3">
      <c r="A197" s="1"/>
      <c r="B197" s="40"/>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x14ac:dyDescent="0.3">
      <c r="A198" s="1"/>
      <c r="B198" s="40"/>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x14ac:dyDescent="0.3">
      <c r="A199" s="1"/>
      <c r="B199" s="40"/>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x14ac:dyDescent="0.3">
      <c r="A200" s="1"/>
      <c r="B200" s="40"/>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x14ac:dyDescent="0.3">
      <c r="A201" s="1"/>
      <c r="B201" s="40"/>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x14ac:dyDescent="0.3">
      <c r="A202" s="1"/>
      <c r="B202" s="40"/>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x14ac:dyDescent="0.3">
      <c r="A203" s="1"/>
      <c r="B203" s="40"/>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x14ac:dyDescent="0.3">
      <c r="A204" s="1"/>
      <c r="B204" s="40"/>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x14ac:dyDescent="0.3">
      <c r="A205" s="1"/>
      <c r="B205" s="40"/>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x14ac:dyDescent="0.3">
      <c r="A206" s="1"/>
      <c r="B206" s="40"/>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x14ac:dyDescent="0.3">
      <c r="A207" s="1"/>
      <c r="B207" s="40"/>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x14ac:dyDescent="0.3">
      <c r="A208" s="1"/>
      <c r="B208" s="40"/>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x14ac:dyDescent="0.3">
      <c r="A209" s="1"/>
      <c r="B209" s="40"/>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x14ac:dyDescent="0.3">
      <c r="A210" s="1"/>
      <c r="B210" s="40"/>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x14ac:dyDescent="0.3">
      <c r="A211" s="1"/>
      <c r="B211" s="40"/>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x14ac:dyDescent="0.3">
      <c r="A212" s="1"/>
      <c r="B212" s="40"/>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x14ac:dyDescent="0.3">
      <c r="A213" s="1"/>
      <c r="B213" s="40"/>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x14ac:dyDescent="0.3">
      <c r="A214" s="1"/>
      <c r="B214" s="40"/>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x14ac:dyDescent="0.3">
      <c r="A215" s="1"/>
      <c r="B215" s="40"/>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x14ac:dyDescent="0.3">
      <c r="A216" s="1"/>
      <c r="B216" s="40"/>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x14ac:dyDescent="0.3">
      <c r="A217" s="1"/>
      <c r="B217" s="40"/>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x14ac:dyDescent="0.3">
      <c r="A218" s="1"/>
      <c r="B218" s="40"/>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x14ac:dyDescent="0.3">
      <c r="A219" s="1"/>
      <c r="B219" s="40"/>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x14ac:dyDescent="0.3">
      <c r="A220" s="1"/>
      <c r="B220" s="40"/>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x14ac:dyDescent="0.3">
      <c r="A221" s="1"/>
      <c r="B221" s="40"/>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x14ac:dyDescent="0.3">
      <c r="A222" s="1"/>
      <c r="B222" s="40"/>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x14ac:dyDescent="0.3">
      <c r="A223" s="1"/>
      <c r="B223" s="40"/>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x14ac:dyDescent="0.3">
      <c r="A224" s="1"/>
      <c r="B224" s="40"/>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x14ac:dyDescent="0.3">
      <c r="A225" s="1"/>
      <c r="B225" s="40"/>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x14ac:dyDescent="0.3">
      <c r="A226" s="1"/>
      <c r="B226" s="40"/>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x14ac:dyDescent="0.3">
      <c r="A227" s="1"/>
      <c r="B227" s="40"/>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x14ac:dyDescent="0.3">
      <c r="A228" s="1"/>
      <c r="B228" s="40"/>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x14ac:dyDescent="0.3">
      <c r="A229" s="1"/>
      <c r="B229" s="40"/>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x14ac:dyDescent="0.3">
      <c r="A230" s="1"/>
      <c r="B230" s="40"/>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x14ac:dyDescent="0.3">
      <c r="A231" s="1"/>
      <c r="B231" s="40"/>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x14ac:dyDescent="0.3">
      <c r="A232" s="1"/>
      <c r="B232" s="40"/>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x14ac:dyDescent="0.3">
      <c r="A233" s="1"/>
      <c r="B233" s="40"/>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x14ac:dyDescent="0.3">
      <c r="A234" s="1"/>
      <c r="B234" s="40"/>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x14ac:dyDescent="0.3">
      <c r="A235" s="1"/>
      <c r="B235" s="40"/>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x14ac:dyDescent="0.3">
      <c r="A236" s="1"/>
      <c r="B236" s="40"/>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x14ac:dyDescent="0.3">
      <c r="A237" s="1"/>
      <c r="B237" s="40"/>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x14ac:dyDescent="0.3">
      <c r="A238" s="1"/>
      <c r="B238" s="40"/>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x14ac:dyDescent="0.3">
      <c r="A239" s="1"/>
      <c r="B239" s="40"/>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x14ac:dyDescent="0.3">
      <c r="A240" s="1"/>
      <c r="B240" s="40"/>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x14ac:dyDescent="0.3">
      <c r="A241" s="1"/>
      <c r="B241" s="40"/>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x14ac:dyDescent="0.3">
      <c r="A242" s="1"/>
      <c r="B242" s="40"/>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x14ac:dyDescent="0.3">
      <c r="A243" s="1"/>
      <c r="B243" s="40"/>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x14ac:dyDescent="0.3">
      <c r="A244" s="1"/>
      <c r="B244" s="40"/>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x14ac:dyDescent="0.3">
      <c r="A245" s="1"/>
      <c r="B245" s="40"/>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x14ac:dyDescent="0.3">
      <c r="A246" s="1"/>
      <c r="B246" s="40"/>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x14ac:dyDescent="0.3">
      <c r="A247" s="1"/>
      <c r="B247" s="40"/>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x14ac:dyDescent="0.3">
      <c r="A248" s="1"/>
      <c r="B248" s="40"/>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x14ac:dyDescent="0.3">
      <c r="A249" s="1"/>
      <c r="B249" s="40"/>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x14ac:dyDescent="0.3">
      <c r="A250" s="1"/>
      <c r="B250" s="40"/>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x14ac:dyDescent="0.3">
      <c r="A251" s="1"/>
      <c r="B251" s="40"/>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x14ac:dyDescent="0.3">
      <c r="A252" s="1"/>
      <c r="B252" s="40"/>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x14ac:dyDescent="0.3">
      <c r="A253" s="1"/>
      <c r="B253" s="40"/>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x14ac:dyDescent="0.3">
      <c r="A254" s="1"/>
      <c r="B254" s="40"/>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x14ac:dyDescent="0.3">
      <c r="A255" s="1"/>
      <c r="B255" s="40"/>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x14ac:dyDescent="0.3">
      <c r="A256" s="1"/>
      <c r="B256" s="40"/>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x14ac:dyDescent="0.3">
      <c r="A257" s="1"/>
      <c r="B257" s="40"/>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x14ac:dyDescent="0.3">
      <c r="A258" s="1"/>
      <c r="B258" s="40"/>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x14ac:dyDescent="0.3">
      <c r="A259" s="1"/>
      <c r="B259" s="40"/>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x14ac:dyDescent="0.3">
      <c r="A260" s="1"/>
      <c r="B260" s="40"/>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x14ac:dyDescent="0.3">
      <c r="A261" s="1"/>
      <c r="B261" s="40"/>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x14ac:dyDescent="0.3">
      <c r="A262" s="1"/>
      <c r="B262" s="40"/>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x14ac:dyDescent="0.3">
      <c r="A263" s="1"/>
      <c r="B263" s="40"/>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x14ac:dyDescent="0.3">
      <c r="A264" s="1"/>
      <c r="B264" s="40"/>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x14ac:dyDescent="0.3">
      <c r="A265" s="1"/>
      <c r="B265" s="40"/>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x14ac:dyDescent="0.3">
      <c r="A266" s="1"/>
      <c r="B266" s="40"/>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x14ac:dyDescent="0.3">
      <c r="A267" s="1"/>
      <c r="B267" s="40"/>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x14ac:dyDescent="0.3">
      <c r="A268" s="1"/>
      <c r="B268" s="40"/>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x14ac:dyDescent="0.3">
      <c r="A269" s="1"/>
      <c r="B269" s="40"/>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x14ac:dyDescent="0.3">
      <c r="A270" s="1"/>
      <c r="B270" s="40"/>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x14ac:dyDescent="0.3">
      <c r="A271" s="1"/>
      <c r="B271" s="40"/>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x14ac:dyDescent="0.3">
      <c r="A272" s="1"/>
      <c r="B272" s="40"/>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x14ac:dyDescent="0.3">
      <c r="A273" s="1"/>
      <c r="B273" s="40"/>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x14ac:dyDescent="0.3">
      <c r="A274" s="1"/>
      <c r="B274" s="40"/>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x14ac:dyDescent="0.3">
      <c r="A275" s="1"/>
      <c r="B275" s="40"/>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x14ac:dyDescent="0.3">
      <c r="A276" s="1"/>
      <c r="B276" s="40"/>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x14ac:dyDescent="0.3">
      <c r="A277" s="1"/>
      <c r="B277" s="40"/>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x14ac:dyDescent="0.3">
      <c r="A278" s="1"/>
      <c r="B278" s="40"/>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x14ac:dyDescent="0.3">
      <c r="A279" s="1"/>
      <c r="B279" s="40"/>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x14ac:dyDescent="0.3">
      <c r="A280" s="1"/>
      <c r="B280" s="40"/>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x14ac:dyDescent="0.3">
      <c r="A281" s="1"/>
      <c r="B281" s="40"/>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x14ac:dyDescent="0.3">
      <c r="A282" s="1"/>
      <c r="B282" s="40"/>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x14ac:dyDescent="0.3">
      <c r="A283" s="1"/>
      <c r="B283" s="40"/>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x14ac:dyDescent="0.3">
      <c r="A284" s="1"/>
      <c r="B284" s="40"/>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x14ac:dyDescent="0.3">
      <c r="A285" s="1"/>
      <c r="B285" s="40"/>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x14ac:dyDescent="0.3">
      <c r="A286" s="1"/>
      <c r="B286" s="40"/>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x14ac:dyDescent="0.3">
      <c r="A287" s="1"/>
      <c r="B287" s="40"/>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x14ac:dyDescent="0.3">
      <c r="A288" s="1"/>
      <c r="B288" s="40"/>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x14ac:dyDescent="0.3">
      <c r="A289" s="1"/>
      <c r="B289" s="40"/>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x14ac:dyDescent="0.3">
      <c r="A290" s="1"/>
      <c r="B290" s="40"/>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x14ac:dyDescent="0.3">
      <c r="A291" s="1"/>
      <c r="B291" s="40"/>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x14ac:dyDescent="0.3">
      <c r="A292" s="1"/>
      <c r="B292" s="40"/>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x14ac:dyDescent="0.3">
      <c r="A293" s="1"/>
      <c r="B293" s="40"/>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x14ac:dyDescent="0.3">
      <c r="A294" s="1"/>
      <c r="B294" s="40"/>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x14ac:dyDescent="0.3">
      <c r="A295" s="1"/>
      <c r="B295" s="40"/>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x14ac:dyDescent="0.3">
      <c r="A296" s="1"/>
      <c r="B296" s="40"/>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x14ac:dyDescent="0.3">
      <c r="A297" s="1"/>
      <c r="B297" s="40"/>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x14ac:dyDescent="0.3">
      <c r="A298" s="1"/>
      <c r="B298" s="40"/>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x14ac:dyDescent="0.3">
      <c r="A299" s="1"/>
      <c r="B299" s="40"/>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x14ac:dyDescent="0.3">
      <c r="A300" s="1"/>
      <c r="B300" s="40"/>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x14ac:dyDescent="0.3">
      <c r="A301" s="1"/>
      <c r="B301" s="40"/>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x14ac:dyDescent="0.3">
      <c r="A302" s="1"/>
      <c r="B302" s="40"/>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x14ac:dyDescent="0.3">
      <c r="A303" s="1"/>
      <c r="B303" s="40"/>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x14ac:dyDescent="0.3">
      <c r="A304" s="1"/>
      <c r="B304" s="40"/>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x14ac:dyDescent="0.3">
      <c r="A305" s="1"/>
      <c r="B305" s="40"/>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x14ac:dyDescent="0.3">
      <c r="A306" s="1"/>
      <c r="B306" s="40"/>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x14ac:dyDescent="0.3">
      <c r="A307" s="1"/>
      <c r="B307" s="40"/>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x14ac:dyDescent="0.3">
      <c r="A308" s="1"/>
      <c r="B308" s="40"/>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x14ac:dyDescent="0.3">
      <c r="A309" s="1"/>
      <c r="B309" s="40"/>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x14ac:dyDescent="0.3">
      <c r="A310" s="1"/>
      <c r="B310" s="40"/>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x14ac:dyDescent="0.3">
      <c r="A311" s="1"/>
      <c r="B311" s="40"/>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x14ac:dyDescent="0.3">
      <c r="A312" s="1"/>
      <c r="B312" s="40"/>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x14ac:dyDescent="0.3">
      <c r="A313" s="1"/>
      <c r="B313" s="40"/>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x14ac:dyDescent="0.3">
      <c r="A314" s="1"/>
      <c r="B314" s="40"/>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x14ac:dyDescent="0.3">
      <c r="A315" s="1"/>
      <c r="B315" s="40"/>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x14ac:dyDescent="0.3">
      <c r="A316" s="1"/>
      <c r="B316" s="40"/>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x14ac:dyDescent="0.3">
      <c r="A317" s="1"/>
      <c r="B317" s="40"/>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x14ac:dyDescent="0.3">
      <c r="A318" s="1"/>
      <c r="B318" s="40"/>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x14ac:dyDescent="0.3">
      <c r="A319" s="1"/>
      <c r="B319" s="40"/>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x14ac:dyDescent="0.3">
      <c r="A320" s="1"/>
      <c r="B320" s="40"/>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x14ac:dyDescent="0.3">
      <c r="A321" s="1"/>
      <c r="B321" s="40"/>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x14ac:dyDescent="0.3">
      <c r="A322" s="1"/>
      <c r="B322" s="40"/>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x14ac:dyDescent="0.3">
      <c r="A323" s="1"/>
      <c r="B323" s="40"/>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x14ac:dyDescent="0.3">
      <c r="A324" s="1"/>
      <c r="B324" s="40"/>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x14ac:dyDescent="0.3">
      <c r="A325" s="1"/>
      <c r="B325" s="40"/>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x14ac:dyDescent="0.3">
      <c r="A326" s="1"/>
      <c r="B326" s="40"/>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x14ac:dyDescent="0.3">
      <c r="A327" s="1"/>
      <c r="B327" s="40"/>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x14ac:dyDescent="0.3">
      <c r="A328" s="1"/>
      <c r="B328" s="40"/>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x14ac:dyDescent="0.3">
      <c r="A329" s="1"/>
      <c r="B329" s="40"/>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x14ac:dyDescent="0.3">
      <c r="A330" s="1"/>
      <c r="B330" s="40"/>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x14ac:dyDescent="0.3">
      <c r="A331" s="1"/>
      <c r="B331" s="40"/>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x14ac:dyDescent="0.3">
      <c r="A332" s="1"/>
      <c r="B332" s="40"/>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x14ac:dyDescent="0.3">
      <c r="A333" s="1"/>
      <c r="B333" s="40"/>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x14ac:dyDescent="0.3">
      <c r="A334" s="1"/>
      <c r="B334" s="40"/>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x14ac:dyDescent="0.3">
      <c r="A335" s="1"/>
      <c r="B335" s="40"/>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x14ac:dyDescent="0.3">
      <c r="A336" s="1"/>
      <c r="B336" s="40"/>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x14ac:dyDescent="0.3">
      <c r="A337" s="1"/>
      <c r="B337" s="40"/>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x14ac:dyDescent="0.3">
      <c r="A338" s="1"/>
      <c r="B338" s="40"/>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x14ac:dyDescent="0.3">
      <c r="A339" s="1"/>
      <c r="B339" s="40"/>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x14ac:dyDescent="0.3">
      <c r="A340" s="1"/>
      <c r="B340" s="40"/>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x14ac:dyDescent="0.3">
      <c r="A341" s="1"/>
      <c r="B341" s="40"/>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x14ac:dyDescent="0.3">
      <c r="A342" s="1"/>
      <c r="B342" s="40"/>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x14ac:dyDescent="0.3">
      <c r="A343" s="1"/>
      <c r="B343" s="40"/>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x14ac:dyDescent="0.3">
      <c r="A344" s="1"/>
      <c r="B344" s="40"/>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x14ac:dyDescent="0.3">
      <c r="A345" s="1"/>
      <c r="B345" s="40"/>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x14ac:dyDescent="0.3">
      <c r="A346" s="1"/>
      <c r="B346" s="40"/>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x14ac:dyDescent="0.3">
      <c r="A347" s="1"/>
      <c r="B347" s="40"/>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x14ac:dyDescent="0.3">
      <c r="A348" s="1"/>
      <c r="B348" s="40"/>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x14ac:dyDescent="0.3">
      <c r="A349" s="1"/>
      <c r="B349" s="40"/>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x14ac:dyDescent="0.3">
      <c r="A350" s="1"/>
      <c r="B350" s="40"/>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x14ac:dyDescent="0.3">
      <c r="A351" s="1"/>
      <c r="B351" s="40"/>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x14ac:dyDescent="0.3">
      <c r="A352" s="1"/>
      <c r="B352" s="40"/>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x14ac:dyDescent="0.3">
      <c r="A353" s="1"/>
      <c r="B353" s="40"/>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x14ac:dyDescent="0.3">
      <c r="A354" s="1"/>
      <c r="B354" s="40"/>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x14ac:dyDescent="0.3">
      <c r="A355" s="1"/>
      <c r="B355" s="40"/>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x14ac:dyDescent="0.3">
      <c r="A356" s="1"/>
      <c r="B356" s="40"/>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x14ac:dyDescent="0.3">
      <c r="A357" s="1"/>
      <c r="B357" s="40"/>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x14ac:dyDescent="0.3">
      <c r="A358" s="1"/>
      <c r="B358" s="40"/>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x14ac:dyDescent="0.3">
      <c r="A359" s="1"/>
      <c r="B359" s="40"/>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x14ac:dyDescent="0.3">
      <c r="A360" s="1"/>
      <c r="B360" s="40"/>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x14ac:dyDescent="0.3">
      <c r="A361" s="1"/>
      <c r="B361" s="40"/>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x14ac:dyDescent="0.3">
      <c r="A362" s="1"/>
      <c r="B362" s="40"/>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x14ac:dyDescent="0.3">
      <c r="A363" s="1"/>
      <c r="B363" s="40"/>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x14ac:dyDescent="0.3">
      <c r="A364" s="1"/>
      <c r="B364" s="40"/>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x14ac:dyDescent="0.3">
      <c r="A365" s="1"/>
      <c r="B365" s="40"/>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x14ac:dyDescent="0.3">
      <c r="A366" s="1"/>
      <c r="B366" s="40"/>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x14ac:dyDescent="0.3">
      <c r="A367" s="1"/>
      <c r="B367" s="40"/>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x14ac:dyDescent="0.3">
      <c r="A368" s="1"/>
      <c r="B368" s="40"/>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x14ac:dyDescent="0.3">
      <c r="A369" s="1"/>
      <c r="B369" s="40"/>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x14ac:dyDescent="0.3">
      <c r="A370" s="1"/>
      <c r="B370" s="40"/>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x14ac:dyDescent="0.3">
      <c r="A371" s="1"/>
      <c r="B371" s="40"/>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x14ac:dyDescent="0.3">
      <c r="A372" s="1"/>
      <c r="B372" s="40"/>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x14ac:dyDescent="0.3">
      <c r="A373" s="1"/>
      <c r="B373" s="40"/>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x14ac:dyDescent="0.3">
      <c r="A374" s="1"/>
      <c r="B374" s="40"/>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x14ac:dyDescent="0.3">
      <c r="A375" s="1"/>
      <c r="B375" s="40"/>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x14ac:dyDescent="0.3">
      <c r="A376" s="1"/>
      <c r="B376" s="40"/>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x14ac:dyDescent="0.3">
      <c r="A377" s="1"/>
      <c r="B377" s="40"/>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x14ac:dyDescent="0.3">
      <c r="A378" s="1"/>
      <c r="B378" s="40"/>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x14ac:dyDescent="0.3">
      <c r="A379" s="1"/>
      <c r="B379" s="40"/>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x14ac:dyDescent="0.3">
      <c r="A380" s="1"/>
      <c r="B380" s="40"/>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x14ac:dyDescent="0.3">
      <c r="A381" s="1"/>
      <c r="B381" s="40"/>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x14ac:dyDescent="0.3">
      <c r="A382" s="1"/>
      <c r="B382" s="40"/>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x14ac:dyDescent="0.3">
      <c r="A383" s="1"/>
      <c r="B383" s="40"/>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x14ac:dyDescent="0.3">
      <c r="A384" s="1"/>
      <c r="B384" s="40"/>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x14ac:dyDescent="0.3">
      <c r="A385" s="1"/>
      <c r="B385" s="40"/>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x14ac:dyDescent="0.3">
      <c r="A386" s="1"/>
      <c r="B386" s="40"/>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x14ac:dyDescent="0.3">
      <c r="A387" s="1"/>
      <c r="B387" s="40"/>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x14ac:dyDescent="0.3">
      <c r="A388" s="1"/>
      <c r="B388" s="40"/>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x14ac:dyDescent="0.3">
      <c r="A389" s="1"/>
      <c r="B389" s="40"/>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x14ac:dyDescent="0.3">
      <c r="A390" s="1"/>
      <c r="B390" s="40"/>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x14ac:dyDescent="0.3">
      <c r="A391" s="1"/>
      <c r="B391" s="40"/>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x14ac:dyDescent="0.3">
      <c r="A392" s="1"/>
      <c r="B392" s="40"/>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x14ac:dyDescent="0.3">
      <c r="A393" s="1"/>
      <c r="B393" s="40"/>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x14ac:dyDescent="0.3">
      <c r="A394" s="1"/>
      <c r="B394" s="40"/>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x14ac:dyDescent="0.3">
      <c r="A395" s="1"/>
      <c r="B395" s="40"/>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x14ac:dyDescent="0.3">
      <c r="A396" s="1"/>
      <c r="B396" s="40"/>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x14ac:dyDescent="0.3">
      <c r="A397" s="1"/>
      <c r="B397" s="40"/>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x14ac:dyDescent="0.3">
      <c r="A398" s="1"/>
      <c r="B398" s="40"/>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x14ac:dyDescent="0.3">
      <c r="A399" s="1"/>
      <c r="B399" s="40"/>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x14ac:dyDescent="0.3">
      <c r="A400" s="1"/>
      <c r="B400" s="40"/>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x14ac:dyDescent="0.3">
      <c r="A401" s="1"/>
      <c r="B401" s="40"/>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x14ac:dyDescent="0.3">
      <c r="A402" s="1"/>
      <c r="B402" s="40"/>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x14ac:dyDescent="0.3">
      <c r="A403" s="1"/>
      <c r="B403" s="40"/>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x14ac:dyDescent="0.3">
      <c r="A404" s="1"/>
      <c r="B404" s="40"/>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x14ac:dyDescent="0.3">
      <c r="A405" s="1"/>
      <c r="B405" s="40"/>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x14ac:dyDescent="0.3">
      <c r="A406" s="1"/>
      <c r="B406" s="40"/>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x14ac:dyDescent="0.3">
      <c r="A407" s="1"/>
      <c r="B407" s="40"/>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x14ac:dyDescent="0.3">
      <c r="A408" s="1"/>
      <c r="B408" s="40"/>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x14ac:dyDescent="0.3">
      <c r="A409" s="1"/>
      <c r="B409" s="40"/>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x14ac:dyDescent="0.3">
      <c r="A410" s="1"/>
      <c r="B410" s="40"/>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x14ac:dyDescent="0.3">
      <c r="A411" s="1"/>
      <c r="B411" s="40"/>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x14ac:dyDescent="0.3">
      <c r="A412" s="1"/>
      <c r="B412" s="40"/>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x14ac:dyDescent="0.3">
      <c r="A413" s="1"/>
      <c r="B413" s="40"/>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x14ac:dyDescent="0.3">
      <c r="A414" s="1"/>
      <c r="B414" s="40"/>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x14ac:dyDescent="0.3">
      <c r="A415" s="1"/>
      <c r="B415" s="40"/>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x14ac:dyDescent="0.3">
      <c r="A416" s="1"/>
      <c r="B416" s="40"/>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x14ac:dyDescent="0.3">
      <c r="A417" s="1"/>
      <c r="B417" s="40"/>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x14ac:dyDescent="0.3">
      <c r="A418" s="1"/>
      <c r="B418" s="40"/>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x14ac:dyDescent="0.3">
      <c r="A419" s="1"/>
      <c r="B419" s="40"/>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x14ac:dyDescent="0.3">
      <c r="A420" s="1"/>
      <c r="B420" s="40"/>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x14ac:dyDescent="0.3">
      <c r="A421" s="1"/>
      <c r="B421" s="40"/>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x14ac:dyDescent="0.3">
      <c r="A422" s="1"/>
      <c r="B422" s="40"/>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x14ac:dyDescent="0.3">
      <c r="A423" s="1"/>
      <c r="B423" s="40"/>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x14ac:dyDescent="0.3">
      <c r="A424" s="1"/>
      <c r="B424" s="40"/>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x14ac:dyDescent="0.3">
      <c r="A425" s="1"/>
      <c r="B425" s="40"/>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x14ac:dyDescent="0.3">
      <c r="A426" s="1"/>
      <c r="B426" s="40"/>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x14ac:dyDescent="0.3">
      <c r="A427" s="1"/>
      <c r="B427" s="40"/>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x14ac:dyDescent="0.3">
      <c r="A428" s="1"/>
      <c r="B428" s="40"/>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x14ac:dyDescent="0.3">
      <c r="A429" s="1"/>
      <c r="B429" s="40"/>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x14ac:dyDescent="0.3">
      <c r="A430" s="1"/>
      <c r="B430" s="40"/>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x14ac:dyDescent="0.3">
      <c r="A431" s="1"/>
      <c r="B431" s="40"/>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x14ac:dyDescent="0.3">
      <c r="A432" s="1"/>
      <c r="B432" s="40"/>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x14ac:dyDescent="0.3">
      <c r="A433" s="1"/>
      <c r="B433" s="40"/>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x14ac:dyDescent="0.3">
      <c r="A434" s="1"/>
      <c r="B434" s="40"/>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x14ac:dyDescent="0.3">
      <c r="A435" s="1"/>
      <c r="B435" s="40"/>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x14ac:dyDescent="0.3">
      <c r="A436" s="1"/>
      <c r="B436" s="40"/>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x14ac:dyDescent="0.3">
      <c r="A437" s="1"/>
      <c r="B437" s="40"/>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x14ac:dyDescent="0.3">
      <c r="A438" s="1"/>
      <c r="B438" s="40"/>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x14ac:dyDescent="0.3">
      <c r="A439" s="1"/>
      <c r="B439" s="40"/>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x14ac:dyDescent="0.3">
      <c r="A440" s="1"/>
      <c r="B440" s="40"/>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x14ac:dyDescent="0.3">
      <c r="A441" s="1"/>
      <c r="B441" s="40"/>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x14ac:dyDescent="0.3">
      <c r="A442" s="1"/>
      <c r="B442" s="40"/>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x14ac:dyDescent="0.3">
      <c r="A443" s="1"/>
      <c r="B443" s="40"/>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x14ac:dyDescent="0.3">
      <c r="A444" s="1"/>
      <c r="B444" s="40"/>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x14ac:dyDescent="0.3">
      <c r="A445" s="1"/>
      <c r="B445" s="40"/>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x14ac:dyDescent="0.3">
      <c r="A446" s="1"/>
      <c r="B446" s="40"/>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sheetData>
  <mergeCells count="18">
    <mergeCell ref="AA7:AB7"/>
    <mergeCell ref="AC7:AD7"/>
    <mergeCell ref="O7:P7"/>
    <mergeCell ref="Q7:R7"/>
    <mergeCell ref="S7:T7"/>
    <mergeCell ref="U7:V7"/>
    <mergeCell ref="W7:X7"/>
    <mergeCell ref="Y7:Z7"/>
    <mergeCell ref="A2:T2"/>
    <mergeCell ref="A4:T4"/>
    <mergeCell ref="A5:T5"/>
    <mergeCell ref="B7:B8"/>
    <mergeCell ref="C7:D7"/>
    <mergeCell ref="E7:F7"/>
    <mergeCell ref="G7:H7"/>
    <mergeCell ref="I7:J7"/>
    <mergeCell ref="K7:L7"/>
    <mergeCell ref="M7:N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BED03-5835-4264-BCF0-2EC491566F7C}">
  <sheetPr codeName="Hoja9"/>
  <dimension ref="A1:P53"/>
  <sheetViews>
    <sheetView zoomScale="80" zoomScaleNormal="80" workbookViewId="0">
      <selection activeCell="A2" sqref="A2:P2"/>
    </sheetView>
  </sheetViews>
  <sheetFormatPr baseColWidth="10" defaultRowHeight="14.4" x14ac:dyDescent="0.3"/>
  <cols>
    <col min="1" max="1" width="66.5546875" bestFit="1" customWidth="1"/>
    <col min="16" max="16" width="21.5546875" bestFit="1" customWidth="1"/>
  </cols>
  <sheetData>
    <row r="1" spans="1:16" x14ac:dyDescent="0.3">
      <c r="A1" s="1"/>
      <c r="B1" s="1"/>
      <c r="C1" s="1"/>
      <c r="D1" s="1"/>
      <c r="E1" s="1"/>
      <c r="F1" s="1"/>
      <c r="G1" s="1"/>
      <c r="H1" s="1"/>
      <c r="I1" s="1"/>
      <c r="J1" s="1"/>
      <c r="K1" s="1"/>
      <c r="L1" s="1"/>
      <c r="M1" s="1"/>
      <c r="N1" s="1"/>
      <c r="O1" s="1"/>
      <c r="P1" s="1"/>
    </row>
    <row r="2" spans="1:16" x14ac:dyDescent="0.3">
      <c r="A2" s="161" t="s">
        <v>36</v>
      </c>
      <c r="B2" s="161"/>
      <c r="C2" s="161"/>
      <c r="D2" s="161"/>
      <c r="E2" s="161"/>
      <c r="F2" s="161"/>
      <c r="G2" s="161"/>
      <c r="H2" s="161"/>
      <c r="I2" s="161"/>
      <c r="J2" s="161"/>
      <c r="K2" s="161"/>
      <c r="L2" s="161"/>
      <c r="M2" s="161"/>
      <c r="N2" s="161"/>
      <c r="O2" s="161"/>
      <c r="P2" s="161"/>
    </row>
    <row r="3" spans="1:16" x14ac:dyDescent="0.3">
      <c r="A3" s="3"/>
      <c r="B3" s="3"/>
      <c r="C3" s="3"/>
      <c r="D3" s="3"/>
      <c r="E3" s="3"/>
      <c r="F3" s="3"/>
      <c r="G3" s="3"/>
      <c r="H3" s="3"/>
      <c r="I3" s="3"/>
      <c r="J3" s="3"/>
      <c r="K3" s="3"/>
      <c r="L3" s="3"/>
      <c r="M3" s="3"/>
      <c r="N3" s="3"/>
      <c r="O3" s="3"/>
      <c r="P3" s="3"/>
    </row>
    <row r="4" spans="1:16" x14ac:dyDescent="0.3">
      <c r="A4" s="161" t="str">
        <f>'1'!A5:AA5</f>
        <v>Al 30-09-2024</v>
      </c>
      <c r="B4" s="161"/>
      <c r="C4" s="161"/>
      <c r="D4" s="161"/>
      <c r="E4" s="161"/>
      <c r="F4" s="161"/>
      <c r="G4" s="161"/>
      <c r="H4" s="161"/>
      <c r="I4" s="161"/>
      <c r="J4" s="161"/>
      <c r="K4" s="161"/>
      <c r="L4" s="161"/>
      <c r="M4" s="161"/>
      <c r="N4" s="161"/>
      <c r="O4" s="161"/>
      <c r="P4" s="161"/>
    </row>
    <row r="5" spans="1:16" x14ac:dyDescent="0.3">
      <c r="A5" s="3"/>
      <c r="B5" s="3"/>
      <c r="C5" s="3"/>
      <c r="D5" s="3"/>
      <c r="E5" s="3"/>
      <c r="F5" s="3"/>
      <c r="G5" s="3"/>
      <c r="H5" s="3"/>
      <c r="I5" s="3"/>
      <c r="J5" s="3"/>
      <c r="K5" s="3"/>
      <c r="L5" s="3"/>
      <c r="M5" s="3"/>
      <c r="N5" s="3"/>
      <c r="O5" s="3"/>
      <c r="P5" s="3"/>
    </row>
    <row r="6" spans="1:16" x14ac:dyDescent="0.3">
      <c r="A6" s="9"/>
      <c r="B6" s="6" t="s">
        <v>1</v>
      </c>
      <c r="C6" s="6" t="s">
        <v>2</v>
      </c>
      <c r="D6" s="6" t="s">
        <v>3</v>
      </c>
      <c r="E6" s="6" t="s">
        <v>4</v>
      </c>
      <c r="F6" s="6" t="s">
        <v>6</v>
      </c>
      <c r="G6" s="6" t="s">
        <v>7</v>
      </c>
      <c r="H6" s="6" t="s">
        <v>8</v>
      </c>
      <c r="I6" s="6" t="s">
        <v>10</v>
      </c>
      <c r="J6" s="6" t="s">
        <v>11</v>
      </c>
      <c r="K6" s="6" t="s">
        <v>12</v>
      </c>
      <c r="L6" s="6" t="s">
        <v>14</v>
      </c>
      <c r="M6" s="9" t="s">
        <v>15</v>
      </c>
      <c r="N6" s="9" t="s">
        <v>16</v>
      </c>
      <c r="O6" s="9" t="s">
        <v>37</v>
      </c>
      <c r="P6" s="9" t="s">
        <v>38</v>
      </c>
    </row>
    <row r="7" spans="1:16" x14ac:dyDescent="0.3">
      <c r="A7" s="76" t="s">
        <v>1132</v>
      </c>
      <c r="B7" s="139"/>
      <c r="C7" s="139"/>
      <c r="D7" s="139"/>
      <c r="E7" s="139"/>
      <c r="F7" s="139"/>
      <c r="G7" s="139"/>
      <c r="H7" s="139"/>
      <c r="I7" s="139"/>
      <c r="J7" s="139"/>
      <c r="K7" s="139"/>
      <c r="L7" s="139"/>
      <c r="M7" s="139"/>
      <c r="N7" s="139"/>
      <c r="O7" s="139"/>
      <c r="P7" s="139"/>
    </row>
    <row r="8" spans="1:16" x14ac:dyDescent="0.3">
      <c r="A8" s="90" t="s">
        <v>616</v>
      </c>
      <c r="B8" s="88"/>
      <c r="C8" s="88"/>
      <c r="D8" s="88"/>
      <c r="E8" s="88"/>
      <c r="F8" s="88"/>
      <c r="G8" s="88">
        <v>23903905</v>
      </c>
      <c r="H8" s="88"/>
      <c r="I8" s="88"/>
      <c r="J8" s="88">
        <v>12400149</v>
      </c>
      <c r="K8" s="88"/>
      <c r="L8" s="88"/>
      <c r="M8" s="88"/>
      <c r="N8" s="88"/>
      <c r="O8" s="88">
        <v>36304054</v>
      </c>
      <c r="P8" s="75">
        <v>0.28880866425992779</v>
      </c>
    </row>
    <row r="9" spans="1:16" x14ac:dyDescent="0.3">
      <c r="A9" s="90" t="s">
        <v>614</v>
      </c>
      <c r="B9" s="88"/>
      <c r="C9" s="88"/>
      <c r="D9" s="88"/>
      <c r="E9" s="88"/>
      <c r="F9" s="88"/>
      <c r="G9" s="88">
        <v>1878654</v>
      </c>
      <c r="H9" s="88">
        <v>541346</v>
      </c>
      <c r="I9" s="88">
        <v>1276</v>
      </c>
      <c r="J9" s="88">
        <v>1508703</v>
      </c>
      <c r="K9" s="88">
        <v>70021</v>
      </c>
      <c r="L9" s="88"/>
      <c r="M9" s="88"/>
      <c r="N9" s="88"/>
      <c r="O9" s="88">
        <v>4000000</v>
      </c>
      <c r="P9" s="75">
        <v>0.99999995899292149</v>
      </c>
    </row>
    <row r="10" spans="1:16" x14ac:dyDescent="0.3">
      <c r="A10" s="90" t="s">
        <v>615</v>
      </c>
      <c r="B10" s="88"/>
      <c r="C10" s="88"/>
      <c r="D10" s="88"/>
      <c r="E10" s="88"/>
      <c r="F10" s="88"/>
      <c r="G10" s="88">
        <v>15890419</v>
      </c>
      <c r="H10" s="88">
        <v>5235573</v>
      </c>
      <c r="I10" s="88"/>
      <c r="J10" s="88">
        <v>10333370</v>
      </c>
      <c r="K10" s="88">
        <v>1148151</v>
      </c>
      <c r="L10" s="88"/>
      <c r="M10" s="88"/>
      <c r="N10" s="88">
        <v>6888915</v>
      </c>
      <c r="O10" s="88">
        <v>39496428</v>
      </c>
      <c r="P10" s="75">
        <v>0.60118483184384897</v>
      </c>
    </row>
    <row r="11" spans="1:16" x14ac:dyDescent="0.3">
      <c r="A11" s="76" t="s">
        <v>215</v>
      </c>
      <c r="B11" s="139"/>
      <c r="C11" s="139"/>
      <c r="D11" s="139"/>
      <c r="E11" s="139"/>
      <c r="F11" s="139"/>
      <c r="G11" s="139"/>
      <c r="H11" s="139"/>
      <c r="I11" s="139"/>
      <c r="J11" s="139"/>
      <c r="K11" s="139"/>
      <c r="L11" s="139"/>
      <c r="M11" s="139"/>
      <c r="N11" s="139"/>
      <c r="O11" s="139"/>
      <c r="P11" s="75" t="s">
        <v>35</v>
      </c>
    </row>
    <row r="12" spans="1:16" x14ac:dyDescent="0.3">
      <c r="A12" s="90" t="s">
        <v>618</v>
      </c>
      <c r="B12" s="88"/>
      <c r="C12" s="88">
        <v>512</v>
      </c>
      <c r="D12" s="88">
        <v>4635</v>
      </c>
      <c r="E12" s="88"/>
      <c r="F12" s="88"/>
      <c r="G12" s="88"/>
      <c r="H12" s="88"/>
      <c r="I12" s="88">
        <v>8577</v>
      </c>
      <c r="J12" s="88">
        <v>8577</v>
      </c>
      <c r="K12" s="88"/>
      <c r="L12" s="88">
        <v>17155</v>
      </c>
      <c r="M12" s="88">
        <v>8577</v>
      </c>
      <c r="N12" s="88"/>
      <c r="O12" s="88">
        <v>48033</v>
      </c>
      <c r="P12" s="75">
        <v>0.62444444444444447</v>
      </c>
    </row>
    <row r="13" spans="1:16" x14ac:dyDescent="0.3">
      <c r="A13" s="90" t="s">
        <v>617</v>
      </c>
      <c r="B13" s="88"/>
      <c r="C13" s="88"/>
      <c r="D13" s="88"/>
      <c r="E13" s="88"/>
      <c r="F13" s="88">
        <v>21615</v>
      </c>
      <c r="G13" s="88">
        <v>2596</v>
      </c>
      <c r="H13" s="88"/>
      <c r="I13" s="88">
        <v>8578</v>
      </c>
      <c r="J13" s="88">
        <v>17559</v>
      </c>
      <c r="K13" s="88"/>
      <c r="L13" s="88">
        <v>5071</v>
      </c>
      <c r="M13" s="88">
        <v>25355</v>
      </c>
      <c r="N13" s="88"/>
      <c r="O13" s="88">
        <v>80774</v>
      </c>
      <c r="P13" s="75">
        <v>0.26666666666666666</v>
      </c>
    </row>
    <row r="14" spans="1:16" x14ac:dyDescent="0.3">
      <c r="A14" s="76" t="s">
        <v>216</v>
      </c>
      <c r="B14" s="139"/>
      <c r="C14" s="139"/>
      <c r="D14" s="139"/>
      <c r="E14" s="139"/>
      <c r="F14" s="139"/>
      <c r="G14" s="139"/>
      <c r="H14" s="139"/>
      <c r="I14" s="139"/>
      <c r="J14" s="139"/>
      <c r="K14" s="139"/>
      <c r="L14" s="139"/>
      <c r="M14" s="139"/>
      <c r="N14" s="139"/>
      <c r="O14" s="139"/>
      <c r="P14" s="139"/>
    </row>
    <row r="15" spans="1:16" x14ac:dyDescent="0.3">
      <c r="A15" s="90" t="s">
        <v>619</v>
      </c>
      <c r="B15" s="88"/>
      <c r="C15" s="88"/>
      <c r="D15" s="88"/>
      <c r="E15" s="88"/>
      <c r="F15" s="88"/>
      <c r="G15" s="88"/>
      <c r="H15" s="88"/>
      <c r="I15" s="88"/>
      <c r="J15" s="88">
        <v>981</v>
      </c>
      <c r="K15" s="88">
        <v>790</v>
      </c>
      <c r="L15" s="88"/>
      <c r="M15" s="88"/>
      <c r="N15" s="88"/>
      <c r="O15" s="88">
        <v>1771</v>
      </c>
      <c r="P15" s="145">
        <v>6.0033835133626342E-4</v>
      </c>
    </row>
    <row r="16" spans="1:16" x14ac:dyDescent="0.3">
      <c r="A16" s="76" t="s">
        <v>217</v>
      </c>
      <c r="B16" s="139"/>
      <c r="C16" s="139"/>
      <c r="D16" s="139"/>
      <c r="E16" s="139"/>
      <c r="F16" s="139"/>
      <c r="G16" s="139"/>
      <c r="H16" s="139"/>
      <c r="I16" s="139"/>
      <c r="J16" s="139"/>
      <c r="K16" s="139"/>
      <c r="L16" s="139"/>
      <c r="M16" s="139"/>
      <c r="N16" s="139"/>
      <c r="O16" s="139"/>
      <c r="P16" s="139"/>
    </row>
    <row r="17" spans="1:16" x14ac:dyDescent="0.3">
      <c r="A17" s="90" t="s">
        <v>620</v>
      </c>
      <c r="B17" s="88"/>
      <c r="C17" s="88"/>
      <c r="D17" s="88"/>
      <c r="E17" s="88"/>
      <c r="F17" s="88"/>
      <c r="G17" s="88">
        <v>86.746077099999994</v>
      </c>
      <c r="H17" s="88">
        <v>53.962531800000001</v>
      </c>
      <c r="I17" s="88"/>
      <c r="J17" s="88">
        <v>68.099725899999996</v>
      </c>
      <c r="K17" s="88">
        <v>29.185594500000001</v>
      </c>
      <c r="L17" s="88"/>
      <c r="M17" s="88">
        <v>64.856880200000006</v>
      </c>
      <c r="N17" s="88">
        <v>64.856880200000006</v>
      </c>
      <c r="O17" s="88">
        <v>367.70768970000006</v>
      </c>
      <c r="P17" s="75">
        <v>0.34056631312639873</v>
      </c>
    </row>
    <row r="18" spans="1:16" x14ac:dyDescent="0.3">
      <c r="A18" s="76" t="s">
        <v>1133</v>
      </c>
      <c r="B18" s="139"/>
      <c r="C18" s="139"/>
      <c r="D18" s="139"/>
      <c r="E18" s="139"/>
      <c r="F18" s="139"/>
      <c r="G18" s="139"/>
      <c r="H18" s="139"/>
      <c r="I18" s="139"/>
      <c r="J18" s="139"/>
      <c r="K18" s="139"/>
      <c r="L18" s="139"/>
      <c r="M18" s="139"/>
      <c r="N18" s="139"/>
      <c r="O18" s="139"/>
      <c r="P18" s="139"/>
    </row>
    <row r="19" spans="1:16" x14ac:dyDescent="0.3">
      <c r="A19" s="90" t="s">
        <v>622</v>
      </c>
      <c r="B19" s="88">
        <v>8914475</v>
      </c>
      <c r="C19" s="88">
        <v>27007470</v>
      </c>
      <c r="D19" s="88">
        <v>91616916</v>
      </c>
      <c r="E19" s="88">
        <v>46456891</v>
      </c>
      <c r="F19" s="88"/>
      <c r="G19" s="88"/>
      <c r="H19" s="88"/>
      <c r="I19" s="88"/>
      <c r="J19" s="88"/>
      <c r="K19" s="88"/>
      <c r="L19" s="88"/>
      <c r="M19" s="88"/>
      <c r="N19" s="88"/>
      <c r="O19" s="88">
        <v>173995752</v>
      </c>
      <c r="P19" s="75">
        <v>0.5</v>
      </c>
    </row>
    <row r="20" spans="1:16" x14ac:dyDescent="0.3">
      <c r="A20" s="90" t="s">
        <v>621</v>
      </c>
      <c r="B20" s="88"/>
      <c r="C20" s="88"/>
      <c r="D20" s="88"/>
      <c r="E20" s="88"/>
      <c r="F20" s="88"/>
      <c r="G20" s="88">
        <v>27858</v>
      </c>
      <c r="H20" s="88">
        <v>8947</v>
      </c>
      <c r="I20" s="88"/>
      <c r="J20" s="88"/>
      <c r="K20" s="88"/>
      <c r="L20" s="88"/>
      <c r="M20" s="88">
        <v>20042</v>
      </c>
      <c r="N20" s="88">
        <v>10328</v>
      </c>
      <c r="O20" s="88">
        <v>67175</v>
      </c>
      <c r="P20" s="75">
        <v>1</v>
      </c>
    </row>
    <row r="21" spans="1:16" x14ac:dyDescent="0.3">
      <c r="A21" s="76" t="s">
        <v>1134</v>
      </c>
      <c r="B21" s="139"/>
      <c r="C21" s="139"/>
      <c r="D21" s="139"/>
      <c r="E21" s="139"/>
      <c r="F21" s="139"/>
      <c r="G21" s="139"/>
      <c r="H21" s="139"/>
      <c r="I21" s="139"/>
      <c r="J21" s="139"/>
      <c r="K21" s="139"/>
      <c r="L21" s="139"/>
      <c r="M21" s="139"/>
      <c r="N21" s="139"/>
      <c r="O21" s="139"/>
      <c r="P21" s="139"/>
    </row>
    <row r="22" spans="1:16" x14ac:dyDescent="0.3">
      <c r="A22" s="90" t="s">
        <v>623</v>
      </c>
      <c r="B22" s="88"/>
      <c r="C22" s="88"/>
      <c r="D22" s="88"/>
      <c r="E22" s="88"/>
      <c r="F22" s="88"/>
      <c r="G22" s="88">
        <v>58540</v>
      </c>
      <c r="H22" s="88">
        <v>14635</v>
      </c>
      <c r="I22" s="88"/>
      <c r="J22" s="88">
        <v>60000</v>
      </c>
      <c r="K22" s="88">
        <v>30000</v>
      </c>
      <c r="L22" s="88"/>
      <c r="M22" s="88">
        <v>85499</v>
      </c>
      <c r="N22" s="88">
        <v>42749</v>
      </c>
      <c r="O22" s="88">
        <v>291423</v>
      </c>
      <c r="P22" s="75">
        <v>0.79531852531091107</v>
      </c>
    </row>
    <row r="23" spans="1:16" x14ac:dyDescent="0.3">
      <c r="A23" s="90" t="s">
        <v>624</v>
      </c>
      <c r="B23" s="88"/>
      <c r="C23" s="88"/>
      <c r="D23" s="88"/>
      <c r="E23" s="88"/>
      <c r="F23" s="88"/>
      <c r="G23" s="88"/>
      <c r="H23" s="88"/>
      <c r="I23" s="88">
        <v>4413</v>
      </c>
      <c r="J23" s="88">
        <v>10682</v>
      </c>
      <c r="K23" s="88"/>
      <c r="L23" s="88"/>
      <c r="M23" s="88"/>
      <c r="N23" s="88"/>
      <c r="O23" s="88">
        <v>15095</v>
      </c>
      <c r="P23" s="75">
        <v>0.31882986587812867</v>
      </c>
    </row>
    <row r="24" spans="1:16" x14ac:dyDescent="0.3">
      <c r="A24" s="90" t="s">
        <v>625</v>
      </c>
      <c r="B24" s="88"/>
      <c r="C24" s="88"/>
      <c r="D24" s="88"/>
      <c r="E24" s="88"/>
      <c r="F24" s="88"/>
      <c r="G24" s="88"/>
      <c r="H24" s="88"/>
      <c r="I24" s="88">
        <v>3000</v>
      </c>
      <c r="J24" s="88">
        <v>3000</v>
      </c>
      <c r="K24" s="88"/>
      <c r="L24" s="88">
        <v>7000</v>
      </c>
      <c r="M24" s="88">
        <v>9000</v>
      </c>
      <c r="N24" s="88"/>
      <c r="O24" s="88">
        <v>22000</v>
      </c>
      <c r="P24" s="75">
        <v>0.43505451776925796</v>
      </c>
    </row>
    <row r="25" spans="1:16" x14ac:dyDescent="0.3">
      <c r="A25" s="76" t="s">
        <v>224</v>
      </c>
      <c r="B25" s="139"/>
      <c r="C25" s="139"/>
      <c r="D25" s="139"/>
      <c r="E25" s="139"/>
      <c r="F25" s="139"/>
      <c r="G25" s="139"/>
      <c r="H25" s="139"/>
      <c r="I25" s="139"/>
      <c r="J25" s="139"/>
      <c r="K25" s="139"/>
      <c r="L25" s="139"/>
      <c r="M25" s="139"/>
      <c r="N25" s="139"/>
      <c r="O25" s="139"/>
      <c r="P25" s="139"/>
    </row>
    <row r="26" spans="1:16" x14ac:dyDescent="0.3">
      <c r="A26" s="90" t="s">
        <v>626</v>
      </c>
      <c r="B26" s="88"/>
      <c r="C26" s="88"/>
      <c r="D26" s="88"/>
      <c r="E26" s="88"/>
      <c r="F26" s="88"/>
      <c r="G26" s="88">
        <v>3144167</v>
      </c>
      <c r="H26" s="88"/>
      <c r="I26" s="88"/>
      <c r="J26" s="88"/>
      <c r="K26" s="88"/>
      <c r="L26" s="88"/>
      <c r="M26" s="88">
        <v>3071806</v>
      </c>
      <c r="N26" s="88"/>
      <c r="O26" s="88">
        <v>6215973</v>
      </c>
      <c r="P26" s="75">
        <v>0.88550895222905157</v>
      </c>
    </row>
    <row r="27" spans="1:16" x14ac:dyDescent="0.3">
      <c r="A27" s="76" t="s">
        <v>219</v>
      </c>
      <c r="B27" s="139"/>
      <c r="C27" s="139"/>
      <c r="D27" s="139"/>
      <c r="E27" s="139"/>
      <c r="F27" s="139"/>
      <c r="G27" s="139"/>
      <c r="H27" s="139"/>
      <c r="I27" s="139"/>
      <c r="J27" s="139"/>
      <c r="K27" s="139"/>
      <c r="L27" s="139"/>
      <c r="M27" s="139"/>
      <c r="N27" s="139"/>
      <c r="O27" s="139"/>
      <c r="P27" s="139"/>
    </row>
    <row r="28" spans="1:16" x14ac:dyDescent="0.3">
      <c r="A28" s="90" t="s">
        <v>627</v>
      </c>
      <c r="B28" s="88"/>
      <c r="C28" s="88"/>
      <c r="D28" s="88"/>
      <c r="E28" s="88"/>
      <c r="F28" s="88"/>
      <c r="G28" s="88">
        <v>13350000</v>
      </c>
      <c r="H28" s="88">
        <v>31150000</v>
      </c>
      <c r="I28" s="88"/>
      <c r="J28" s="88">
        <v>12750000</v>
      </c>
      <c r="K28" s="88">
        <v>4250000</v>
      </c>
      <c r="L28" s="88"/>
      <c r="M28" s="88">
        <v>27500000</v>
      </c>
      <c r="N28" s="88"/>
      <c r="O28" s="88">
        <v>89000000</v>
      </c>
      <c r="P28" s="75">
        <v>0.98619999999999997</v>
      </c>
    </row>
    <row r="29" spans="1:16" x14ac:dyDescent="0.3">
      <c r="A29" s="90" t="s">
        <v>628</v>
      </c>
      <c r="B29" s="88"/>
      <c r="C29" s="88"/>
      <c r="D29" s="88"/>
      <c r="E29" s="88"/>
      <c r="F29" s="88"/>
      <c r="G29" s="88">
        <v>13350000</v>
      </c>
      <c r="H29" s="88">
        <v>31150000</v>
      </c>
      <c r="I29" s="88"/>
      <c r="J29" s="88">
        <v>12750000</v>
      </c>
      <c r="K29" s="88">
        <v>4250000</v>
      </c>
      <c r="L29" s="88"/>
      <c r="M29" s="88">
        <v>27500000</v>
      </c>
      <c r="N29" s="88"/>
      <c r="O29" s="88">
        <v>89000000</v>
      </c>
      <c r="P29" s="75">
        <v>0.98619999999999997</v>
      </c>
    </row>
    <row r="30" spans="1:16" x14ac:dyDescent="0.3">
      <c r="A30" s="76" t="s">
        <v>220</v>
      </c>
      <c r="B30" s="139"/>
      <c r="C30" s="139"/>
      <c r="D30" s="139"/>
      <c r="E30" s="139"/>
      <c r="F30" s="139"/>
      <c r="G30" s="139"/>
      <c r="H30" s="139"/>
      <c r="I30" s="139"/>
      <c r="J30" s="139"/>
      <c r="K30" s="139"/>
      <c r="L30" s="139"/>
      <c r="M30" s="139"/>
      <c r="N30" s="139"/>
      <c r="O30" s="139"/>
      <c r="P30" s="139"/>
    </row>
    <row r="31" spans="1:16" x14ac:dyDescent="0.3">
      <c r="A31" s="90" t="s">
        <v>629</v>
      </c>
      <c r="B31" s="88"/>
      <c r="C31" s="88"/>
      <c r="D31" s="88"/>
      <c r="E31" s="88"/>
      <c r="F31" s="88"/>
      <c r="G31" s="88"/>
      <c r="H31" s="88"/>
      <c r="I31" s="88"/>
      <c r="J31" s="88">
        <v>350</v>
      </c>
      <c r="K31" s="88">
        <v>100</v>
      </c>
      <c r="L31" s="88"/>
      <c r="M31" s="88">
        <v>540</v>
      </c>
      <c r="N31" s="88">
        <v>270</v>
      </c>
      <c r="O31" s="88">
        <v>1260</v>
      </c>
      <c r="P31" s="75">
        <v>0.7599517490952955</v>
      </c>
    </row>
    <row r="32" spans="1:16" x14ac:dyDescent="0.3">
      <c r="A32" s="90" t="s">
        <v>630</v>
      </c>
      <c r="B32" s="88"/>
      <c r="C32" s="88"/>
      <c r="D32" s="88"/>
      <c r="E32" s="88"/>
      <c r="F32" s="88"/>
      <c r="G32" s="88">
        <v>24000</v>
      </c>
      <c r="H32" s="88">
        <v>6000</v>
      </c>
      <c r="I32" s="88"/>
      <c r="J32" s="88"/>
      <c r="K32" s="88"/>
      <c r="L32" s="88"/>
      <c r="M32" s="88">
        <v>38300</v>
      </c>
      <c r="N32" s="88">
        <v>19200</v>
      </c>
      <c r="O32" s="88">
        <v>87500</v>
      </c>
      <c r="P32" s="75">
        <v>0.76086956521739135</v>
      </c>
    </row>
    <row r="33" spans="1:16" x14ac:dyDescent="0.3">
      <c r="A33" s="76" t="s">
        <v>1135</v>
      </c>
      <c r="B33" s="139"/>
      <c r="C33" s="139"/>
      <c r="D33" s="139"/>
      <c r="E33" s="139"/>
      <c r="F33" s="139"/>
      <c r="G33" s="139"/>
      <c r="H33" s="139"/>
      <c r="I33" s="139"/>
      <c r="J33" s="139"/>
      <c r="K33" s="139"/>
      <c r="L33" s="139"/>
      <c r="M33" s="139"/>
      <c r="N33" s="139"/>
      <c r="O33" s="139"/>
      <c r="P33" s="139"/>
    </row>
    <row r="34" spans="1:16" x14ac:dyDescent="0.3">
      <c r="A34" s="90" t="s">
        <v>632</v>
      </c>
      <c r="B34" s="88"/>
      <c r="C34" s="88">
        <v>20760883</v>
      </c>
      <c r="D34" s="88">
        <v>32871400</v>
      </c>
      <c r="E34" s="88">
        <v>15570664</v>
      </c>
      <c r="F34" s="88"/>
      <c r="G34" s="88"/>
      <c r="H34" s="88"/>
      <c r="I34" s="88">
        <v>22286869</v>
      </c>
      <c r="J34" s="88">
        <v>55186540</v>
      </c>
      <c r="K34" s="88"/>
      <c r="L34" s="88"/>
      <c r="M34" s="88"/>
      <c r="N34" s="88"/>
      <c r="O34" s="88">
        <v>146676356</v>
      </c>
      <c r="P34" s="75">
        <v>0.5</v>
      </c>
    </row>
    <row r="35" spans="1:16" x14ac:dyDescent="0.3">
      <c r="A35" s="90" t="s">
        <v>631</v>
      </c>
      <c r="B35" s="88"/>
      <c r="C35" s="88">
        <v>3811481</v>
      </c>
      <c r="D35" s="88">
        <v>6034835</v>
      </c>
      <c r="E35" s="88">
        <v>2858608</v>
      </c>
      <c r="F35" s="88"/>
      <c r="G35" s="88"/>
      <c r="H35" s="88"/>
      <c r="I35" s="88">
        <v>4110952</v>
      </c>
      <c r="J35" s="88">
        <v>10179499</v>
      </c>
      <c r="K35" s="88"/>
      <c r="L35" s="88"/>
      <c r="M35" s="88"/>
      <c r="N35" s="88"/>
      <c r="O35" s="88">
        <v>26995375</v>
      </c>
      <c r="P35" s="75">
        <v>0.5</v>
      </c>
    </row>
    <row r="36" spans="1:16" x14ac:dyDescent="0.3">
      <c r="A36" s="76" t="s">
        <v>221</v>
      </c>
      <c r="B36" s="139"/>
      <c r="C36" s="139"/>
      <c r="D36" s="139"/>
      <c r="E36" s="139"/>
      <c r="F36" s="139"/>
      <c r="G36" s="139"/>
      <c r="H36" s="139"/>
      <c r="I36" s="139"/>
      <c r="J36" s="139"/>
      <c r="K36" s="139"/>
      <c r="L36" s="139"/>
      <c r="M36" s="139"/>
      <c r="N36" s="139"/>
      <c r="O36" s="139"/>
      <c r="P36" s="139"/>
    </row>
    <row r="37" spans="1:16" x14ac:dyDescent="0.3">
      <c r="A37" s="90" t="s">
        <v>633</v>
      </c>
      <c r="B37" s="88"/>
      <c r="C37" s="88"/>
      <c r="D37" s="88"/>
      <c r="E37" s="88"/>
      <c r="F37" s="88"/>
      <c r="G37" s="88">
        <v>25167</v>
      </c>
      <c r="H37" s="88">
        <v>10296</v>
      </c>
      <c r="I37" s="88"/>
      <c r="J37" s="88">
        <v>15101</v>
      </c>
      <c r="K37" s="88">
        <v>6636</v>
      </c>
      <c r="L37" s="88"/>
      <c r="M37" s="88"/>
      <c r="N37" s="88"/>
      <c r="O37" s="88">
        <v>57200</v>
      </c>
      <c r="P37" s="75">
        <v>0.67829044570302888</v>
      </c>
    </row>
    <row r="38" spans="1:16" x14ac:dyDescent="0.3">
      <c r="A38" s="90" t="s">
        <v>635</v>
      </c>
      <c r="B38" s="88"/>
      <c r="C38" s="88"/>
      <c r="D38" s="88"/>
      <c r="E38" s="88"/>
      <c r="F38" s="88"/>
      <c r="G38" s="88"/>
      <c r="H38" s="88"/>
      <c r="I38" s="88">
        <v>11767222</v>
      </c>
      <c r="J38" s="88">
        <v>3625384</v>
      </c>
      <c r="K38" s="88"/>
      <c r="L38" s="88"/>
      <c r="M38" s="88"/>
      <c r="N38" s="88"/>
      <c r="O38" s="88">
        <v>15392606</v>
      </c>
      <c r="P38" s="75">
        <v>0.47154954478818267</v>
      </c>
    </row>
    <row r="39" spans="1:16" x14ac:dyDescent="0.3">
      <c r="A39" s="90" t="s">
        <v>634</v>
      </c>
      <c r="B39" s="88"/>
      <c r="C39" s="88"/>
      <c r="D39" s="88">
        <v>9002</v>
      </c>
      <c r="E39" s="88"/>
      <c r="F39" s="88"/>
      <c r="G39" s="88">
        <v>27008</v>
      </c>
      <c r="H39" s="88"/>
      <c r="I39" s="88"/>
      <c r="J39" s="88">
        <v>10614</v>
      </c>
      <c r="K39" s="88"/>
      <c r="L39" s="88"/>
      <c r="M39" s="88">
        <v>15756</v>
      </c>
      <c r="N39" s="88"/>
      <c r="O39" s="88">
        <v>62380</v>
      </c>
      <c r="P39" s="75">
        <v>1</v>
      </c>
    </row>
    <row r="40" spans="1:16" x14ac:dyDescent="0.3">
      <c r="A40" s="76" t="s">
        <v>1136</v>
      </c>
      <c r="B40" s="139"/>
      <c r="C40" s="139"/>
      <c r="D40" s="139"/>
      <c r="E40" s="139"/>
      <c r="F40" s="139"/>
      <c r="G40" s="139"/>
      <c r="H40" s="139"/>
      <c r="I40" s="139"/>
      <c r="J40" s="139"/>
      <c r="K40" s="139"/>
      <c r="L40" s="139"/>
      <c r="M40" s="139"/>
      <c r="N40" s="139"/>
      <c r="O40" s="139"/>
      <c r="P40" s="139"/>
    </row>
    <row r="41" spans="1:16" x14ac:dyDescent="0.3">
      <c r="A41" s="90" t="s">
        <v>636</v>
      </c>
      <c r="B41" s="88"/>
      <c r="C41" s="88"/>
      <c r="D41" s="88"/>
      <c r="E41" s="88"/>
      <c r="F41" s="88"/>
      <c r="G41" s="88">
        <v>125</v>
      </c>
      <c r="H41" s="88">
        <v>22</v>
      </c>
      <c r="I41" s="88"/>
      <c r="J41" s="88">
        <v>193</v>
      </c>
      <c r="K41" s="88">
        <v>70</v>
      </c>
      <c r="L41" s="88"/>
      <c r="M41" s="88"/>
      <c r="N41" s="88"/>
      <c r="O41" s="88">
        <v>410</v>
      </c>
      <c r="P41" s="75">
        <v>0.82</v>
      </c>
    </row>
    <row r="42" spans="1:16" x14ac:dyDescent="0.3">
      <c r="A42" s="90" t="s">
        <v>637</v>
      </c>
      <c r="B42" s="88"/>
      <c r="C42" s="88"/>
      <c r="D42" s="88"/>
      <c r="E42" s="88"/>
      <c r="F42" s="88"/>
      <c r="G42" s="88">
        <v>583</v>
      </c>
      <c r="H42" s="88">
        <v>146</v>
      </c>
      <c r="I42" s="88"/>
      <c r="J42" s="88">
        <v>291</v>
      </c>
      <c r="K42" s="88">
        <v>291</v>
      </c>
      <c r="L42" s="88"/>
      <c r="M42" s="88">
        <v>1165</v>
      </c>
      <c r="N42" s="88">
        <v>583</v>
      </c>
      <c r="O42" s="88">
        <v>3059</v>
      </c>
      <c r="P42" s="75">
        <v>0.73002386634844874</v>
      </c>
    </row>
    <row r="43" spans="1:16" x14ac:dyDescent="0.3">
      <c r="A43" s="90" t="s">
        <v>638</v>
      </c>
      <c r="B43" s="88"/>
      <c r="C43" s="88"/>
      <c r="D43" s="88"/>
      <c r="E43" s="88"/>
      <c r="F43" s="88"/>
      <c r="G43" s="88">
        <v>1200</v>
      </c>
      <c r="H43" s="88">
        <v>300</v>
      </c>
      <c r="I43" s="88"/>
      <c r="J43" s="88"/>
      <c r="K43" s="88"/>
      <c r="L43" s="88"/>
      <c r="M43" s="88">
        <v>2208</v>
      </c>
      <c r="N43" s="88"/>
      <c r="O43" s="88">
        <v>3708</v>
      </c>
      <c r="P43" s="75">
        <v>0.84599303135888504</v>
      </c>
    </row>
    <row r="44" spans="1:16" x14ac:dyDescent="0.3">
      <c r="A44" s="76" t="s">
        <v>1137</v>
      </c>
      <c r="B44" s="139"/>
      <c r="C44" s="139"/>
      <c r="D44" s="139"/>
      <c r="E44" s="139"/>
      <c r="F44" s="139"/>
      <c r="G44" s="139"/>
      <c r="H44" s="139"/>
      <c r="I44" s="139"/>
      <c r="J44" s="139"/>
      <c r="K44" s="139"/>
      <c r="L44" s="139"/>
      <c r="M44" s="139"/>
      <c r="N44" s="139"/>
      <c r="O44" s="139"/>
      <c r="P44" s="139"/>
    </row>
    <row r="45" spans="1:16" x14ac:dyDescent="0.3">
      <c r="A45" s="90" t="s">
        <v>639</v>
      </c>
      <c r="B45" s="88"/>
      <c r="C45" s="88"/>
      <c r="D45" s="88"/>
      <c r="E45" s="88"/>
      <c r="F45" s="88"/>
      <c r="G45" s="88">
        <v>280</v>
      </c>
      <c r="H45" s="88">
        <v>70</v>
      </c>
      <c r="I45" s="88"/>
      <c r="J45" s="88">
        <v>141</v>
      </c>
      <c r="K45" s="88">
        <v>57</v>
      </c>
      <c r="L45" s="88"/>
      <c r="M45" s="88">
        <v>188</v>
      </c>
      <c r="N45" s="88">
        <v>123</v>
      </c>
      <c r="O45" s="88">
        <v>859</v>
      </c>
      <c r="P45" s="75">
        <v>0.68995983935742977</v>
      </c>
    </row>
    <row r="46" spans="1:16" x14ac:dyDescent="0.3">
      <c r="A46" s="90" t="s">
        <v>640</v>
      </c>
      <c r="B46" s="88"/>
      <c r="C46" s="88"/>
      <c r="D46" s="88"/>
      <c r="E46" s="88"/>
      <c r="F46" s="88"/>
      <c r="G46" s="88">
        <v>1157</v>
      </c>
      <c r="H46" s="88"/>
      <c r="I46" s="88"/>
      <c r="J46" s="88">
        <v>265</v>
      </c>
      <c r="K46" s="88"/>
      <c r="L46" s="88"/>
      <c r="M46" s="88">
        <v>767</v>
      </c>
      <c r="N46" s="88">
        <v>44</v>
      </c>
      <c r="O46" s="88">
        <v>2233</v>
      </c>
      <c r="P46" s="75">
        <v>0.89605553665000004</v>
      </c>
    </row>
    <row r="47" spans="1:16" x14ac:dyDescent="0.3">
      <c r="A47" s="76" t="s">
        <v>223</v>
      </c>
      <c r="B47" s="139"/>
      <c r="C47" s="139"/>
      <c r="D47" s="139"/>
      <c r="E47" s="139"/>
      <c r="F47" s="139"/>
      <c r="G47" s="139"/>
      <c r="H47" s="139"/>
      <c r="I47" s="139"/>
      <c r="J47" s="139"/>
      <c r="K47" s="139"/>
      <c r="L47" s="139"/>
      <c r="M47" s="139"/>
      <c r="N47" s="139"/>
      <c r="O47" s="139"/>
      <c r="P47" s="139"/>
    </row>
    <row r="48" spans="1:16" x14ac:dyDescent="0.3">
      <c r="A48" s="90" t="s">
        <v>641</v>
      </c>
      <c r="B48" s="88"/>
      <c r="C48" s="88"/>
      <c r="D48" s="88"/>
      <c r="E48" s="88"/>
      <c r="F48" s="88"/>
      <c r="G48" s="88">
        <v>1800</v>
      </c>
      <c r="H48" s="88"/>
      <c r="I48" s="88"/>
      <c r="J48" s="88"/>
      <c r="K48" s="88"/>
      <c r="L48" s="88"/>
      <c r="M48" s="88"/>
      <c r="N48" s="88"/>
      <c r="O48" s="88">
        <v>1800</v>
      </c>
      <c r="P48" s="75">
        <v>0.20809248554913296</v>
      </c>
    </row>
    <row r="49" spans="1:16" x14ac:dyDescent="0.3">
      <c r="A49" s="76" t="s">
        <v>222</v>
      </c>
      <c r="B49" s="139"/>
      <c r="C49" s="139"/>
      <c r="D49" s="139"/>
      <c r="E49" s="139"/>
      <c r="F49" s="139"/>
      <c r="G49" s="139"/>
      <c r="H49" s="139"/>
      <c r="I49" s="139"/>
      <c r="J49" s="139"/>
      <c r="K49" s="139"/>
      <c r="L49" s="139"/>
      <c r="M49" s="139"/>
      <c r="N49" s="139"/>
      <c r="O49" s="139"/>
      <c r="P49" s="139"/>
    </row>
    <row r="50" spans="1:16" x14ac:dyDescent="0.3">
      <c r="A50" s="90" t="s">
        <v>642</v>
      </c>
      <c r="B50" s="88"/>
      <c r="C50" s="88"/>
      <c r="D50" s="88"/>
      <c r="E50" s="88"/>
      <c r="F50" s="88"/>
      <c r="G50" s="88">
        <v>16651646</v>
      </c>
      <c r="H50" s="88">
        <v>4162911</v>
      </c>
      <c r="I50" s="88"/>
      <c r="J50" s="88">
        <v>8325823</v>
      </c>
      <c r="K50" s="88">
        <v>6244368</v>
      </c>
      <c r="L50" s="88"/>
      <c r="M50" s="88"/>
      <c r="N50" s="88"/>
      <c r="O50" s="88">
        <v>35384748</v>
      </c>
      <c r="P50" s="75">
        <v>0.85</v>
      </c>
    </row>
    <row r="51" spans="1:16" x14ac:dyDescent="0.3">
      <c r="A51" s="14" t="s">
        <v>35</v>
      </c>
      <c r="B51" s="15"/>
      <c r="C51" s="15"/>
      <c r="D51" s="15"/>
      <c r="E51" s="15"/>
      <c r="F51" s="15"/>
      <c r="G51" s="15"/>
      <c r="H51" s="15"/>
      <c r="I51" s="15"/>
      <c r="J51" s="15"/>
      <c r="K51" s="15"/>
      <c r="L51" s="15"/>
      <c r="M51" s="15"/>
      <c r="N51" s="15"/>
      <c r="O51" s="15"/>
      <c r="P51" s="15"/>
    </row>
    <row r="52" spans="1:16" x14ac:dyDescent="0.3">
      <c r="A52" s="38"/>
      <c r="B52" s="19"/>
      <c r="C52" s="19"/>
      <c r="D52" s="19"/>
      <c r="E52" s="19"/>
      <c r="F52" s="19"/>
      <c r="G52" s="19"/>
      <c r="H52" s="19"/>
      <c r="I52" s="19"/>
      <c r="J52" s="19"/>
      <c r="K52" s="19"/>
      <c r="L52" s="19"/>
      <c r="M52" s="19"/>
      <c r="N52" s="19"/>
      <c r="O52" s="19"/>
    </row>
    <row r="53" spans="1:16" x14ac:dyDescent="0.3">
      <c r="A53" s="1"/>
      <c r="B53" s="1"/>
      <c r="C53" s="1"/>
      <c r="D53" s="1"/>
      <c r="E53" s="1"/>
      <c r="F53" s="1"/>
      <c r="G53" s="1"/>
      <c r="H53" s="1"/>
      <c r="I53" s="1"/>
      <c r="J53" s="1"/>
      <c r="K53" s="1"/>
      <c r="L53" s="1"/>
      <c r="M53" s="1"/>
      <c r="N53" s="23"/>
      <c r="O53" s="23"/>
    </row>
  </sheetData>
  <mergeCells count="2">
    <mergeCell ref="A2:P2"/>
    <mergeCell ref="A4:P4"/>
  </mergeCells>
  <conditionalFormatting sqref="P8:P13 P15 P17 P19:P20 P22:P24 P26 P28:P29 P31:P32 P34:P35 P37:P39 P41:P43 P45:P46 P48 P50">
    <cfRule type="cellIs" dxfId="0" priority="1" operator="equal">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CCE24-87B3-42EE-B00C-F47DDFC63101}">
  <sheetPr codeName="Hoja10"/>
  <dimension ref="A1:AE694"/>
  <sheetViews>
    <sheetView zoomScale="80" zoomScaleNormal="80" workbookViewId="0">
      <selection activeCell="A2" sqref="A2:AD2"/>
    </sheetView>
  </sheetViews>
  <sheetFormatPr baseColWidth="10" defaultRowHeight="14.4" x14ac:dyDescent="0.3"/>
  <cols>
    <col min="1" max="1" width="63.6640625" bestFit="1" customWidth="1"/>
    <col min="3" max="3" width="11.44140625" customWidth="1"/>
    <col min="5" max="5" width="11.77734375" bestFit="1" customWidth="1"/>
    <col min="7" max="7" width="13.33203125" bestFit="1" customWidth="1"/>
  </cols>
  <sheetData>
    <row r="1" spans="1:31" x14ac:dyDescent="0.3">
      <c r="A1" s="1"/>
      <c r="B1" s="40"/>
      <c r="C1" s="29"/>
      <c r="D1" s="29"/>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3">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
    </row>
    <row r="3" spans="1:31" x14ac:dyDescent="0.3">
      <c r="A3" s="3"/>
      <c r="B3" s="3"/>
      <c r="C3" s="32"/>
      <c r="D3" s="32"/>
      <c r="E3" s="3"/>
      <c r="F3" s="3"/>
      <c r="G3" s="3"/>
      <c r="H3" s="3"/>
      <c r="I3" s="3"/>
      <c r="J3" s="3"/>
      <c r="K3" s="3"/>
      <c r="L3" s="3"/>
      <c r="M3" s="1"/>
      <c r="N3" s="1"/>
      <c r="O3" s="1"/>
      <c r="P3" s="1"/>
      <c r="Q3" s="1"/>
      <c r="R3" s="1"/>
      <c r="S3" s="1"/>
      <c r="T3" s="1"/>
      <c r="U3" s="1"/>
      <c r="V3" s="1"/>
      <c r="W3" s="1"/>
      <c r="X3" s="1"/>
      <c r="Y3" s="1"/>
      <c r="Z3" s="1"/>
      <c r="AA3" s="1"/>
      <c r="AB3" s="1"/>
      <c r="AC3" s="1"/>
      <c r="AD3" s="1"/>
      <c r="AE3" s="1"/>
    </row>
    <row r="4" spans="1:31" x14ac:dyDescent="0.3">
      <c r="A4" s="161" t="s">
        <v>101</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c r="AB4" s="161"/>
      <c r="AC4" s="161"/>
      <c r="AD4" s="161"/>
      <c r="AE4" s="1"/>
    </row>
    <row r="5" spans="1:31" x14ac:dyDescent="0.3">
      <c r="A5" s="161" t="str">
        <f>'1'!A5:AA5</f>
        <v>Al 30-09-2024</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
    </row>
    <row r="6" spans="1:31" x14ac:dyDescent="0.3">
      <c r="A6" s="3"/>
      <c r="B6" s="3"/>
      <c r="C6" s="32"/>
      <c r="D6" s="32"/>
      <c r="E6" s="3"/>
      <c r="F6" s="3"/>
      <c r="G6" s="3"/>
      <c r="H6" s="3"/>
      <c r="I6" s="3"/>
      <c r="J6" s="3"/>
      <c r="K6" s="3"/>
      <c r="L6" s="3"/>
      <c r="M6" s="1"/>
      <c r="N6" s="1"/>
      <c r="O6" s="1"/>
      <c r="P6" s="1"/>
      <c r="Q6" s="1"/>
      <c r="R6" s="1"/>
      <c r="S6" s="1"/>
      <c r="T6" s="1"/>
      <c r="U6" s="1"/>
      <c r="V6" s="1"/>
      <c r="W6" s="1"/>
      <c r="X6" s="1"/>
      <c r="Y6" s="1"/>
      <c r="Z6" s="1"/>
      <c r="AA6" s="1"/>
      <c r="AB6" s="1"/>
      <c r="AC6" s="1"/>
      <c r="AD6" s="1"/>
      <c r="AE6" s="1"/>
    </row>
    <row r="7" spans="1:31" x14ac:dyDescent="0.3">
      <c r="A7" s="9"/>
      <c r="B7" s="172" t="s">
        <v>27</v>
      </c>
      <c r="C7" s="174" t="s">
        <v>28</v>
      </c>
      <c r="D7" s="168" t="s">
        <v>29</v>
      </c>
      <c r="E7" s="162" t="s">
        <v>2</v>
      </c>
      <c r="F7" s="162"/>
      <c r="G7" s="162" t="s">
        <v>3</v>
      </c>
      <c r="H7" s="162"/>
      <c r="I7" s="162" t="s">
        <v>4</v>
      </c>
      <c r="J7" s="162"/>
      <c r="K7" s="162" t="s">
        <v>6</v>
      </c>
      <c r="L7" s="162"/>
      <c r="M7" s="162" t="s">
        <v>7</v>
      </c>
      <c r="N7" s="162"/>
      <c r="O7" s="162" t="s">
        <v>8</v>
      </c>
      <c r="P7" s="162"/>
      <c r="Q7" s="162" t="s">
        <v>10</v>
      </c>
      <c r="R7" s="162"/>
      <c r="S7" s="162" t="s">
        <v>11</v>
      </c>
      <c r="T7" s="162"/>
      <c r="U7" s="162" t="s">
        <v>12</v>
      </c>
      <c r="V7" s="162"/>
      <c r="W7" s="162" t="s">
        <v>14</v>
      </c>
      <c r="X7" s="162"/>
      <c r="Y7" s="162" t="s">
        <v>15</v>
      </c>
      <c r="Z7" s="162"/>
      <c r="AA7" s="162" t="s">
        <v>16</v>
      </c>
      <c r="AB7" s="162"/>
      <c r="AC7" s="162" t="s">
        <v>40</v>
      </c>
      <c r="AD7" s="162"/>
      <c r="AE7" s="1"/>
    </row>
    <row r="8" spans="1:31" x14ac:dyDescent="0.3">
      <c r="A8" s="6"/>
      <c r="B8" s="173"/>
      <c r="C8" s="175"/>
      <c r="D8" s="169"/>
      <c r="E8" s="6" t="s">
        <v>18</v>
      </c>
      <c r="F8" s="6" t="s">
        <v>19</v>
      </c>
      <c r="G8" s="6" t="s">
        <v>18</v>
      </c>
      <c r="H8" s="6" t="s">
        <v>19</v>
      </c>
      <c r="I8" s="6" t="s">
        <v>18</v>
      </c>
      <c r="J8" s="6" t="s">
        <v>19</v>
      </c>
      <c r="K8" s="6" t="s">
        <v>18</v>
      </c>
      <c r="L8" s="6" t="s">
        <v>19</v>
      </c>
      <c r="M8" s="6" t="s">
        <v>18</v>
      </c>
      <c r="N8" s="6" t="s">
        <v>19</v>
      </c>
      <c r="O8" s="6" t="s">
        <v>18</v>
      </c>
      <c r="P8" s="6" t="s">
        <v>19</v>
      </c>
      <c r="Q8" s="6" t="s">
        <v>18</v>
      </c>
      <c r="R8" s="6" t="s">
        <v>19</v>
      </c>
      <c r="S8" s="6" t="s">
        <v>18</v>
      </c>
      <c r="T8" s="6" t="s">
        <v>19</v>
      </c>
      <c r="U8" s="6" t="s">
        <v>18</v>
      </c>
      <c r="V8" s="6" t="s">
        <v>19</v>
      </c>
      <c r="W8" s="6" t="s">
        <v>18</v>
      </c>
      <c r="X8" s="6" t="s">
        <v>19</v>
      </c>
      <c r="Y8" s="6" t="s">
        <v>18</v>
      </c>
      <c r="Z8" s="6" t="s">
        <v>19</v>
      </c>
      <c r="AA8" s="6" t="s">
        <v>18</v>
      </c>
      <c r="AB8" s="6" t="s">
        <v>19</v>
      </c>
      <c r="AC8" s="6" t="s">
        <v>18</v>
      </c>
      <c r="AD8" s="6" t="s">
        <v>19</v>
      </c>
      <c r="AE8" s="42"/>
    </row>
    <row r="9" spans="1:31" x14ac:dyDescent="0.3">
      <c r="A9" s="76" t="s">
        <v>89</v>
      </c>
      <c r="B9" s="76"/>
      <c r="C9" s="76"/>
      <c r="D9" s="76"/>
      <c r="E9" s="77">
        <v>7116.8994221199991</v>
      </c>
      <c r="F9" s="78">
        <v>5.0467769824082314E-3</v>
      </c>
      <c r="G9" s="77">
        <v>19734.657980991698</v>
      </c>
      <c r="H9" s="78">
        <v>2.0530339987868476E-3</v>
      </c>
      <c r="I9" s="77">
        <v>4131.4625862380999</v>
      </c>
      <c r="J9" s="78">
        <v>1.1850582831610483E-3</v>
      </c>
      <c r="K9" s="77">
        <v>129760.25715039938</v>
      </c>
      <c r="L9" s="78">
        <v>1.7531990563927409E-2</v>
      </c>
      <c r="M9" s="77">
        <v>89691.439410223989</v>
      </c>
      <c r="N9" s="78">
        <v>3.64255267227477E-3</v>
      </c>
      <c r="O9" s="77">
        <v>14922.412645481601</v>
      </c>
      <c r="P9" s="78">
        <v>4.6440276414066806E-3</v>
      </c>
      <c r="Q9" s="77">
        <v>48445.402388608396</v>
      </c>
      <c r="R9" s="78">
        <v>1.0831100763331278E-2</v>
      </c>
      <c r="S9" s="77">
        <v>60219.679376923697</v>
      </c>
      <c r="T9" s="78">
        <v>4.7060763307984884E-3</v>
      </c>
      <c r="U9" s="77">
        <v>13166.060701538299</v>
      </c>
      <c r="V9" s="78">
        <v>3.9988805285772963E-3</v>
      </c>
      <c r="W9" s="77">
        <v>74197.4990003368</v>
      </c>
      <c r="X9" s="78">
        <v>1.156936318219135E-2</v>
      </c>
      <c r="Y9" s="77">
        <v>165512.45220520129</v>
      </c>
      <c r="Z9" s="78">
        <v>7.8643452697189763E-3</v>
      </c>
      <c r="AA9" s="77">
        <v>27865.248329198199</v>
      </c>
      <c r="AB9" s="78">
        <v>9.4478726833750436E-3</v>
      </c>
      <c r="AC9" s="77">
        <v>654763.47119726171</v>
      </c>
      <c r="AD9" s="78">
        <v>6.1348356194858922E-3</v>
      </c>
      <c r="AE9" s="1"/>
    </row>
    <row r="10" spans="1:31" x14ac:dyDescent="0.3">
      <c r="A10" s="62" t="s">
        <v>235</v>
      </c>
      <c r="B10" t="s">
        <v>35</v>
      </c>
      <c r="E10" s="79">
        <v>0</v>
      </c>
      <c r="F10" s="80"/>
      <c r="G10" s="79">
        <v>0</v>
      </c>
      <c r="H10" s="80"/>
      <c r="I10" s="79">
        <v>0</v>
      </c>
      <c r="J10" s="80"/>
      <c r="K10" s="79">
        <v>0</v>
      </c>
      <c r="L10" s="80">
        <v>0</v>
      </c>
      <c r="M10" s="79">
        <v>0</v>
      </c>
      <c r="N10" s="80">
        <v>0</v>
      </c>
      <c r="O10" s="79">
        <v>0</v>
      </c>
      <c r="P10" s="80">
        <v>0</v>
      </c>
      <c r="Q10" s="79">
        <v>0</v>
      </c>
      <c r="R10" s="80"/>
      <c r="S10" s="79">
        <v>0</v>
      </c>
      <c r="T10" s="80"/>
      <c r="U10" s="79">
        <v>0</v>
      </c>
      <c r="V10" s="80"/>
      <c r="W10" s="79">
        <v>0</v>
      </c>
      <c r="X10" s="80"/>
      <c r="Y10" s="79">
        <v>0</v>
      </c>
      <c r="Z10" s="80"/>
      <c r="AA10" s="79">
        <v>0</v>
      </c>
      <c r="AB10" s="80"/>
      <c r="AC10" s="79">
        <v>0</v>
      </c>
      <c r="AD10" s="80">
        <v>0</v>
      </c>
      <c r="AE10" s="1"/>
    </row>
    <row r="11" spans="1:31" x14ac:dyDescent="0.3">
      <c r="A11" s="83" t="s">
        <v>451</v>
      </c>
      <c r="B11" t="s">
        <v>35</v>
      </c>
      <c r="E11" s="82">
        <v>0</v>
      </c>
      <c r="F11" s="61"/>
      <c r="G11" s="82">
        <v>0</v>
      </c>
      <c r="H11" s="61"/>
      <c r="I11" s="82">
        <v>0</v>
      </c>
      <c r="J11" s="61"/>
      <c r="K11" s="82">
        <v>0</v>
      </c>
      <c r="L11" s="61">
        <v>0</v>
      </c>
      <c r="M11" s="82">
        <v>0</v>
      </c>
      <c r="N11" s="61">
        <v>0</v>
      </c>
      <c r="O11" s="82">
        <v>0</v>
      </c>
      <c r="P11" s="61">
        <v>0</v>
      </c>
      <c r="Q11" s="82">
        <v>0</v>
      </c>
      <c r="R11" s="61"/>
      <c r="S11" s="82">
        <v>0</v>
      </c>
      <c r="T11" s="61"/>
      <c r="U11" s="82">
        <v>0</v>
      </c>
      <c r="V11" s="61"/>
      <c r="W11" s="82">
        <v>0</v>
      </c>
      <c r="X11" s="61"/>
      <c r="Y11" s="82">
        <v>0</v>
      </c>
      <c r="Z11" s="61"/>
      <c r="AA11" s="82">
        <v>0</v>
      </c>
      <c r="AB11" s="61"/>
      <c r="AC11" s="82">
        <v>0</v>
      </c>
      <c r="AD11" s="61">
        <v>0</v>
      </c>
      <c r="AE11" s="42"/>
    </row>
    <row r="12" spans="1:31" x14ac:dyDescent="0.3">
      <c r="A12" s="62" t="s">
        <v>1148</v>
      </c>
      <c r="B12" t="s">
        <v>35</v>
      </c>
      <c r="E12" s="79">
        <v>7116.8994221199991</v>
      </c>
      <c r="F12" s="80">
        <v>5.0467769824082314E-3</v>
      </c>
      <c r="G12" s="79">
        <v>19734.657980991698</v>
      </c>
      <c r="H12" s="80">
        <v>2.0530339987868476E-3</v>
      </c>
      <c r="I12" s="79">
        <v>4131.4625862380999</v>
      </c>
      <c r="J12" s="80">
        <v>1.1850582831610483E-3</v>
      </c>
      <c r="K12" s="79">
        <v>113892.92103569939</v>
      </c>
      <c r="L12" s="80">
        <v>1.5388144727407897E-2</v>
      </c>
      <c r="M12" s="79">
        <v>54647.812779413995</v>
      </c>
      <c r="N12" s="80">
        <v>2.219359370108794E-3</v>
      </c>
      <c r="O12" s="79">
        <v>120.53468489160002</v>
      </c>
      <c r="P12" s="80">
        <v>3.7511789928576184E-5</v>
      </c>
      <c r="Q12" s="79">
        <v>0</v>
      </c>
      <c r="R12" s="80"/>
      <c r="S12" s="79">
        <v>0</v>
      </c>
      <c r="T12" s="80"/>
      <c r="U12" s="79">
        <v>0</v>
      </c>
      <c r="V12" s="80"/>
      <c r="W12" s="79">
        <v>0</v>
      </c>
      <c r="X12" s="80">
        <v>0</v>
      </c>
      <c r="Y12" s="79">
        <v>4.0000000000000003E-5</v>
      </c>
      <c r="Z12" s="80">
        <v>1.9006051000848716E-12</v>
      </c>
      <c r="AA12" s="79">
        <v>0</v>
      </c>
      <c r="AB12" s="80">
        <v>0</v>
      </c>
      <c r="AC12" s="79">
        <v>199644.28852935485</v>
      </c>
      <c r="AD12" s="80">
        <v>1.8705760879684321E-3</v>
      </c>
      <c r="AE12" s="42"/>
    </row>
    <row r="13" spans="1:31" x14ac:dyDescent="0.3">
      <c r="A13" s="83" t="s">
        <v>643</v>
      </c>
      <c r="B13" t="s">
        <v>35</v>
      </c>
      <c r="E13" s="82">
        <v>0</v>
      </c>
      <c r="F13" s="61"/>
      <c r="G13" s="82">
        <v>0</v>
      </c>
      <c r="H13" s="61"/>
      <c r="I13" s="82">
        <v>0</v>
      </c>
      <c r="J13" s="61"/>
      <c r="K13" s="82">
        <v>5.8911397299999999</v>
      </c>
      <c r="L13" s="61">
        <v>7.9595562173883977E-7</v>
      </c>
      <c r="M13" s="82">
        <v>0</v>
      </c>
      <c r="N13" s="61">
        <v>0</v>
      </c>
      <c r="O13" s="82">
        <v>2.8175010000000003E-4</v>
      </c>
      <c r="P13" s="61">
        <v>8.768389425052438E-11</v>
      </c>
      <c r="Q13" s="82">
        <v>0</v>
      </c>
      <c r="R13" s="61"/>
      <c r="S13" s="82">
        <v>0</v>
      </c>
      <c r="T13" s="61"/>
      <c r="U13" s="82">
        <v>0</v>
      </c>
      <c r="V13" s="61"/>
      <c r="W13" s="82">
        <v>0</v>
      </c>
      <c r="X13" s="61"/>
      <c r="Y13" s="82">
        <v>0</v>
      </c>
      <c r="Z13" s="61"/>
      <c r="AA13" s="82">
        <v>0</v>
      </c>
      <c r="AB13" s="61"/>
      <c r="AC13" s="82">
        <v>5.8914214801</v>
      </c>
      <c r="AD13" s="61">
        <v>5.5199936977902903E-8</v>
      </c>
      <c r="AE13" s="42"/>
    </row>
    <row r="14" spans="1:31" x14ac:dyDescent="0.3">
      <c r="A14" s="83" t="s">
        <v>644</v>
      </c>
      <c r="B14" t="s">
        <v>35</v>
      </c>
      <c r="E14" s="82">
        <v>6.7869999999999996E-6</v>
      </c>
      <c r="F14" s="61">
        <v>4.8128367914185659E-12</v>
      </c>
      <c r="G14" s="82">
        <v>0</v>
      </c>
      <c r="H14" s="61">
        <v>0</v>
      </c>
      <c r="I14" s="82">
        <v>0</v>
      </c>
      <c r="J14" s="61">
        <v>0</v>
      </c>
      <c r="K14" s="82">
        <v>34617.589093013899</v>
      </c>
      <c r="L14" s="61">
        <v>4.6772043971921801E-3</v>
      </c>
      <c r="M14" s="82">
        <v>22054.495246913899</v>
      </c>
      <c r="N14" s="61">
        <v>8.9567812854344738E-4</v>
      </c>
      <c r="O14" s="82">
        <v>0</v>
      </c>
      <c r="P14" s="61">
        <v>0</v>
      </c>
      <c r="Q14" s="82">
        <v>0</v>
      </c>
      <c r="R14" s="61"/>
      <c r="S14" s="82">
        <v>0</v>
      </c>
      <c r="T14" s="61"/>
      <c r="U14" s="82">
        <v>0</v>
      </c>
      <c r="V14" s="61"/>
      <c r="W14" s="82">
        <v>0</v>
      </c>
      <c r="X14" s="61">
        <v>0</v>
      </c>
      <c r="Y14" s="82">
        <v>0</v>
      </c>
      <c r="Z14" s="61">
        <v>0</v>
      </c>
      <c r="AA14" s="82">
        <v>0</v>
      </c>
      <c r="AB14" s="61">
        <v>0</v>
      </c>
      <c r="AC14" s="82">
        <v>56672.084346714793</v>
      </c>
      <c r="AD14" s="61">
        <v>5.3099162823637522E-4</v>
      </c>
      <c r="AE14" s="42"/>
    </row>
    <row r="15" spans="1:31" x14ac:dyDescent="0.3">
      <c r="A15" s="83" t="s">
        <v>645</v>
      </c>
      <c r="B15" t="s">
        <v>35</v>
      </c>
      <c r="E15" s="82">
        <v>0</v>
      </c>
      <c r="F15" s="61">
        <v>0</v>
      </c>
      <c r="G15" s="82">
        <v>0</v>
      </c>
      <c r="H15" s="61">
        <v>0</v>
      </c>
      <c r="I15" s="82">
        <v>0</v>
      </c>
      <c r="J15" s="61">
        <v>0</v>
      </c>
      <c r="K15" s="82">
        <v>0</v>
      </c>
      <c r="L15" s="61">
        <v>0</v>
      </c>
      <c r="M15" s="82">
        <v>0</v>
      </c>
      <c r="N15" s="61">
        <v>0</v>
      </c>
      <c r="O15" s="82">
        <v>0</v>
      </c>
      <c r="P15" s="61">
        <v>0</v>
      </c>
      <c r="Q15" s="82">
        <v>0</v>
      </c>
      <c r="R15" s="61"/>
      <c r="S15" s="82">
        <v>0</v>
      </c>
      <c r="T15" s="61"/>
      <c r="U15" s="82">
        <v>0</v>
      </c>
      <c r="V15" s="61"/>
      <c r="W15" s="82">
        <v>0</v>
      </c>
      <c r="X15" s="61">
        <v>0</v>
      </c>
      <c r="Y15" s="82">
        <v>0</v>
      </c>
      <c r="Z15" s="61">
        <v>0</v>
      </c>
      <c r="AA15" s="82">
        <v>0</v>
      </c>
      <c r="AB15" s="61">
        <v>0</v>
      </c>
      <c r="AC15" s="82">
        <v>0</v>
      </c>
      <c r="AD15" s="61">
        <v>0</v>
      </c>
      <c r="AE15" s="42"/>
    </row>
    <row r="16" spans="1:31" x14ac:dyDescent="0.3">
      <c r="A16" s="83" t="s">
        <v>658</v>
      </c>
      <c r="B16" t="s">
        <v>35</v>
      </c>
      <c r="E16" s="82">
        <v>0</v>
      </c>
      <c r="F16" s="61"/>
      <c r="G16" s="82">
        <v>0</v>
      </c>
      <c r="H16" s="61"/>
      <c r="I16" s="82">
        <v>0</v>
      </c>
      <c r="J16" s="61"/>
      <c r="K16" s="82">
        <v>0</v>
      </c>
      <c r="L16" s="61">
        <v>0</v>
      </c>
      <c r="M16" s="82">
        <v>0</v>
      </c>
      <c r="N16" s="61">
        <v>0</v>
      </c>
      <c r="O16" s="82">
        <v>0</v>
      </c>
      <c r="P16" s="61">
        <v>0</v>
      </c>
      <c r="Q16" s="82">
        <v>0</v>
      </c>
      <c r="R16" s="61"/>
      <c r="S16" s="82">
        <v>0</v>
      </c>
      <c r="T16" s="61"/>
      <c r="U16" s="82">
        <v>0</v>
      </c>
      <c r="V16" s="61"/>
      <c r="W16" s="82">
        <v>0</v>
      </c>
      <c r="X16" s="61"/>
      <c r="Y16" s="82">
        <v>0</v>
      </c>
      <c r="Z16" s="61"/>
      <c r="AA16" s="82">
        <v>0</v>
      </c>
      <c r="AB16" s="61"/>
      <c r="AC16" s="82">
        <v>0</v>
      </c>
      <c r="AD16" s="61">
        <v>0</v>
      </c>
      <c r="AE16" s="42"/>
    </row>
    <row r="17" spans="1:31" x14ac:dyDescent="0.3">
      <c r="A17" s="83" t="s">
        <v>646</v>
      </c>
      <c r="B17" t="s">
        <v>35</v>
      </c>
      <c r="E17" s="82">
        <v>0</v>
      </c>
      <c r="F17" s="61">
        <v>0</v>
      </c>
      <c r="G17" s="82">
        <v>0</v>
      </c>
      <c r="H17" s="61">
        <v>0</v>
      </c>
      <c r="I17" s="82">
        <v>0</v>
      </c>
      <c r="J17" s="61">
        <v>0</v>
      </c>
      <c r="K17" s="82">
        <v>2833.8574800000001</v>
      </c>
      <c r="L17" s="61">
        <v>3.8288427974745415E-4</v>
      </c>
      <c r="M17" s="82">
        <v>0</v>
      </c>
      <c r="N17" s="61">
        <v>0</v>
      </c>
      <c r="O17" s="82">
        <v>0</v>
      </c>
      <c r="P17" s="61">
        <v>0</v>
      </c>
      <c r="Q17" s="82">
        <v>0</v>
      </c>
      <c r="R17" s="61"/>
      <c r="S17" s="82">
        <v>0</v>
      </c>
      <c r="T17" s="61"/>
      <c r="U17" s="82">
        <v>0</v>
      </c>
      <c r="V17" s="61"/>
      <c r="W17" s="82">
        <v>0</v>
      </c>
      <c r="X17" s="61">
        <v>0</v>
      </c>
      <c r="Y17" s="82">
        <v>0</v>
      </c>
      <c r="Z17" s="61">
        <v>0</v>
      </c>
      <c r="AA17" s="82">
        <v>0</v>
      </c>
      <c r="AB17" s="61">
        <v>0</v>
      </c>
      <c r="AC17" s="82">
        <v>2833.8574800000001</v>
      </c>
      <c r="AD17" s="61">
        <v>2.6551954367675549E-5</v>
      </c>
      <c r="AE17" s="42"/>
    </row>
    <row r="18" spans="1:31" x14ac:dyDescent="0.3">
      <c r="A18" s="83" t="s">
        <v>657</v>
      </c>
      <c r="B18" t="s">
        <v>35</v>
      </c>
      <c r="E18" s="82">
        <v>0</v>
      </c>
      <c r="F18" s="61"/>
      <c r="G18" s="82">
        <v>0</v>
      </c>
      <c r="H18" s="61"/>
      <c r="I18" s="82">
        <v>0</v>
      </c>
      <c r="J18" s="61"/>
      <c r="K18" s="82">
        <v>0</v>
      </c>
      <c r="L18" s="61">
        <v>0</v>
      </c>
      <c r="M18" s="82">
        <v>0</v>
      </c>
      <c r="N18" s="61">
        <v>0</v>
      </c>
      <c r="O18" s="82">
        <v>0</v>
      </c>
      <c r="P18" s="61">
        <v>0</v>
      </c>
      <c r="Q18" s="82">
        <v>0</v>
      </c>
      <c r="R18" s="61"/>
      <c r="S18" s="82">
        <v>0</v>
      </c>
      <c r="T18" s="61"/>
      <c r="U18" s="82">
        <v>0</v>
      </c>
      <c r="V18" s="61"/>
      <c r="W18" s="82">
        <v>0</v>
      </c>
      <c r="X18" s="61"/>
      <c r="Y18" s="82">
        <v>0</v>
      </c>
      <c r="Z18" s="61"/>
      <c r="AA18" s="82">
        <v>0</v>
      </c>
      <c r="AB18" s="61"/>
      <c r="AC18" s="82">
        <v>0</v>
      </c>
      <c r="AD18" s="61">
        <v>0</v>
      </c>
      <c r="AE18" s="42"/>
    </row>
    <row r="19" spans="1:31" x14ac:dyDescent="0.3">
      <c r="A19" s="83" t="s">
        <v>647</v>
      </c>
      <c r="B19" t="s">
        <v>35</v>
      </c>
      <c r="E19" s="82">
        <v>0</v>
      </c>
      <c r="F19" s="61">
        <v>0</v>
      </c>
      <c r="G19" s="82">
        <v>13002.386413111599</v>
      </c>
      <c r="H19" s="61">
        <v>1.3526629849472996E-3</v>
      </c>
      <c r="I19" s="82">
        <v>0</v>
      </c>
      <c r="J19" s="61">
        <v>0</v>
      </c>
      <c r="K19" s="82">
        <v>54051.305971488495</v>
      </c>
      <c r="L19" s="61">
        <v>7.3029061984806101E-3</v>
      </c>
      <c r="M19" s="82">
        <v>27983.8543763997</v>
      </c>
      <c r="N19" s="61">
        <v>1.1364815216432279E-3</v>
      </c>
      <c r="O19" s="82">
        <v>16.448109028999998</v>
      </c>
      <c r="P19" s="61">
        <v>5.1188420260363036E-6</v>
      </c>
      <c r="Q19" s="82">
        <v>0</v>
      </c>
      <c r="R19" s="61"/>
      <c r="S19" s="82">
        <v>0</v>
      </c>
      <c r="T19" s="61"/>
      <c r="U19" s="82">
        <v>0</v>
      </c>
      <c r="V19" s="61"/>
      <c r="W19" s="82">
        <v>0</v>
      </c>
      <c r="X19" s="61">
        <v>0</v>
      </c>
      <c r="Y19" s="82">
        <v>0</v>
      </c>
      <c r="Z19" s="61">
        <v>0</v>
      </c>
      <c r="AA19" s="82">
        <v>0</v>
      </c>
      <c r="AB19" s="61"/>
      <c r="AC19" s="82">
        <v>95053.994870028793</v>
      </c>
      <c r="AD19" s="61">
        <v>8.9061265503523855E-4</v>
      </c>
      <c r="AE19" s="42"/>
    </row>
    <row r="20" spans="1:31" x14ac:dyDescent="0.3">
      <c r="A20" s="83" t="s">
        <v>648</v>
      </c>
      <c r="B20" t="s">
        <v>35</v>
      </c>
      <c r="E20" s="82">
        <v>0.52846342470000007</v>
      </c>
      <c r="F20" s="61">
        <v>3.7474704778476721E-7</v>
      </c>
      <c r="G20" s="82">
        <v>1529.7050690409999</v>
      </c>
      <c r="H20" s="61">
        <v>1.591381273434128E-4</v>
      </c>
      <c r="I20" s="82">
        <v>145.92515784</v>
      </c>
      <c r="J20" s="61">
        <v>4.1856803349957595E-5</v>
      </c>
      <c r="K20" s="82">
        <v>1.8339164822</v>
      </c>
      <c r="L20" s="61">
        <v>2.4778161793942153E-7</v>
      </c>
      <c r="M20" s="82">
        <v>3709.96164</v>
      </c>
      <c r="N20" s="61">
        <v>1.5066912488727934E-4</v>
      </c>
      <c r="O20" s="82">
        <v>63.665868489899999</v>
      </c>
      <c r="P20" s="61">
        <v>1.9813555629744883E-5</v>
      </c>
      <c r="Q20" s="82">
        <v>0</v>
      </c>
      <c r="R20" s="61"/>
      <c r="S20" s="82">
        <v>0</v>
      </c>
      <c r="T20" s="61"/>
      <c r="U20" s="82">
        <v>0</v>
      </c>
      <c r="V20" s="61"/>
      <c r="W20" s="82">
        <v>0</v>
      </c>
      <c r="X20" s="61">
        <v>0</v>
      </c>
      <c r="Y20" s="82">
        <v>0</v>
      </c>
      <c r="Z20" s="61">
        <v>0</v>
      </c>
      <c r="AA20" s="82">
        <v>0</v>
      </c>
      <c r="AB20" s="61">
        <v>0</v>
      </c>
      <c r="AC20" s="82">
        <v>5451.6201152777994</v>
      </c>
      <c r="AD20" s="61">
        <v>5.1079198425588525E-5</v>
      </c>
      <c r="AE20" s="42"/>
    </row>
    <row r="21" spans="1:31" x14ac:dyDescent="0.3">
      <c r="A21" s="83" t="s">
        <v>454</v>
      </c>
      <c r="B21" t="s">
        <v>35</v>
      </c>
      <c r="E21" s="82">
        <v>1.0435755495999999</v>
      </c>
      <c r="F21" s="61">
        <v>7.4002634444374994E-7</v>
      </c>
      <c r="G21" s="82">
        <v>27.927496322800003</v>
      </c>
      <c r="H21" s="61">
        <v>2.9053505516502414E-6</v>
      </c>
      <c r="I21" s="82">
        <v>35.673304458099999</v>
      </c>
      <c r="J21" s="61">
        <v>1.0232440462274831E-5</v>
      </c>
      <c r="K21" s="82">
        <v>325.89449304959999</v>
      </c>
      <c r="L21" s="61">
        <v>4.4031811453326088E-5</v>
      </c>
      <c r="M21" s="82">
        <v>861.67392693039994</v>
      </c>
      <c r="N21" s="61">
        <v>3.4994339323893613E-5</v>
      </c>
      <c r="O21" s="82">
        <v>2.9473616726</v>
      </c>
      <c r="P21" s="61">
        <v>9.1725308781898235E-7</v>
      </c>
      <c r="Q21" s="82">
        <v>0</v>
      </c>
      <c r="R21" s="61"/>
      <c r="S21" s="82">
        <v>0</v>
      </c>
      <c r="T21" s="61"/>
      <c r="U21" s="82">
        <v>0</v>
      </c>
      <c r="V21" s="61"/>
      <c r="W21" s="82">
        <v>0</v>
      </c>
      <c r="X21" s="61">
        <v>0</v>
      </c>
      <c r="Y21" s="82">
        <v>0</v>
      </c>
      <c r="Z21" s="61">
        <v>0</v>
      </c>
      <c r="AA21" s="82">
        <v>0</v>
      </c>
      <c r="AB21" s="61">
        <v>0</v>
      </c>
      <c r="AC21" s="82">
        <v>1255.1601579831001</v>
      </c>
      <c r="AD21" s="61">
        <v>1.1760279221554819E-5</v>
      </c>
      <c r="AE21" s="42"/>
    </row>
    <row r="22" spans="1:31" x14ac:dyDescent="0.3">
      <c r="A22" s="83" t="s">
        <v>652</v>
      </c>
      <c r="B22" t="s">
        <v>35</v>
      </c>
      <c r="E22" s="82">
        <v>0</v>
      </c>
      <c r="F22" s="61"/>
      <c r="G22" s="82">
        <v>0</v>
      </c>
      <c r="H22" s="61"/>
      <c r="I22" s="82">
        <v>0</v>
      </c>
      <c r="J22" s="61"/>
      <c r="K22" s="82">
        <v>0</v>
      </c>
      <c r="L22" s="61">
        <v>0</v>
      </c>
      <c r="M22" s="82">
        <v>0</v>
      </c>
      <c r="N22" s="61">
        <v>0</v>
      </c>
      <c r="O22" s="82">
        <v>0</v>
      </c>
      <c r="P22" s="61">
        <v>0</v>
      </c>
      <c r="Q22" s="82">
        <v>0</v>
      </c>
      <c r="R22" s="61"/>
      <c r="S22" s="82">
        <v>0</v>
      </c>
      <c r="T22" s="61"/>
      <c r="U22" s="82">
        <v>0</v>
      </c>
      <c r="V22" s="61"/>
      <c r="W22" s="82">
        <v>0</v>
      </c>
      <c r="X22" s="61"/>
      <c r="Y22" s="82">
        <v>0</v>
      </c>
      <c r="Z22" s="61"/>
      <c r="AA22" s="82">
        <v>0</v>
      </c>
      <c r="AB22" s="61"/>
      <c r="AC22" s="82">
        <v>0</v>
      </c>
      <c r="AD22" s="61">
        <v>0</v>
      </c>
      <c r="AE22" s="42"/>
    </row>
    <row r="23" spans="1:31" x14ac:dyDescent="0.3">
      <c r="A23" s="83" t="s">
        <v>649</v>
      </c>
      <c r="B23" t="s">
        <v>35</v>
      </c>
      <c r="E23" s="82">
        <v>0</v>
      </c>
      <c r="F23" s="61">
        <v>0</v>
      </c>
      <c r="G23" s="82">
        <v>0</v>
      </c>
      <c r="H23" s="61">
        <v>0</v>
      </c>
      <c r="I23" s="82">
        <v>0</v>
      </c>
      <c r="J23" s="61">
        <v>0</v>
      </c>
      <c r="K23" s="82">
        <v>0</v>
      </c>
      <c r="L23" s="61">
        <v>0</v>
      </c>
      <c r="M23" s="82">
        <v>0</v>
      </c>
      <c r="N23" s="61">
        <v>0</v>
      </c>
      <c r="O23" s="82">
        <v>0</v>
      </c>
      <c r="P23" s="61">
        <v>0</v>
      </c>
      <c r="Q23" s="82">
        <v>0</v>
      </c>
      <c r="R23" s="61"/>
      <c r="S23" s="82">
        <v>0</v>
      </c>
      <c r="T23" s="61"/>
      <c r="U23" s="82">
        <v>0</v>
      </c>
      <c r="V23" s="61"/>
      <c r="W23" s="82">
        <v>0</v>
      </c>
      <c r="X23" s="61">
        <v>0</v>
      </c>
      <c r="Y23" s="82">
        <v>0</v>
      </c>
      <c r="Z23" s="61">
        <v>0</v>
      </c>
      <c r="AA23" s="82">
        <v>0</v>
      </c>
      <c r="AB23" s="61">
        <v>0</v>
      </c>
      <c r="AC23" s="82">
        <v>0</v>
      </c>
      <c r="AD23" s="61">
        <v>0</v>
      </c>
      <c r="AE23" s="42"/>
    </row>
    <row r="24" spans="1:31" x14ac:dyDescent="0.3">
      <c r="A24" s="83" t="s">
        <v>650</v>
      </c>
      <c r="B24" t="s">
        <v>35</v>
      </c>
      <c r="E24" s="82">
        <v>1.6932987000000002E-3</v>
      </c>
      <c r="F24" s="61">
        <v>1.2007617919878046E-9</v>
      </c>
      <c r="G24" s="82">
        <v>744.01187053629997</v>
      </c>
      <c r="H24" s="61">
        <v>7.740096976513519E-5</v>
      </c>
      <c r="I24" s="82">
        <v>0</v>
      </c>
      <c r="J24" s="61">
        <v>0</v>
      </c>
      <c r="K24" s="82">
        <v>22019.518941935199</v>
      </c>
      <c r="L24" s="61">
        <v>2.9750711565312321E-3</v>
      </c>
      <c r="M24" s="82">
        <v>0</v>
      </c>
      <c r="N24" s="61">
        <v>0</v>
      </c>
      <c r="O24" s="82">
        <v>0</v>
      </c>
      <c r="P24" s="61">
        <v>0</v>
      </c>
      <c r="Q24" s="82">
        <v>0</v>
      </c>
      <c r="R24" s="61"/>
      <c r="S24" s="82">
        <v>0</v>
      </c>
      <c r="T24" s="61"/>
      <c r="U24" s="82">
        <v>0</v>
      </c>
      <c r="V24" s="61"/>
      <c r="W24" s="82">
        <v>0</v>
      </c>
      <c r="X24" s="61">
        <v>0</v>
      </c>
      <c r="Y24" s="82">
        <v>0</v>
      </c>
      <c r="Z24" s="61">
        <v>0</v>
      </c>
      <c r="AA24" s="82">
        <v>0</v>
      </c>
      <c r="AB24" s="61">
        <v>0</v>
      </c>
      <c r="AC24" s="82">
        <v>22763.532505770199</v>
      </c>
      <c r="AD24" s="61">
        <v>2.1328393562696364E-4</v>
      </c>
      <c r="AE24" s="42"/>
    </row>
    <row r="25" spans="1:31" x14ac:dyDescent="0.3">
      <c r="A25" s="83" t="s">
        <v>655</v>
      </c>
      <c r="B25" t="s">
        <v>35</v>
      </c>
      <c r="E25" s="82">
        <v>0</v>
      </c>
      <c r="F25" s="61"/>
      <c r="G25" s="82">
        <v>0</v>
      </c>
      <c r="H25" s="61"/>
      <c r="I25" s="82">
        <v>0</v>
      </c>
      <c r="J25" s="61"/>
      <c r="K25" s="82">
        <v>0</v>
      </c>
      <c r="L25" s="61">
        <v>0</v>
      </c>
      <c r="M25" s="82">
        <v>0</v>
      </c>
      <c r="N25" s="61">
        <v>0</v>
      </c>
      <c r="O25" s="82">
        <v>0</v>
      </c>
      <c r="P25" s="61">
        <v>0</v>
      </c>
      <c r="Q25" s="82">
        <v>0</v>
      </c>
      <c r="R25" s="61"/>
      <c r="S25" s="82">
        <v>0</v>
      </c>
      <c r="T25" s="61"/>
      <c r="U25" s="82">
        <v>0</v>
      </c>
      <c r="V25" s="61"/>
      <c r="W25" s="82">
        <v>0</v>
      </c>
      <c r="X25" s="61"/>
      <c r="Y25" s="82">
        <v>0</v>
      </c>
      <c r="Z25" s="61"/>
      <c r="AA25" s="82">
        <v>0</v>
      </c>
      <c r="AB25" s="61"/>
      <c r="AC25" s="82">
        <v>0</v>
      </c>
      <c r="AD25" s="61">
        <v>0</v>
      </c>
      <c r="AE25" s="42"/>
    </row>
    <row r="26" spans="1:31" x14ac:dyDescent="0.3">
      <c r="A26" s="83" t="s">
        <v>453</v>
      </c>
      <c r="B26" t="s">
        <v>35</v>
      </c>
      <c r="E26" s="82">
        <v>0</v>
      </c>
      <c r="F26" s="61">
        <v>0</v>
      </c>
      <c r="G26" s="82">
        <v>0</v>
      </c>
      <c r="H26" s="61">
        <v>0</v>
      </c>
      <c r="I26" s="82">
        <v>0</v>
      </c>
      <c r="J26" s="61">
        <v>0</v>
      </c>
      <c r="K26" s="82">
        <v>0</v>
      </c>
      <c r="L26" s="61">
        <v>0</v>
      </c>
      <c r="M26" s="82">
        <v>0</v>
      </c>
      <c r="N26" s="61">
        <v>0</v>
      </c>
      <c r="O26" s="82">
        <v>0</v>
      </c>
      <c r="P26" s="61">
        <v>0</v>
      </c>
      <c r="Q26" s="82">
        <v>0</v>
      </c>
      <c r="R26" s="61"/>
      <c r="S26" s="82">
        <v>0</v>
      </c>
      <c r="T26" s="61"/>
      <c r="U26" s="82">
        <v>0</v>
      </c>
      <c r="V26" s="61"/>
      <c r="W26" s="82">
        <v>0</v>
      </c>
      <c r="X26" s="61">
        <v>0</v>
      </c>
      <c r="Y26" s="82">
        <v>4.0000000000000003E-5</v>
      </c>
      <c r="Z26" s="61">
        <v>1.9006051000848716E-12</v>
      </c>
      <c r="AA26" s="82">
        <v>0</v>
      </c>
      <c r="AB26" s="61">
        <v>0</v>
      </c>
      <c r="AC26" s="82">
        <v>4.0000000000000003E-5</v>
      </c>
      <c r="AD26" s="61">
        <v>3.7478178849947739E-13</v>
      </c>
      <c r="AE26" s="42"/>
    </row>
    <row r="27" spans="1:31" x14ac:dyDescent="0.3">
      <c r="A27" s="83" t="s">
        <v>651</v>
      </c>
      <c r="B27" t="s">
        <v>35</v>
      </c>
      <c r="E27" s="82">
        <v>0</v>
      </c>
      <c r="F27" s="61"/>
      <c r="G27" s="82">
        <v>0</v>
      </c>
      <c r="H27" s="61"/>
      <c r="I27" s="82">
        <v>0</v>
      </c>
      <c r="J27" s="61"/>
      <c r="K27" s="82">
        <v>0</v>
      </c>
      <c r="L27" s="61"/>
      <c r="M27" s="82">
        <v>0</v>
      </c>
      <c r="N27" s="61">
        <v>0</v>
      </c>
      <c r="O27" s="82">
        <v>0</v>
      </c>
      <c r="P27" s="61">
        <v>0</v>
      </c>
      <c r="Q27" s="82">
        <v>0</v>
      </c>
      <c r="R27" s="61"/>
      <c r="S27" s="82">
        <v>0</v>
      </c>
      <c r="T27" s="61"/>
      <c r="U27" s="82">
        <v>0</v>
      </c>
      <c r="V27" s="61"/>
      <c r="W27" s="82">
        <v>0</v>
      </c>
      <c r="X27" s="61"/>
      <c r="Y27" s="82">
        <v>0</v>
      </c>
      <c r="Z27" s="61"/>
      <c r="AA27" s="82">
        <v>0</v>
      </c>
      <c r="AB27" s="61"/>
      <c r="AC27" s="82">
        <v>0</v>
      </c>
      <c r="AD27" s="61">
        <v>0</v>
      </c>
      <c r="AE27" s="42"/>
    </row>
    <row r="28" spans="1:31" x14ac:dyDescent="0.3">
      <c r="A28" s="83" t="s">
        <v>653</v>
      </c>
      <c r="B28" t="s">
        <v>35</v>
      </c>
      <c r="E28" s="82">
        <v>0</v>
      </c>
      <c r="F28" s="61"/>
      <c r="G28" s="82">
        <v>0</v>
      </c>
      <c r="H28" s="61"/>
      <c r="I28" s="82">
        <v>0</v>
      </c>
      <c r="J28" s="61"/>
      <c r="K28" s="82">
        <v>0</v>
      </c>
      <c r="L28" s="61"/>
      <c r="M28" s="82">
        <v>0</v>
      </c>
      <c r="N28" s="61">
        <v>0</v>
      </c>
      <c r="O28" s="82">
        <v>0</v>
      </c>
      <c r="P28" s="61"/>
      <c r="Q28" s="82">
        <v>0</v>
      </c>
      <c r="R28" s="61"/>
      <c r="S28" s="82">
        <v>0</v>
      </c>
      <c r="T28" s="61"/>
      <c r="U28" s="82">
        <v>0</v>
      </c>
      <c r="V28" s="61"/>
      <c r="W28" s="82">
        <v>0</v>
      </c>
      <c r="X28" s="61"/>
      <c r="Y28" s="82">
        <v>0</v>
      </c>
      <c r="Z28" s="61"/>
      <c r="AA28" s="82">
        <v>0</v>
      </c>
      <c r="AB28" s="61"/>
      <c r="AC28" s="82">
        <v>0</v>
      </c>
      <c r="AD28" s="61">
        <v>0</v>
      </c>
      <c r="AE28" s="45"/>
    </row>
    <row r="29" spans="1:31" x14ac:dyDescent="0.3">
      <c r="A29" s="83" t="s">
        <v>654</v>
      </c>
      <c r="B29" t="s">
        <v>35</v>
      </c>
      <c r="E29" s="82">
        <v>0</v>
      </c>
      <c r="F29" s="61"/>
      <c r="G29" s="82">
        <v>0</v>
      </c>
      <c r="H29" s="61"/>
      <c r="I29" s="82">
        <v>0</v>
      </c>
      <c r="J29" s="61"/>
      <c r="K29" s="82">
        <v>0</v>
      </c>
      <c r="L29" s="61">
        <v>0</v>
      </c>
      <c r="M29" s="82">
        <v>0</v>
      </c>
      <c r="N29" s="61">
        <v>0</v>
      </c>
      <c r="O29" s="82">
        <v>0</v>
      </c>
      <c r="P29" s="61">
        <v>0</v>
      </c>
      <c r="Q29" s="82">
        <v>0</v>
      </c>
      <c r="R29" s="61"/>
      <c r="S29" s="82">
        <v>0</v>
      </c>
      <c r="T29" s="61"/>
      <c r="U29" s="82">
        <v>0</v>
      </c>
      <c r="V29" s="61"/>
      <c r="W29" s="82">
        <v>0</v>
      </c>
      <c r="X29" s="61"/>
      <c r="Y29" s="82">
        <v>0</v>
      </c>
      <c r="Z29" s="61"/>
      <c r="AA29" s="82">
        <v>0</v>
      </c>
      <c r="AB29" s="61"/>
      <c r="AC29" s="82">
        <v>0</v>
      </c>
      <c r="AD29" s="61">
        <v>0</v>
      </c>
      <c r="AE29" s="45"/>
    </row>
    <row r="30" spans="1:31" x14ac:dyDescent="0.3">
      <c r="A30" s="83" t="s">
        <v>451</v>
      </c>
      <c r="B30" t="s">
        <v>35</v>
      </c>
      <c r="E30" s="82">
        <v>7115.3256830599994</v>
      </c>
      <c r="F30" s="61">
        <v>5.0456610034413738E-3</v>
      </c>
      <c r="G30" s="82">
        <v>4430.6271319799998</v>
      </c>
      <c r="H30" s="61">
        <v>4.6092656617934962E-4</v>
      </c>
      <c r="I30" s="82">
        <v>3949.8641239399999</v>
      </c>
      <c r="J30" s="61">
        <v>1.1329690393488158E-3</v>
      </c>
      <c r="K30" s="82">
        <v>37.03</v>
      </c>
      <c r="L30" s="61">
        <v>5.0031467634174135E-6</v>
      </c>
      <c r="M30" s="82">
        <v>37.827589169999996</v>
      </c>
      <c r="N30" s="61">
        <v>1.5362557109456867E-6</v>
      </c>
      <c r="O30" s="82">
        <v>37.473063950000004</v>
      </c>
      <c r="P30" s="61">
        <v>1.1662051501081765E-5</v>
      </c>
      <c r="Q30" s="82">
        <v>0</v>
      </c>
      <c r="R30" s="61"/>
      <c r="S30" s="82">
        <v>0</v>
      </c>
      <c r="T30" s="61"/>
      <c r="U30" s="82">
        <v>0</v>
      </c>
      <c r="V30" s="61"/>
      <c r="W30" s="82">
        <v>0</v>
      </c>
      <c r="X30" s="61">
        <v>0</v>
      </c>
      <c r="Y30" s="82">
        <v>0</v>
      </c>
      <c r="Z30" s="61">
        <v>0</v>
      </c>
      <c r="AA30" s="82">
        <v>0</v>
      </c>
      <c r="AB30" s="61">
        <v>0</v>
      </c>
      <c r="AC30" s="82">
        <v>15608.1475921</v>
      </c>
      <c r="AD30" s="61">
        <v>1.4624123674327621E-4</v>
      </c>
      <c r="AE30" s="45"/>
    </row>
    <row r="31" spans="1:31" x14ac:dyDescent="0.3">
      <c r="A31" s="83" t="s">
        <v>656</v>
      </c>
      <c r="B31" t="s">
        <v>35</v>
      </c>
      <c r="E31" s="82">
        <v>0</v>
      </c>
      <c r="F31" s="61"/>
      <c r="G31" s="82">
        <v>0</v>
      </c>
      <c r="H31" s="61"/>
      <c r="I31" s="82">
        <v>0</v>
      </c>
      <c r="J31" s="61"/>
      <c r="K31" s="82">
        <v>0</v>
      </c>
      <c r="L31" s="61">
        <v>0</v>
      </c>
      <c r="M31" s="82">
        <v>0</v>
      </c>
      <c r="N31" s="61">
        <v>0</v>
      </c>
      <c r="O31" s="82">
        <v>0</v>
      </c>
      <c r="P31" s="61">
        <v>0</v>
      </c>
      <c r="Q31" s="82">
        <v>0</v>
      </c>
      <c r="R31" s="61"/>
      <c r="S31" s="82">
        <v>0</v>
      </c>
      <c r="T31" s="61"/>
      <c r="U31" s="82">
        <v>0</v>
      </c>
      <c r="V31" s="61"/>
      <c r="W31" s="82">
        <v>0</v>
      </c>
      <c r="X31" s="61"/>
      <c r="Y31" s="82">
        <v>0</v>
      </c>
      <c r="Z31" s="61"/>
      <c r="AA31" s="82">
        <v>0</v>
      </c>
      <c r="AB31" s="61"/>
      <c r="AC31" s="82">
        <v>0</v>
      </c>
      <c r="AD31" s="61">
        <v>0</v>
      </c>
      <c r="AE31" s="45"/>
    </row>
    <row r="32" spans="1:31" x14ac:dyDescent="0.3">
      <c r="A32" s="62" t="s">
        <v>241</v>
      </c>
      <c r="B32" t="s">
        <v>35</v>
      </c>
      <c r="E32" s="79">
        <v>0</v>
      </c>
      <c r="F32" s="80"/>
      <c r="G32" s="79">
        <v>0</v>
      </c>
      <c r="H32" s="80"/>
      <c r="I32" s="79">
        <v>0</v>
      </c>
      <c r="J32" s="80"/>
      <c r="K32" s="79">
        <v>15867.336114700001</v>
      </c>
      <c r="L32" s="80">
        <v>2.1438458365195126E-3</v>
      </c>
      <c r="M32" s="79">
        <v>35043.626630810002</v>
      </c>
      <c r="N32" s="80">
        <v>1.4231933021659759E-3</v>
      </c>
      <c r="O32" s="79">
        <v>14801.877960590002</v>
      </c>
      <c r="P32" s="80">
        <v>4.6065158514781044E-3</v>
      </c>
      <c r="Q32" s="79">
        <v>0</v>
      </c>
      <c r="R32" s="80"/>
      <c r="S32" s="79">
        <v>0</v>
      </c>
      <c r="T32" s="80"/>
      <c r="U32" s="79">
        <v>0</v>
      </c>
      <c r="V32" s="80"/>
      <c r="W32" s="79">
        <v>0</v>
      </c>
      <c r="X32" s="80"/>
      <c r="Y32" s="79">
        <v>0</v>
      </c>
      <c r="Z32" s="80"/>
      <c r="AA32" s="79">
        <v>0</v>
      </c>
      <c r="AB32" s="80"/>
      <c r="AC32" s="79">
        <v>65712.840706100003</v>
      </c>
      <c r="AD32" s="80">
        <v>6.1569939918033542E-4</v>
      </c>
      <c r="AE32" s="45"/>
    </row>
    <row r="33" spans="1:31" x14ac:dyDescent="0.3">
      <c r="A33" s="83" t="s">
        <v>451</v>
      </c>
      <c r="B33" t="s">
        <v>35</v>
      </c>
      <c r="E33" s="82">
        <v>0</v>
      </c>
      <c r="F33" s="61"/>
      <c r="G33" s="82">
        <v>0</v>
      </c>
      <c r="H33" s="61"/>
      <c r="I33" s="82">
        <v>0</v>
      </c>
      <c r="J33" s="61"/>
      <c r="K33" s="82">
        <v>15867.336114700001</v>
      </c>
      <c r="L33" s="61">
        <v>2.1438458365195126E-3</v>
      </c>
      <c r="M33" s="82">
        <v>35043.626630810002</v>
      </c>
      <c r="N33" s="61">
        <v>1.4231933021659759E-3</v>
      </c>
      <c r="O33" s="82">
        <v>14801.877960590002</v>
      </c>
      <c r="P33" s="61">
        <v>4.6065158514781044E-3</v>
      </c>
      <c r="Q33" s="82">
        <v>0</v>
      </c>
      <c r="R33" s="61"/>
      <c r="S33" s="82">
        <v>0</v>
      </c>
      <c r="T33" s="61"/>
      <c r="U33" s="82">
        <v>0</v>
      </c>
      <c r="V33" s="61"/>
      <c r="W33" s="82">
        <v>0</v>
      </c>
      <c r="X33" s="61"/>
      <c r="Y33" s="82">
        <v>0</v>
      </c>
      <c r="Z33" s="61"/>
      <c r="AA33" s="82">
        <v>0</v>
      </c>
      <c r="AB33" s="61"/>
      <c r="AC33" s="82">
        <v>65712.840706100003</v>
      </c>
      <c r="AD33" s="61">
        <v>6.1569939918033542E-4</v>
      </c>
      <c r="AE33" s="45"/>
    </row>
    <row r="34" spans="1:31" x14ac:dyDescent="0.3">
      <c r="A34" s="62" t="s">
        <v>1151</v>
      </c>
      <c r="B34" t="s">
        <v>35</v>
      </c>
      <c r="E34" s="79">
        <v>0</v>
      </c>
      <c r="F34" s="80"/>
      <c r="G34" s="79">
        <v>0</v>
      </c>
      <c r="H34" s="80"/>
      <c r="I34" s="79">
        <v>0</v>
      </c>
      <c r="J34" s="80"/>
      <c r="K34" s="79">
        <v>0</v>
      </c>
      <c r="L34" s="80"/>
      <c r="M34" s="79">
        <v>0</v>
      </c>
      <c r="N34" s="80"/>
      <c r="O34" s="79">
        <v>0</v>
      </c>
      <c r="P34" s="80"/>
      <c r="Q34" s="79">
        <v>0</v>
      </c>
      <c r="R34" s="80"/>
      <c r="S34" s="79">
        <v>0</v>
      </c>
      <c r="T34" s="80"/>
      <c r="U34" s="79">
        <v>0</v>
      </c>
      <c r="V34" s="80"/>
      <c r="W34" s="79">
        <v>74185.552566886792</v>
      </c>
      <c r="X34" s="80">
        <v>1.1567500415532405E-2</v>
      </c>
      <c r="Y34" s="79">
        <v>157947.87474508127</v>
      </c>
      <c r="Z34" s="80">
        <v>7.5049134072016988E-3</v>
      </c>
      <c r="AA34" s="79">
        <v>26085.460923438201</v>
      </c>
      <c r="AB34" s="80">
        <v>8.844425528896421E-3</v>
      </c>
      <c r="AC34" s="79">
        <v>258218.88823540628</v>
      </c>
      <c r="AD34" s="80">
        <v>2.4193934189303051E-3</v>
      </c>
      <c r="AE34" s="45"/>
    </row>
    <row r="35" spans="1:31" x14ac:dyDescent="0.3">
      <c r="A35" s="83" t="s">
        <v>644</v>
      </c>
      <c r="B35" t="s">
        <v>35</v>
      </c>
      <c r="E35" s="82">
        <v>0</v>
      </c>
      <c r="F35" s="61"/>
      <c r="G35" s="82">
        <v>0</v>
      </c>
      <c r="H35" s="61"/>
      <c r="I35" s="82">
        <v>0</v>
      </c>
      <c r="J35" s="61"/>
      <c r="K35" s="82">
        <v>0</v>
      </c>
      <c r="L35" s="61"/>
      <c r="M35" s="82">
        <v>0</v>
      </c>
      <c r="N35" s="61"/>
      <c r="O35" s="82">
        <v>0</v>
      </c>
      <c r="P35" s="61"/>
      <c r="Q35" s="82">
        <v>0</v>
      </c>
      <c r="R35" s="61"/>
      <c r="S35" s="82">
        <v>0</v>
      </c>
      <c r="T35" s="61"/>
      <c r="U35" s="82">
        <v>0</v>
      </c>
      <c r="V35" s="61"/>
      <c r="W35" s="82">
        <v>141.21239548840001</v>
      </c>
      <c r="X35" s="61">
        <v>2.2018767630228657E-5</v>
      </c>
      <c r="Y35" s="82">
        <v>6.7869999999999996E-6</v>
      </c>
      <c r="Z35" s="61">
        <v>3.2248517035690054E-13</v>
      </c>
      <c r="AA35" s="82">
        <v>0</v>
      </c>
      <c r="AB35" s="61">
        <v>0</v>
      </c>
      <c r="AC35" s="82">
        <v>141.2124022754</v>
      </c>
      <c r="AD35" s="61">
        <v>1.323095917077052E-6</v>
      </c>
      <c r="AE35" s="45"/>
    </row>
    <row r="36" spans="1:31" x14ac:dyDescent="0.3">
      <c r="A36" s="83" t="s">
        <v>645</v>
      </c>
      <c r="B36" t="s">
        <v>35</v>
      </c>
      <c r="E36" s="82">
        <v>0</v>
      </c>
      <c r="F36" s="61"/>
      <c r="G36" s="82">
        <v>0</v>
      </c>
      <c r="H36" s="61"/>
      <c r="I36" s="82">
        <v>0</v>
      </c>
      <c r="J36" s="61"/>
      <c r="K36" s="82">
        <v>0</v>
      </c>
      <c r="L36" s="61"/>
      <c r="M36" s="82">
        <v>0</v>
      </c>
      <c r="N36" s="61"/>
      <c r="O36" s="82">
        <v>0</v>
      </c>
      <c r="P36" s="61"/>
      <c r="Q36" s="82">
        <v>0</v>
      </c>
      <c r="R36" s="61"/>
      <c r="S36" s="82">
        <v>0</v>
      </c>
      <c r="T36" s="61"/>
      <c r="U36" s="82">
        <v>0</v>
      </c>
      <c r="V36" s="61"/>
      <c r="W36" s="82">
        <v>0</v>
      </c>
      <c r="X36" s="61">
        <v>0</v>
      </c>
      <c r="Y36" s="82">
        <v>0</v>
      </c>
      <c r="Z36" s="61">
        <v>0</v>
      </c>
      <c r="AA36" s="82">
        <v>0</v>
      </c>
      <c r="AB36" s="61">
        <v>0</v>
      </c>
      <c r="AC36" s="82">
        <v>0</v>
      </c>
      <c r="AD36" s="61">
        <v>0</v>
      </c>
      <c r="AE36" s="45"/>
    </row>
    <row r="37" spans="1:31" x14ac:dyDescent="0.3">
      <c r="A37" s="83" t="s">
        <v>647</v>
      </c>
      <c r="B37" t="s">
        <v>35</v>
      </c>
      <c r="E37" s="82">
        <v>0</v>
      </c>
      <c r="F37" s="61"/>
      <c r="G37" s="82">
        <v>0</v>
      </c>
      <c r="H37" s="61"/>
      <c r="I37" s="82">
        <v>0</v>
      </c>
      <c r="J37" s="61"/>
      <c r="K37" s="82">
        <v>0</v>
      </c>
      <c r="L37" s="61"/>
      <c r="M37" s="82">
        <v>0</v>
      </c>
      <c r="N37" s="61"/>
      <c r="O37" s="82">
        <v>0</v>
      </c>
      <c r="P37" s="61"/>
      <c r="Q37" s="82">
        <v>0</v>
      </c>
      <c r="R37" s="61"/>
      <c r="S37" s="82">
        <v>0</v>
      </c>
      <c r="T37" s="61"/>
      <c r="U37" s="82">
        <v>0</v>
      </c>
      <c r="V37" s="61"/>
      <c r="W37" s="82">
        <v>0</v>
      </c>
      <c r="X37" s="61">
        <v>0</v>
      </c>
      <c r="Y37" s="82">
        <v>0</v>
      </c>
      <c r="Z37" s="61">
        <v>0</v>
      </c>
      <c r="AA37" s="82">
        <v>0</v>
      </c>
      <c r="AB37" s="61">
        <v>0</v>
      </c>
      <c r="AC37" s="82">
        <v>0</v>
      </c>
      <c r="AD37" s="61">
        <v>0</v>
      </c>
      <c r="AE37" s="45"/>
    </row>
    <row r="38" spans="1:31" x14ac:dyDescent="0.3">
      <c r="A38" s="83" t="s">
        <v>648</v>
      </c>
      <c r="B38" t="s">
        <v>35</v>
      </c>
      <c r="E38" s="82">
        <v>0</v>
      </c>
      <c r="F38" s="61"/>
      <c r="G38" s="82">
        <v>0</v>
      </c>
      <c r="H38" s="61"/>
      <c r="I38" s="82">
        <v>0</v>
      </c>
      <c r="J38" s="61"/>
      <c r="K38" s="82">
        <v>0</v>
      </c>
      <c r="L38" s="61"/>
      <c r="M38" s="82">
        <v>0</v>
      </c>
      <c r="N38" s="61"/>
      <c r="O38" s="82">
        <v>0</v>
      </c>
      <c r="P38" s="61"/>
      <c r="Q38" s="82">
        <v>0</v>
      </c>
      <c r="R38" s="61"/>
      <c r="S38" s="82">
        <v>0</v>
      </c>
      <c r="T38" s="61"/>
      <c r="U38" s="82">
        <v>0</v>
      </c>
      <c r="V38" s="61"/>
      <c r="W38" s="82">
        <v>201.18895253839997</v>
      </c>
      <c r="X38" s="61">
        <v>3.1370707793679704E-5</v>
      </c>
      <c r="Y38" s="82">
        <v>20.8196039531</v>
      </c>
      <c r="Z38" s="61">
        <v>9.8924613637522507E-7</v>
      </c>
      <c r="AA38" s="82">
        <v>743.73477331689992</v>
      </c>
      <c r="AB38" s="61">
        <v>2.5216755169319745E-4</v>
      </c>
      <c r="AC38" s="82">
        <v>965.74332980839984</v>
      </c>
      <c r="AD38" s="61">
        <v>9.0485753094258197E-6</v>
      </c>
      <c r="AE38" s="45"/>
    </row>
    <row r="39" spans="1:31" x14ac:dyDescent="0.3">
      <c r="A39" s="83" t="s">
        <v>454</v>
      </c>
      <c r="B39" t="s">
        <v>35</v>
      </c>
      <c r="E39" s="82">
        <v>0</v>
      </c>
      <c r="F39" s="61"/>
      <c r="G39" s="82">
        <v>0</v>
      </c>
      <c r="H39" s="61"/>
      <c r="I39" s="82">
        <v>0</v>
      </c>
      <c r="J39" s="61"/>
      <c r="K39" s="82">
        <v>0</v>
      </c>
      <c r="L39" s="61"/>
      <c r="M39" s="82">
        <v>0</v>
      </c>
      <c r="N39" s="61"/>
      <c r="O39" s="82">
        <v>0</v>
      </c>
      <c r="P39" s="61"/>
      <c r="Q39" s="82">
        <v>0</v>
      </c>
      <c r="R39" s="61"/>
      <c r="S39" s="82">
        <v>0</v>
      </c>
      <c r="T39" s="61"/>
      <c r="U39" s="82">
        <v>0</v>
      </c>
      <c r="V39" s="61"/>
      <c r="W39" s="82">
        <v>0</v>
      </c>
      <c r="X39" s="61">
        <v>0</v>
      </c>
      <c r="Y39" s="82">
        <v>1.6661348112000001</v>
      </c>
      <c r="Z39" s="61">
        <v>7.9166607989891606E-8</v>
      </c>
      <c r="AA39" s="82">
        <v>4.9531299999999998E-5</v>
      </c>
      <c r="AB39" s="61">
        <v>1.6793872091629756E-11</v>
      </c>
      <c r="AC39" s="82">
        <v>1.6661843425</v>
      </c>
      <c r="AD39" s="61">
        <v>1.5611388696299392E-8</v>
      </c>
      <c r="AE39" s="45"/>
    </row>
    <row r="40" spans="1:31" x14ac:dyDescent="0.3">
      <c r="A40" s="83" t="s">
        <v>649</v>
      </c>
      <c r="B40" t="s">
        <v>35</v>
      </c>
      <c r="E40" s="82">
        <v>0</v>
      </c>
      <c r="F40" s="61"/>
      <c r="G40" s="82">
        <v>0</v>
      </c>
      <c r="H40" s="61"/>
      <c r="I40" s="82">
        <v>0</v>
      </c>
      <c r="J40" s="61"/>
      <c r="K40" s="82">
        <v>0</v>
      </c>
      <c r="L40" s="61"/>
      <c r="M40" s="82">
        <v>0</v>
      </c>
      <c r="N40" s="61"/>
      <c r="O40" s="82">
        <v>0</v>
      </c>
      <c r="P40" s="61"/>
      <c r="Q40" s="82">
        <v>0</v>
      </c>
      <c r="R40" s="61"/>
      <c r="S40" s="82">
        <v>0</v>
      </c>
      <c r="T40" s="61"/>
      <c r="U40" s="82">
        <v>0</v>
      </c>
      <c r="V40" s="61"/>
      <c r="W40" s="82">
        <v>0</v>
      </c>
      <c r="X40" s="61">
        <v>0</v>
      </c>
      <c r="Y40" s="82">
        <v>0</v>
      </c>
      <c r="Z40" s="61">
        <v>0</v>
      </c>
      <c r="AA40" s="82">
        <v>0</v>
      </c>
      <c r="AB40" s="61">
        <v>0</v>
      </c>
      <c r="AC40" s="82">
        <v>0</v>
      </c>
      <c r="AD40" s="61">
        <v>0</v>
      </c>
      <c r="AE40" s="45"/>
    </row>
    <row r="41" spans="1:31" x14ac:dyDescent="0.3">
      <c r="A41" s="83" t="s">
        <v>650</v>
      </c>
      <c r="B41" t="s">
        <v>35</v>
      </c>
      <c r="E41" s="82">
        <v>0</v>
      </c>
      <c r="F41" s="61"/>
      <c r="G41" s="82">
        <v>0</v>
      </c>
      <c r="H41" s="61"/>
      <c r="I41" s="82">
        <v>0</v>
      </c>
      <c r="J41" s="61"/>
      <c r="K41" s="82">
        <v>0</v>
      </c>
      <c r="L41" s="61"/>
      <c r="M41" s="82">
        <v>0</v>
      </c>
      <c r="N41" s="61"/>
      <c r="O41" s="82">
        <v>0</v>
      </c>
      <c r="P41" s="61"/>
      <c r="Q41" s="82">
        <v>0</v>
      </c>
      <c r="R41" s="61"/>
      <c r="S41" s="82">
        <v>0</v>
      </c>
      <c r="T41" s="61"/>
      <c r="U41" s="82">
        <v>0</v>
      </c>
      <c r="V41" s="61"/>
      <c r="W41" s="82">
        <v>0</v>
      </c>
      <c r="X41" s="61">
        <v>0</v>
      </c>
      <c r="Y41" s="82">
        <v>0</v>
      </c>
      <c r="Z41" s="61">
        <v>0</v>
      </c>
      <c r="AA41" s="82">
        <v>0</v>
      </c>
      <c r="AB41" s="61">
        <v>0</v>
      </c>
      <c r="AC41" s="82">
        <v>0</v>
      </c>
      <c r="AD41" s="61">
        <v>0</v>
      </c>
      <c r="AE41" s="45"/>
    </row>
    <row r="42" spans="1:31" x14ac:dyDescent="0.3">
      <c r="A42" s="83" t="s">
        <v>453</v>
      </c>
      <c r="B42" t="s">
        <v>35</v>
      </c>
      <c r="E42" s="82">
        <v>0</v>
      </c>
      <c r="F42" s="61"/>
      <c r="G42" s="82">
        <v>0</v>
      </c>
      <c r="H42" s="61"/>
      <c r="I42" s="82">
        <v>0</v>
      </c>
      <c r="J42" s="61"/>
      <c r="K42" s="82">
        <v>0</v>
      </c>
      <c r="L42" s="61"/>
      <c r="M42" s="82">
        <v>0</v>
      </c>
      <c r="N42" s="61"/>
      <c r="O42" s="82">
        <v>0</v>
      </c>
      <c r="P42" s="61"/>
      <c r="Q42" s="82">
        <v>0</v>
      </c>
      <c r="R42" s="61"/>
      <c r="S42" s="82">
        <v>0</v>
      </c>
      <c r="T42" s="61"/>
      <c r="U42" s="82">
        <v>0</v>
      </c>
      <c r="V42" s="61"/>
      <c r="W42" s="82">
        <v>2.8071799999999998</v>
      </c>
      <c r="X42" s="61">
        <v>4.3771401159541097E-7</v>
      </c>
      <c r="Y42" s="82">
        <v>6.3344700000000005</v>
      </c>
      <c r="Z42" s="61">
        <v>3.0098314970836537E-7</v>
      </c>
      <c r="AA42" s="82">
        <v>1.3693500000000001</v>
      </c>
      <c r="AB42" s="61">
        <v>4.6428599186117077E-7</v>
      </c>
      <c r="AC42" s="82">
        <v>10.510999999999999</v>
      </c>
      <c r="AD42" s="61">
        <v>9.848328447295017E-8</v>
      </c>
      <c r="AE42" s="45"/>
    </row>
    <row r="43" spans="1:31" x14ac:dyDescent="0.3">
      <c r="A43" s="83" t="s">
        <v>451</v>
      </c>
      <c r="B43" t="s">
        <v>35</v>
      </c>
      <c r="E43" s="82">
        <v>0</v>
      </c>
      <c r="F43" s="61"/>
      <c r="G43" s="82">
        <v>0</v>
      </c>
      <c r="H43" s="61"/>
      <c r="I43" s="82">
        <v>0</v>
      </c>
      <c r="J43" s="61"/>
      <c r="K43" s="82">
        <v>0</v>
      </c>
      <c r="L43" s="61"/>
      <c r="M43" s="82">
        <v>0</v>
      </c>
      <c r="N43" s="61"/>
      <c r="O43" s="82">
        <v>0</v>
      </c>
      <c r="P43" s="61"/>
      <c r="Q43" s="82">
        <v>0</v>
      </c>
      <c r="R43" s="61"/>
      <c r="S43" s="82">
        <v>0</v>
      </c>
      <c r="T43" s="61"/>
      <c r="U43" s="82">
        <v>0</v>
      </c>
      <c r="V43" s="61"/>
      <c r="W43" s="82">
        <v>73840.344038859999</v>
      </c>
      <c r="X43" s="61">
        <v>1.1513673226096902E-2</v>
      </c>
      <c r="Y43" s="82">
        <v>157919.05452953</v>
      </c>
      <c r="Z43" s="61">
        <v>7.5035440109851399E-3</v>
      </c>
      <c r="AA43" s="82">
        <v>25340.356750589999</v>
      </c>
      <c r="AB43" s="61">
        <v>8.591793674417491E-3</v>
      </c>
      <c r="AC43" s="82">
        <v>257099.75531897997</v>
      </c>
      <c r="AD43" s="61">
        <v>2.4089076530306331E-3</v>
      </c>
      <c r="AE43" s="45"/>
    </row>
    <row r="44" spans="1:31" x14ac:dyDescent="0.3">
      <c r="A44" s="62" t="s">
        <v>239</v>
      </c>
      <c r="B44" t="s">
        <v>35</v>
      </c>
      <c r="E44" s="79">
        <v>0</v>
      </c>
      <c r="F44" s="80"/>
      <c r="G44" s="79">
        <v>0</v>
      </c>
      <c r="H44" s="80"/>
      <c r="I44" s="79">
        <v>0</v>
      </c>
      <c r="J44" s="80"/>
      <c r="K44" s="79">
        <v>0</v>
      </c>
      <c r="L44" s="80"/>
      <c r="M44" s="79">
        <v>0</v>
      </c>
      <c r="N44" s="80"/>
      <c r="O44" s="79">
        <v>0</v>
      </c>
      <c r="P44" s="80"/>
      <c r="Q44" s="79">
        <v>0</v>
      </c>
      <c r="R44" s="80"/>
      <c r="S44" s="79">
        <v>0</v>
      </c>
      <c r="T44" s="80"/>
      <c r="U44" s="79">
        <v>0</v>
      </c>
      <c r="V44" s="80"/>
      <c r="W44" s="79">
        <v>11.946433450000001</v>
      </c>
      <c r="X44" s="80">
        <v>1.8627666589449575E-6</v>
      </c>
      <c r="Y44" s="79">
        <v>7564.5774201200002</v>
      </c>
      <c r="Z44" s="80">
        <v>3.5943186061667326E-4</v>
      </c>
      <c r="AA44" s="79">
        <v>1779.78740576</v>
      </c>
      <c r="AB44" s="80">
        <v>6.034471544786224E-4</v>
      </c>
      <c r="AC44" s="79">
        <v>9356.3112593300011</v>
      </c>
      <c r="AD44" s="80">
        <v>8.7664376688237371E-5</v>
      </c>
      <c r="AE44" s="45"/>
    </row>
    <row r="45" spans="1:31" x14ac:dyDescent="0.3">
      <c r="A45" s="83" t="s">
        <v>451</v>
      </c>
      <c r="B45" t="s">
        <v>35</v>
      </c>
      <c r="E45" s="82">
        <v>0</v>
      </c>
      <c r="F45" s="61"/>
      <c r="G45" s="82">
        <v>0</v>
      </c>
      <c r="H45" s="61"/>
      <c r="I45" s="82">
        <v>0</v>
      </c>
      <c r="J45" s="61"/>
      <c r="K45" s="82">
        <v>0</v>
      </c>
      <c r="L45" s="61"/>
      <c r="M45" s="82">
        <v>0</v>
      </c>
      <c r="N45" s="61"/>
      <c r="O45" s="82">
        <v>0</v>
      </c>
      <c r="P45" s="61"/>
      <c r="Q45" s="82">
        <v>0</v>
      </c>
      <c r="R45" s="61"/>
      <c r="S45" s="82">
        <v>0</v>
      </c>
      <c r="T45" s="61"/>
      <c r="U45" s="82">
        <v>0</v>
      </c>
      <c r="V45" s="61"/>
      <c r="W45" s="82">
        <v>11.946433450000001</v>
      </c>
      <c r="X45" s="61">
        <v>1.8627666589449575E-6</v>
      </c>
      <c r="Y45" s="82">
        <v>7564.5774201200002</v>
      </c>
      <c r="Z45" s="61">
        <v>3.5943186061667326E-4</v>
      </c>
      <c r="AA45" s="82">
        <v>1779.78740576</v>
      </c>
      <c r="AB45" s="61">
        <v>6.034471544786224E-4</v>
      </c>
      <c r="AC45" s="82">
        <v>9356.3112593300011</v>
      </c>
      <c r="AD45" s="61">
        <v>8.7664376688237371E-5</v>
      </c>
      <c r="AE45" s="45"/>
    </row>
    <row r="46" spans="1:31" x14ac:dyDescent="0.3">
      <c r="A46" s="62" t="s">
        <v>240</v>
      </c>
      <c r="B46" t="s">
        <v>35</v>
      </c>
      <c r="E46" s="79">
        <v>0</v>
      </c>
      <c r="F46" s="80"/>
      <c r="G46" s="79">
        <v>0</v>
      </c>
      <c r="H46" s="80"/>
      <c r="I46" s="79">
        <v>0</v>
      </c>
      <c r="J46" s="80"/>
      <c r="K46" s="79">
        <v>0</v>
      </c>
      <c r="L46" s="80"/>
      <c r="M46" s="79">
        <v>0</v>
      </c>
      <c r="N46" s="80"/>
      <c r="O46" s="79">
        <v>0</v>
      </c>
      <c r="P46" s="80"/>
      <c r="Q46" s="79">
        <v>48445.402388608396</v>
      </c>
      <c r="R46" s="80">
        <v>1.0831100763331278E-2</v>
      </c>
      <c r="S46" s="79">
        <v>60219.679376923697</v>
      </c>
      <c r="T46" s="80">
        <v>4.7060763307984884E-3</v>
      </c>
      <c r="U46" s="79">
        <v>13166.060701538299</v>
      </c>
      <c r="V46" s="80">
        <v>3.9988805285772963E-3</v>
      </c>
      <c r="W46" s="79">
        <v>0</v>
      </c>
      <c r="X46" s="80"/>
      <c r="Y46" s="79">
        <v>0</v>
      </c>
      <c r="Z46" s="80"/>
      <c r="AA46" s="79">
        <v>0</v>
      </c>
      <c r="AB46" s="80"/>
      <c r="AC46" s="79">
        <v>121831.1424670704</v>
      </c>
      <c r="AD46" s="80">
        <v>1.141502336718582E-3</v>
      </c>
      <c r="AE46" s="45"/>
    </row>
    <row r="47" spans="1:31" x14ac:dyDescent="0.3">
      <c r="A47" s="83" t="s">
        <v>643</v>
      </c>
      <c r="B47" t="s">
        <v>35</v>
      </c>
      <c r="E47" s="82">
        <v>0</v>
      </c>
      <c r="F47" s="61"/>
      <c r="G47" s="82">
        <v>0</v>
      </c>
      <c r="H47" s="61"/>
      <c r="I47" s="82">
        <v>0</v>
      </c>
      <c r="J47" s="61"/>
      <c r="K47" s="82">
        <v>0</v>
      </c>
      <c r="L47" s="61"/>
      <c r="M47" s="82">
        <v>0</v>
      </c>
      <c r="N47" s="61"/>
      <c r="O47" s="82">
        <v>0</v>
      </c>
      <c r="P47" s="61"/>
      <c r="Q47" s="82">
        <v>0.1696392105</v>
      </c>
      <c r="R47" s="61">
        <v>3.7926806089849143E-8</v>
      </c>
      <c r="S47" s="82">
        <v>0</v>
      </c>
      <c r="T47" s="61">
        <v>0</v>
      </c>
      <c r="U47" s="82">
        <v>0</v>
      </c>
      <c r="V47" s="61">
        <v>0</v>
      </c>
      <c r="W47" s="82">
        <v>0</v>
      </c>
      <c r="X47" s="61"/>
      <c r="Y47" s="82">
        <v>0</v>
      </c>
      <c r="Z47" s="61"/>
      <c r="AA47" s="82">
        <v>0</v>
      </c>
      <c r="AB47" s="61"/>
      <c r="AC47" s="82">
        <v>0.1696392105</v>
      </c>
      <c r="AD47" s="61">
        <v>1.5894421677707329E-9</v>
      </c>
      <c r="AE47" s="45"/>
    </row>
    <row r="48" spans="1:31" x14ac:dyDescent="0.3">
      <c r="A48" s="83" t="s">
        <v>644</v>
      </c>
      <c r="B48" t="s">
        <v>35</v>
      </c>
      <c r="C48" t="s">
        <v>35</v>
      </c>
      <c r="D48" t="s">
        <v>35</v>
      </c>
      <c r="E48" s="82">
        <v>0</v>
      </c>
      <c r="F48" s="61"/>
      <c r="G48" s="82">
        <v>0</v>
      </c>
      <c r="H48" s="61"/>
      <c r="I48" s="82">
        <v>0</v>
      </c>
      <c r="J48" s="61"/>
      <c r="K48" s="82">
        <v>0</v>
      </c>
      <c r="L48" s="61"/>
      <c r="M48" s="82">
        <v>0</v>
      </c>
      <c r="N48" s="61"/>
      <c r="O48" s="82">
        <v>0</v>
      </c>
      <c r="P48" s="61"/>
      <c r="Q48" s="82">
        <v>2.036106E-4</v>
      </c>
      <c r="R48" s="61">
        <v>4.5521903345794216E-11</v>
      </c>
      <c r="S48" s="82">
        <v>4.7509160000000001E-4</v>
      </c>
      <c r="T48" s="61">
        <v>3.712768578070432E-11</v>
      </c>
      <c r="U48" s="82">
        <v>0</v>
      </c>
      <c r="V48" s="61">
        <v>0</v>
      </c>
      <c r="W48" s="82">
        <v>0</v>
      </c>
      <c r="X48" s="61"/>
      <c r="Y48" s="82">
        <v>0</v>
      </c>
      <c r="Z48" s="61"/>
      <c r="AA48" s="82">
        <v>0</v>
      </c>
      <c r="AB48" s="61"/>
      <c r="AC48" s="82">
        <v>6.7870220000000006E-4</v>
      </c>
      <c r="AD48" s="61">
        <v>6.3591306093632501E-12</v>
      </c>
      <c r="AE48" s="45"/>
    </row>
    <row r="49" spans="1:31" x14ac:dyDescent="0.3">
      <c r="A49" s="83" t="s">
        <v>645</v>
      </c>
      <c r="B49" t="s">
        <v>35</v>
      </c>
      <c r="C49" t="s">
        <v>35</v>
      </c>
      <c r="D49" t="s">
        <v>35</v>
      </c>
      <c r="E49" s="82">
        <v>0</v>
      </c>
      <c r="F49" s="61"/>
      <c r="G49" s="82">
        <v>0</v>
      </c>
      <c r="H49" s="61"/>
      <c r="I49" s="82">
        <v>0</v>
      </c>
      <c r="J49" s="61"/>
      <c r="K49" s="82">
        <v>0</v>
      </c>
      <c r="L49" s="61"/>
      <c r="M49" s="82">
        <v>0</v>
      </c>
      <c r="N49" s="61"/>
      <c r="O49" s="82">
        <v>0</v>
      </c>
      <c r="P49" s="61"/>
      <c r="Q49" s="82">
        <v>0</v>
      </c>
      <c r="R49" s="61">
        <v>0</v>
      </c>
      <c r="S49" s="82">
        <v>0</v>
      </c>
      <c r="T49" s="61">
        <v>0</v>
      </c>
      <c r="U49" s="82">
        <v>2.7382900000000002E-5</v>
      </c>
      <c r="V49" s="61">
        <v>8.3169102822976759E-12</v>
      </c>
      <c r="W49" s="82">
        <v>0</v>
      </c>
      <c r="X49" s="61"/>
      <c r="Y49" s="82">
        <v>0</v>
      </c>
      <c r="Z49" s="61"/>
      <c r="AA49" s="82">
        <v>0</v>
      </c>
      <c r="AB49" s="61"/>
      <c r="AC49" s="82">
        <v>2.7382900000000002E-5</v>
      </c>
      <c r="AD49" s="61">
        <v>2.5656530590755849E-13</v>
      </c>
      <c r="AE49" s="45"/>
    </row>
    <row r="50" spans="1:31" x14ac:dyDescent="0.3">
      <c r="A50" s="83" t="s">
        <v>658</v>
      </c>
      <c r="B50" t="s">
        <v>35</v>
      </c>
      <c r="C50" t="s">
        <v>35</v>
      </c>
      <c r="D50" t="s">
        <v>35</v>
      </c>
      <c r="E50" s="82">
        <v>0</v>
      </c>
      <c r="F50" s="61"/>
      <c r="G50" s="82">
        <v>0</v>
      </c>
      <c r="H50" s="61"/>
      <c r="I50" s="82">
        <v>0</v>
      </c>
      <c r="J50" s="61"/>
      <c r="K50" s="82">
        <v>0</v>
      </c>
      <c r="L50" s="61"/>
      <c r="M50" s="82">
        <v>0</v>
      </c>
      <c r="N50" s="61"/>
      <c r="O50" s="82">
        <v>0</v>
      </c>
      <c r="P50" s="61"/>
      <c r="Q50" s="82">
        <v>0</v>
      </c>
      <c r="R50" s="61">
        <v>0</v>
      </c>
      <c r="S50" s="82">
        <v>0</v>
      </c>
      <c r="T50" s="61">
        <v>0</v>
      </c>
      <c r="U50" s="82">
        <v>0</v>
      </c>
      <c r="V50" s="61">
        <v>0</v>
      </c>
      <c r="W50" s="82">
        <v>0</v>
      </c>
      <c r="X50" s="61"/>
      <c r="Y50" s="82">
        <v>0</v>
      </c>
      <c r="Z50" s="61"/>
      <c r="AA50" s="82">
        <v>0</v>
      </c>
      <c r="AB50" s="61"/>
      <c r="AC50" s="82">
        <v>0</v>
      </c>
      <c r="AD50" s="61">
        <v>0</v>
      </c>
      <c r="AE50" s="45"/>
    </row>
    <row r="51" spans="1:31" x14ac:dyDescent="0.3">
      <c r="A51" s="83" t="s">
        <v>646</v>
      </c>
      <c r="B51" t="s">
        <v>35</v>
      </c>
      <c r="C51" t="s">
        <v>35</v>
      </c>
      <c r="D51" t="s">
        <v>35</v>
      </c>
      <c r="E51" s="82">
        <v>0</v>
      </c>
      <c r="F51" s="61"/>
      <c r="G51" s="82">
        <v>0</v>
      </c>
      <c r="H51" s="61"/>
      <c r="I51" s="82">
        <v>0</v>
      </c>
      <c r="J51" s="61"/>
      <c r="K51" s="82">
        <v>0</v>
      </c>
      <c r="L51" s="61"/>
      <c r="M51" s="82">
        <v>0</v>
      </c>
      <c r="N51" s="61"/>
      <c r="O51" s="82">
        <v>0</v>
      </c>
      <c r="P51" s="61"/>
      <c r="Q51" s="82">
        <v>0</v>
      </c>
      <c r="R51" s="61">
        <v>0</v>
      </c>
      <c r="S51" s="82">
        <v>0</v>
      </c>
      <c r="T51" s="61">
        <v>0</v>
      </c>
      <c r="U51" s="82">
        <v>0</v>
      </c>
      <c r="V51" s="61">
        <v>0</v>
      </c>
      <c r="W51" s="82">
        <v>0</v>
      </c>
      <c r="X51" s="61"/>
      <c r="Y51" s="82">
        <v>0</v>
      </c>
      <c r="Z51" s="61"/>
      <c r="AA51" s="82">
        <v>0</v>
      </c>
      <c r="AB51" s="61"/>
      <c r="AC51" s="82">
        <v>0</v>
      </c>
      <c r="AD51" s="61">
        <v>0</v>
      </c>
      <c r="AE51" s="45"/>
    </row>
    <row r="52" spans="1:31" x14ac:dyDescent="0.3">
      <c r="A52" s="83" t="s">
        <v>647</v>
      </c>
      <c r="B52" t="s">
        <v>35</v>
      </c>
      <c r="C52" t="s">
        <v>35</v>
      </c>
      <c r="D52" t="s">
        <v>35</v>
      </c>
      <c r="E52" s="82">
        <v>0</v>
      </c>
      <c r="F52" s="61"/>
      <c r="G52" s="82">
        <v>0</v>
      </c>
      <c r="H52" s="61"/>
      <c r="I52" s="82">
        <v>0</v>
      </c>
      <c r="J52" s="61"/>
      <c r="K52" s="82">
        <v>0</v>
      </c>
      <c r="L52" s="61"/>
      <c r="M52" s="82">
        <v>0</v>
      </c>
      <c r="N52" s="61"/>
      <c r="O52" s="82">
        <v>0</v>
      </c>
      <c r="P52" s="61"/>
      <c r="Q52" s="82">
        <v>3.079E-7</v>
      </c>
      <c r="R52" s="61">
        <v>6.8838233570207238E-14</v>
      </c>
      <c r="S52" s="82">
        <v>8.79E-8</v>
      </c>
      <c r="T52" s="61">
        <v>6.8692512772777072E-15</v>
      </c>
      <c r="U52" s="82">
        <v>0</v>
      </c>
      <c r="V52" s="61">
        <v>0</v>
      </c>
      <c r="W52" s="82">
        <v>0</v>
      </c>
      <c r="X52" s="61"/>
      <c r="Y52" s="82">
        <v>0</v>
      </c>
      <c r="Z52" s="61"/>
      <c r="AA52" s="82">
        <v>0</v>
      </c>
      <c r="AB52" s="61"/>
      <c r="AC52" s="82">
        <v>3.9579999999999998E-7</v>
      </c>
      <c r="AD52" s="61">
        <v>3.7084657972023285E-15</v>
      </c>
      <c r="AE52" s="45"/>
    </row>
    <row r="53" spans="1:31" x14ac:dyDescent="0.3">
      <c r="A53" s="83" t="s">
        <v>648</v>
      </c>
      <c r="B53" t="s">
        <v>35</v>
      </c>
      <c r="C53" t="s">
        <v>35</v>
      </c>
      <c r="D53" t="s">
        <v>35</v>
      </c>
      <c r="E53" s="82">
        <v>0</v>
      </c>
      <c r="F53" s="61"/>
      <c r="G53" s="82">
        <v>0</v>
      </c>
      <c r="H53" s="61"/>
      <c r="I53" s="82">
        <v>0</v>
      </c>
      <c r="J53" s="61"/>
      <c r="K53" s="82">
        <v>0</v>
      </c>
      <c r="L53" s="61"/>
      <c r="M53" s="82">
        <v>0</v>
      </c>
      <c r="N53" s="61"/>
      <c r="O53" s="82">
        <v>0</v>
      </c>
      <c r="P53" s="61"/>
      <c r="Q53" s="82">
        <v>1.5252064E-3</v>
      </c>
      <c r="R53" s="61">
        <v>3.4099549985701508E-10</v>
      </c>
      <c r="S53" s="82">
        <v>6838.6275282185998</v>
      </c>
      <c r="T53" s="61">
        <v>5.3442833769103658E-4</v>
      </c>
      <c r="U53" s="82">
        <v>859.12088725569993</v>
      </c>
      <c r="V53" s="61">
        <v>2.609377144478354E-4</v>
      </c>
      <c r="W53" s="82">
        <v>0</v>
      </c>
      <c r="X53" s="61"/>
      <c r="Y53" s="82">
        <v>0</v>
      </c>
      <c r="Z53" s="61"/>
      <c r="AA53" s="82">
        <v>0</v>
      </c>
      <c r="AB53" s="61"/>
      <c r="AC53" s="82">
        <v>7697.7499406807001</v>
      </c>
      <c r="AD53" s="61">
        <v>7.2124412254751457E-5</v>
      </c>
      <c r="AE53" s="45"/>
    </row>
    <row r="54" spans="1:31" x14ac:dyDescent="0.3">
      <c r="A54" s="83" t="s">
        <v>454</v>
      </c>
      <c r="B54" t="s">
        <v>35</v>
      </c>
      <c r="C54" t="s">
        <v>35</v>
      </c>
      <c r="D54" t="s">
        <v>35</v>
      </c>
      <c r="E54" s="82">
        <v>0</v>
      </c>
      <c r="F54" s="61"/>
      <c r="G54" s="82">
        <v>0</v>
      </c>
      <c r="H54" s="61"/>
      <c r="I54" s="82">
        <v>0</v>
      </c>
      <c r="J54" s="61"/>
      <c r="K54" s="82">
        <v>0</v>
      </c>
      <c r="L54" s="61"/>
      <c r="M54" s="82">
        <v>0</v>
      </c>
      <c r="N54" s="61"/>
      <c r="O54" s="82">
        <v>0</v>
      </c>
      <c r="P54" s="61"/>
      <c r="Q54" s="82">
        <v>2.1042394073999997</v>
      </c>
      <c r="R54" s="61">
        <v>4.7045184739927138E-7</v>
      </c>
      <c r="S54" s="82">
        <v>39.368440589600006</v>
      </c>
      <c r="T54" s="61">
        <v>3.0765837406659998E-6</v>
      </c>
      <c r="U54" s="82">
        <v>18.4401666951</v>
      </c>
      <c r="V54" s="61">
        <v>5.6007658792078392E-6</v>
      </c>
      <c r="W54" s="82">
        <v>0</v>
      </c>
      <c r="X54" s="61"/>
      <c r="Y54" s="82">
        <v>0</v>
      </c>
      <c r="Z54" s="61"/>
      <c r="AA54" s="82">
        <v>0</v>
      </c>
      <c r="AB54" s="61"/>
      <c r="AC54" s="82">
        <v>59.912846692099997</v>
      </c>
      <c r="AD54" s="61">
        <v>5.6135609593400588E-7</v>
      </c>
      <c r="AE54" s="45"/>
    </row>
    <row r="55" spans="1:31" x14ac:dyDescent="0.3">
      <c r="A55" s="83" t="s">
        <v>652</v>
      </c>
      <c r="B55" t="s">
        <v>35</v>
      </c>
      <c r="C55" t="s">
        <v>35</v>
      </c>
      <c r="D55" t="s">
        <v>35</v>
      </c>
      <c r="E55" s="82">
        <v>0</v>
      </c>
      <c r="F55" s="61"/>
      <c r="G55" s="82">
        <v>0</v>
      </c>
      <c r="H55" s="61"/>
      <c r="I55" s="82">
        <v>0</v>
      </c>
      <c r="J55" s="61"/>
      <c r="K55" s="82">
        <v>0</v>
      </c>
      <c r="L55" s="61"/>
      <c r="M55" s="82">
        <v>0</v>
      </c>
      <c r="N55" s="61"/>
      <c r="O55" s="82">
        <v>0</v>
      </c>
      <c r="P55" s="61"/>
      <c r="Q55" s="82">
        <v>0</v>
      </c>
      <c r="R55" s="61">
        <v>0</v>
      </c>
      <c r="S55" s="82">
        <v>4.7638E-6</v>
      </c>
      <c r="T55" s="61">
        <v>3.7228372280654773E-13</v>
      </c>
      <c r="U55" s="82">
        <v>9.5277000000000003E-6</v>
      </c>
      <c r="V55" s="61">
        <v>2.893814245264291E-12</v>
      </c>
      <c r="W55" s="82">
        <v>0</v>
      </c>
      <c r="X55" s="61"/>
      <c r="Y55" s="82">
        <v>0</v>
      </c>
      <c r="Z55" s="61"/>
      <c r="AA55" s="82">
        <v>0</v>
      </c>
      <c r="AB55" s="61"/>
      <c r="AC55" s="82">
        <v>1.42915E-5</v>
      </c>
      <c r="AD55" s="61">
        <v>1.3390484825850702E-13</v>
      </c>
      <c r="AE55" s="45"/>
    </row>
    <row r="56" spans="1:31" x14ac:dyDescent="0.3">
      <c r="A56" s="83" t="s">
        <v>649</v>
      </c>
      <c r="B56" t="s">
        <v>35</v>
      </c>
      <c r="C56" t="s">
        <v>35</v>
      </c>
      <c r="D56" t="s">
        <v>35</v>
      </c>
      <c r="E56" s="82">
        <v>0</v>
      </c>
      <c r="F56" s="61"/>
      <c r="G56" s="82">
        <v>0</v>
      </c>
      <c r="H56" s="61"/>
      <c r="I56" s="82">
        <v>0</v>
      </c>
      <c r="J56" s="61"/>
      <c r="K56" s="82">
        <v>0</v>
      </c>
      <c r="L56" s="61"/>
      <c r="M56" s="82">
        <v>0</v>
      </c>
      <c r="N56" s="61"/>
      <c r="O56" s="82">
        <v>0</v>
      </c>
      <c r="P56" s="61"/>
      <c r="Q56" s="82">
        <v>0</v>
      </c>
      <c r="R56" s="61">
        <v>0</v>
      </c>
      <c r="S56" s="82">
        <v>0</v>
      </c>
      <c r="T56" s="61">
        <v>0</v>
      </c>
      <c r="U56" s="82">
        <v>0</v>
      </c>
      <c r="V56" s="61">
        <v>0</v>
      </c>
      <c r="W56" s="82">
        <v>0</v>
      </c>
      <c r="X56" s="61"/>
      <c r="Y56" s="82">
        <v>0</v>
      </c>
      <c r="Z56" s="61"/>
      <c r="AA56" s="82">
        <v>0</v>
      </c>
      <c r="AB56" s="61"/>
      <c r="AC56" s="82">
        <v>0</v>
      </c>
      <c r="AD56" s="61">
        <v>0</v>
      </c>
      <c r="AE56" s="45"/>
    </row>
    <row r="57" spans="1:31" x14ac:dyDescent="0.3">
      <c r="A57" s="83" t="s">
        <v>650</v>
      </c>
      <c r="B57" t="s">
        <v>35</v>
      </c>
      <c r="C57" t="s">
        <v>35</v>
      </c>
      <c r="D57" t="s">
        <v>35</v>
      </c>
      <c r="E57" s="82">
        <v>0</v>
      </c>
      <c r="F57" s="61"/>
      <c r="G57" s="82">
        <v>0</v>
      </c>
      <c r="H57" s="61"/>
      <c r="I57" s="82">
        <v>0</v>
      </c>
      <c r="J57" s="61"/>
      <c r="K57" s="82">
        <v>0</v>
      </c>
      <c r="L57" s="61"/>
      <c r="M57" s="82">
        <v>0</v>
      </c>
      <c r="N57" s="61"/>
      <c r="O57" s="82">
        <v>0</v>
      </c>
      <c r="P57" s="61"/>
      <c r="Q57" s="82">
        <v>3.7233755999999999E-3</v>
      </c>
      <c r="R57" s="61">
        <v>8.3244754537970287E-10</v>
      </c>
      <c r="S57" s="82">
        <v>1.072422E-4</v>
      </c>
      <c r="T57" s="61">
        <v>8.3808147818893212E-12</v>
      </c>
      <c r="U57" s="82">
        <v>1.6556690000000003E-4</v>
      </c>
      <c r="V57" s="61">
        <v>5.0287042388430413E-11</v>
      </c>
      <c r="W57" s="82">
        <v>0</v>
      </c>
      <c r="X57" s="61"/>
      <c r="Y57" s="82">
        <v>0</v>
      </c>
      <c r="Z57" s="61"/>
      <c r="AA57" s="82">
        <v>0</v>
      </c>
      <c r="AB57" s="61"/>
      <c r="AC57" s="82">
        <v>3.9961846999999997E-3</v>
      </c>
      <c r="AD57" s="61">
        <v>3.744243122600618E-11</v>
      </c>
      <c r="AE57" s="45"/>
    </row>
    <row r="58" spans="1:31" x14ac:dyDescent="0.3">
      <c r="A58" s="83" t="s">
        <v>453</v>
      </c>
      <c r="B58" t="s">
        <v>35</v>
      </c>
      <c r="C58" t="s">
        <v>35</v>
      </c>
      <c r="D58" t="s">
        <v>35</v>
      </c>
      <c r="E58" s="82">
        <v>0</v>
      </c>
      <c r="F58" s="61"/>
      <c r="G58" s="82">
        <v>0</v>
      </c>
      <c r="H58" s="61"/>
      <c r="I58" s="82">
        <v>0</v>
      </c>
      <c r="J58" s="61"/>
      <c r="K58" s="82">
        <v>0</v>
      </c>
      <c r="L58" s="61"/>
      <c r="M58" s="82">
        <v>0</v>
      </c>
      <c r="N58" s="61"/>
      <c r="O58" s="82">
        <v>0</v>
      </c>
      <c r="P58" s="61"/>
      <c r="Q58" s="82">
        <v>0</v>
      </c>
      <c r="R58" s="61">
        <v>0</v>
      </c>
      <c r="S58" s="82">
        <v>0</v>
      </c>
      <c r="T58" s="61">
        <v>0</v>
      </c>
      <c r="U58" s="82">
        <v>0</v>
      </c>
      <c r="V58" s="61">
        <v>0</v>
      </c>
      <c r="W58" s="82">
        <v>0</v>
      </c>
      <c r="X58" s="61"/>
      <c r="Y58" s="82">
        <v>0</v>
      </c>
      <c r="Z58" s="61"/>
      <c r="AA58" s="82">
        <v>0</v>
      </c>
      <c r="AB58" s="61"/>
      <c r="AC58" s="82">
        <v>0</v>
      </c>
      <c r="AD58" s="61">
        <v>0</v>
      </c>
      <c r="AE58" s="45"/>
    </row>
    <row r="59" spans="1:31" x14ac:dyDescent="0.3">
      <c r="A59" s="83" t="s">
        <v>653</v>
      </c>
      <c r="B59" t="s">
        <v>35</v>
      </c>
      <c r="C59" t="s">
        <v>35</v>
      </c>
      <c r="D59" t="s">
        <v>35</v>
      </c>
      <c r="E59" s="82">
        <v>0</v>
      </c>
      <c r="F59" s="61"/>
      <c r="G59" s="82">
        <v>0</v>
      </c>
      <c r="H59" s="61"/>
      <c r="I59" s="82">
        <v>0</v>
      </c>
      <c r="J59" s="61"/>
      <c r="K59" s="82">
        <v>0</v>
      </c>
      <c r="L59" s="61"/>
      <c r="M59" s="82">
        <v>0</v>
      </c>
      <c r="N59" s="61"/>
      <c r="O59" s="82">
        <v>0</v>
      </c>
      <c r="P59" s="61"/>
      <c r="Q59" s="82">
        <v>0</v>
      </c>
      <c r="R59" s="61">
        <v>0</v>
      </c>
      <c r="S59" s="82">
        <v>0</v>
      </c>
      <c r="T59" s="61">
        <v>0</v>
      </c>
      <c r="U59" s="82">
        <v>0</v>
      </c>
      <c r="V59" s="61">
        <v>0</v>
      </c>
      <c r="W59" s="82">
        <v>0</v>
      </c>
      <c r="X59" s="61"/>
      <c r="Y59" s="82">
        <v>0</v>
      </c>
      <c r="Z59" s="61"/>
      <c r="AA59" s="82">
        <v>0</v>
      </c>
      <c r="AB59" s="61"/>
      <c r="AC59" s="82">
        <v>0</v>
      </c>
      <c r="AD59" s="61">
        <v>0</v>
      </c>
      <c r="AE59" s="45"/>
    </row>
    <row r="60" spans="1:31" x14ac:dyDescent="0.3">
      <c r="A60" s="83" t="s">
        <v>451</v>
      </c>
      <c r="B60" t="s">
        <v>35</v>
      </c>
      <c r="C60" t="s">
        <v>35</v>
      </c>
      <c r="D60" t="s">
        <v>35</v>
      </c>
      <c r="E60" s="82">
        <v>0</v>
      </c>
      <c r="F60" s="61"/>
      <c r="G60" s="82">
        <v>0</v>
      </c>
      <c r="H60" s="61"/>
      <c r="I60" s="82">
        <v>0</v>
      </c>
      <c r="J60" s="61"/>
      <c r="K60" s="82">
        <v>0</v>
      </c>
      <c r="L60" s="61"/>
      <c r="M60" s="82">
        <v>0</v>
      </c>
      <c r="N60" s="61"/>
      <c r="O60" s="82">
        <v>0</v>
      </c>
      <c r="P60" s="61"/>
      <c r="Q60" s="82">
        <v>48443.123057489996</v>
      </c>
      <c r="R60" s="61">
        <v>1.0830591165644003E-2</v>
      </c>
      <c r="S60" s="82">
        <v>53341.68282093</v>
      </c>
      <c r="T60" s="61">
        <v>4.1685713634791325E-3</v>
      </c>
      <c r="U60" s="82">
        <v>12288.499445110001</v>
      </c>
      <c r="V60" s="61">
        <v>3.7323419867524858E-3</v>
      </c>
      <c r="W60" s="82">
        <v>0</v>
      </c>
      <c r="X60" s="61"/>
      <c r="Y60" s="82">
        <v>0</v>
      </c>
      <c r="Z60" s="61"/>
      <c r="AA60" s="82">
        <v>0</v>
      </c>
      <c r="AB60" s="61"/>
      <c r="AC60" s="82">
        <v>114073.30532352999</v>
      </c>
      <c r="AD60" s="61">
        <v>1.0688149347299883E-3</v>
      </c>
      <c r="AE60" s="45"/>
    </row>
    <row r="61" spans="1:31" x14ac:dyDescent="0.3">
      <c r="A61" s="76" t="s">
        <v>93</v>
      </c>
      <c r="B61" s="76"/>
      <c r="C61" s="76"/>
      <c r="D61" s="76"/>
      <c r="E61" s="77">
        <v>0</v>
      </c>
      <c r="F61" s="78"/>
      <c r="G61" s="77">
        <v>0</v>
      </c>
      <c r="H61" s="78"/>
      <c r="I61" s="77">
        <v>13099.657155116</v>
      </c>
      <c r="J61" s="78">
        <v>3.7574725400999803E-3</v>
      </c>
      <c r="K61" s="77">
        <v>10884.062214575799</v>
      </c>
      <c r="L61" s="78">
        <v>1.4705525423086329E-3</v>
      </c>
      <c r="M61" s="77">
        <v>209527.17941738901</v>
      </c>
      <c r="N61" s="78">
        <v>8.5093270028845838E-3</v>
      </c>
      <c r="O61" s="77">
        <v>17140.433844589999</v>
      </c>
      <c r="P61" s="78">
        <v>5.3343015269103318E-3</v>
      </c>
      <c r="Q61" s="77">
        <v>0</v>
      </c>
      <c r="R61" s="78"/>
      <c r="S61" s="77">
        <v>44338.778919960001</v>
      </c>
      <c r="T61" s="78">
        <v>3.4650081197823567E-3</v>
      </c>
      <c r="U61" s="77">
        <v>20563.702080039999</v>
      </c>
      <c r="V61" s="78">
        <v>6.2457396868699361E-3</v>
      </c>
      <c r="W61" s="77">
        <v>0</v>
      </c>
      <c r="X61" s="78"/>
      <c r="Y61" s="77">
        <v>0</v>
      </c>
      <c r="Z61" s="78"/>
      <c r="AA61" s="77">
        <v>0</v>
      </c>
      <c r="AB61" s="78"/>
      <c r="AC61" s="77">
        <v>315553.81363167084</v>
      </c>
      <c r="AD61" s="78">
        <v>2.9565955660177086E-3</v>
      </c>
      <c r="AE61" s="45"/>
    </row>
    <row r="62" spans="1:31" x14ac:dyDescent="0.3">
      <c r="A62" s="62" t="s">
        <v>250</v>
      </c>
      <c r="B62" t="s">
        <v>35</v>
      </c>
      <c r="C62" t="s">
        <v>35</v>
      </c>
      <c r="D62" t="s">
        <v>35</v>
      </c>
      <c r="E62" s="79">
        <v>0</v>
      </c>
      <c r="F62" s="80"/>
      <c r="G62" s="79">
        <v>0</v>
      </c>
      <c r="H62" s="80"/>
      <c r="I62" s="79">
        <v>0</v>
      </c>
      <c r="J62" s="80"/>
      <c r="K62" s="79">
        <v>7.3150337097999998</v>
      </c>
      <c r="L62" s="80">
        <v>9.8833883957534829E-7</v>
      </c>
      <c r="M62" s="79">
        <v>2822.9541414100004</v>
      </c>
      <c r="N62" s="80">
        <v>1.1464593743971049E-4</v>
      </c>
      <c r="O62" s="79">
        <v>726.33678976600004</v>
      </c>
      <c r="P62" s="80">
        <v>2.2604442115231653E-4</v>
      </c>
      <c r="Q62" s="79">
        <v>0</v>
      </c>
      <c r="R62" s="80"/>
      <c r="S62" s="79">
        <v>0</v>
      </c>
      <c r="T62" s="80"/>
      <c r="U62" s="79">
        <v>0</v>
      </c>
      <c r="V62" s="80"/>
      <c r="W62" s="79">
        <v>0</v>
      </c>
      <c r="X62" s="80"/>
      <c r="Y62" s="79">
        <v>0</v>
      </c>
      <c r="Z62" s="80"/>
      <c r="AA62" s="79">
        <v>0</v>
      </c>
      <c r="AB62" s="80"/>
      <c r="AC62" s="79">
        <v>3556.6059648857999</v>
      </c>
      <c r="AD62" s="80">
        <v>3.3323778612695239E-5</v>
      </c>
      <c r="AE62" s="45"/>
    </row>
    <row r="63" spans="1:31" x14ac:dyDescent="0.3">
      <c r="A63" s="81" t="s">
        <v>660</v>
      </c>
      <c r="B63" t="s">
        <v>645</v>
      </c>
      <c r="E63" s="82">
        <v>0</v>
      </c>
      <c r="F63" s="61"/>
      <c r="G63" s="82">
        <v>0</v>
      </c>
      <c r="H63" s="61"/>
      <c r="I63" s="82">
        <v>0</v>
      </c>
      <c r="J63" s="61"/>
      <c r="K63" s="82">
        <v>7.3150337097999998</v>
      </c>
      <c r="L63" s="61">
        <v>9.8833883957534829E-7</v>
      </c>
      <c r="M63" s="82">
        <v>2822.9541414100004</v>
      </c>
      <c r="N63" s="61">
        <v>1.1464593743971049E-4</v>
      </c>
      <c r="O63" s="82">
        <v>726.33678976600004</v>
      </c>
      <c r="P63" s="61">
        <v>2.2604442115231653E-4</v>
      </c>
      <c r="Q63" s="82">
        <v>0</v>
      </c>
      <c r="R63" s="61"/>
      <c r="S63" s="82">
        <v>0</v>
      </c>
      <c r="T63" s="61"/>
      <c r="U63" s="82">
        <v>0</v>
      </c>
      <c r="V63" s="61"/>
      <c r="W63" s="82">
        <v>0</v>
      </c>
      <c r="X63" s="61"/>
      <c r="Y63" s="82">
        <v>0</v>
      </c>
      <c r="Z63" s="61"/>
      <c r="AA63" s="82">
        <v>0</v>
      </c>
      <c r="AB63" s="61"/>
      <c r="AC63" s="82">
        <v>3556.6059648857999</v>
      </c>
      <c r="AD63" s="61">
        <v>3.3323778612695239E-5</v>
      </c>
      <c r="AE63" s="45"/>
    </row>
    <row r="64" spans="1:31" x14ac:dyDescent="0.3">
      <c r="A64" s="62" t="s">
        <v>249</v>
      </c>
      <c r="B64" t="s">
        <v>35</v>
      </c>
      <c r="E64" s="79">
        <v>0</v>
      </c>
      <c r="F64" s="80"/>
      <c r="G64" s="79">
        <v>0</v>
      </c>
      <c r="H64" s="80"/>
      <c r="I64" s="79">
        <v>13099.657155116</v>
      </c>
      <c r="J64" s="80">
        <v>3.7574725400999803E-3</v>
      </c>
      <c r="K64" s="79">
        <v>10876.747180865999</v>
      </c>
      <c r="L64" s="80">
        <v>1.4695642034690576E-3</v>
      </c>
      <c r="M64" s="79">
        <v>206704.225275979</v>
      </c>
      <c r="N64" s="80">
        <v>8.3946810654448728E-3</v>
      </c>
      <c r="O64" s="79">
        <v>16414.097054824</v>
      </c>
      <c r="P64" s="80">
        <v>5.1082571057580149E-3</v>
      </c>
      <c r="Q64" s="79">
        <v>0</v>
      </c>
      <c r="R64" s="80"/>
      <c r="S64" s="79">
        <v>44338.778919960001</v>
      </c>
      <c r="T64" s="80">
        <v>3.4650081197823567E-3</v>
      </c>
      <c r="U64" s="79">
        <v>20563.702080039999</v>
      </c>
      <c r="V64" s="80">
        <v>6.2457396868699361E-3</v>
      </c>
      <c r="W64" s="79">
        <v>0</v>
      </c>
      <c r="X64" s="80"/>
      <c r="Y64" s="79">
        <v>0</v>
      </c>
      <c r="Z64" s="80"/>
      <c r="AA64" s="79">
        <v>0</v>
      </c>
      <c r="AB64" s="80"/>
      <c r="AC64" s="79">
        <v>311997.20766678505</v>
      </c>
      <c r="AD64" s="80">
        <v>2.9232717874050134E-3</v>
      </c>
      <c r="AE64" s="45"/>
    </row>
    <row r="65" spans="1:31" x14ac:dyDescent="0.3">
      <c r="A65" s="81" t="s">
        <v>659</v>
      </c>
      <c r="B65" t="s">
        <v>451</v>
      </c>
      <c r="E65" s="82">
        <v>0</v>
      </c>
      <c r="F65" s="61"/>
      <c r="G65" s="82">
        <v>0</v>
      </c>
      <c r="H65" s="61"/>
      <c r="I65" s="82">
        <v>13099.657155116</v>
      </c>
      <c r="J65" s="61">
        <v>3.7574725400999803E-3</v>
      </c>
      <c r="K65" s="82">
        <v>10876.747180865999</v>
      </c>
      <c r="L65" s="61">
        <v>1.4695642034690576E-3</v>
      </c>
      <c r="M65" s="82">
        <v>206704.225275979</v>
      </c>
      <c r="N65" s="61">
        <v>8.3946810654448728E-3</v>
      </c>
      <c r="O65" s="82">
        <v>16414.097054824</v>
      </c>
      <c r="P65" s="61">
        <v>5.1082571057580149E-3</v>
      </c>
      <c r="Q65" s="82">
        <v>0</v>
      </c>
      <c r="R65" s="61"/>
      <c r="S65" s="82">
        <v>44338.778919960001</v>
      </c>
      <c r="T65" s="61">
        <v>3.4650081197823567E-3</v>
      </c>
      <c r="U65" s="82">
        <v>20563.702080039999</v>
      </c>
      <c r="V65" s="61">
        <v>6.2457396868699361E-3</v>
      </c>
      <c r="W65" s="82">
        <v>0</v>
      </c>
      <c r="X65" s="61"/>
      <c r="Y65" s="82">
        <v>0</v>
      </c>
      <c r="Z65" s="61"/>
      <c r="AA65" s="82">
        <v>0</v>
      </c>
      <c r="AB65" s="61"/>
      <c r="AC65" s="82">
        <v>311997.20766678505</v>
      </c>
      <c r="AD65" s="61">
        <v>2.9232717874050134E-3</v>
      </c>
      <c r="AE65" s="45"/>
    </row>
    <row r="66" spans="1:31" x14ac:dyDescent="0.3">
      <c r="A66" s="76" t="s">
        <v>88</v>
      </c>
      <c r="B66" s="76"/>
      <c r="C66" s="76"/>
      <c r="D66" s="76"/>
      <c r="E66" s="77">
        <v>0</v>
      </c>
      <c r="F66" s="78"/>
      <c r="G66" s="77">
        <v>0</v>
      </c>
      <c r="H66" s="78"/>
      <c r="I66" s="77">
        <v>0</v>
      </c>
      <c r="J66" s="78"/>
      <c r="K66" s="77">
        <v>146399.2500960163</v>
      </c>
      <c r="L66" s="78">
        <v>1.9780095443819076E-2</v>
      </c>
      <c r="M66" s="77">
        <v>178486.5752269169</v>
      </c>
      <c r="N66" s="78">
        <v>7.2487046236863846E-3</v>
      </c>
      <c r="O66" s="77">
        <v>0</v>
      </c>
      <c r="P66" s="78"/>
      <c r="Q66" s="77">
        <v>57388.1682559248</v>
      </c>
      <c r="R66" s="78">
        <v>1.2830464860564156E-2</v>
      </c>
      <c r="S66" s="77">
        <v>0</v>
      </c>
      <c r="T66" s="78"/>
      <c r="U66" s="77">
        <v>0</v>
      </c>
      <c r="V66" s="78"/>
      <c r="W66" s="77">
        <v>46367.647367358106</v>
      </c>
      <c r="X66" s="78">
        <v>7.229949250638616E-3</v>
      </c>
      <c r="Y66" s="77">
        <v>66626.981855696984</v>
      </c>
      <c r="Z66" s="78">
        <v>3.1657895379549978E-3</v>
      </c>
      <c r="AA66" s="77">
        <v>0</v>
      </c>
      <c r="AB66" s="78"/>
      <c r="AC66" s="77">
        <v>495268.62280191301</v>
      </c>
      <c r="AD66" s="78">
        <v>4.6404415060343511E-3</v>
      </c>
      <c r="AE66" s="45"/>
    </row>
    <row r="67" spans="1:31" x14ac:dyDescent="0.3">
      <c r="A67" s="62" t="s">
        <v>1147</v>
      </c>
      <c r="B67" t="s">
        <v>35</v>
      </c>
      <c r="C67" t="s">
        <v>35</v>
      </c>
      <c r="D67" t="s">
        <v>35</v>
      </c>
      <c r="E67" s="79">
        <v>0</v>
      </c>
      <c r="F67" s="80"/>
      <c r="G67" s="79">
        <v>0</v>
      </c>
      <c r="H67" s="80"/>
      <c r="I67" s="79">
        <v>0</v>
      </c>
      <c r="J67" s="80"/>
      <c r="K67" s="79">
        <v>28347.198264357001</v>
      </c>
      <c r="L67" s="80">
        <v>3.8300079192079249E-3</v>
      </c>
      <c r="M67" s="79">
        <v>28375.545462621303</v>
      </c>
      <c r="N67" s="80">
        <v>1.1523888972211479E-3</v>
      </c>
      <c r="O67" s="79">
        <v>0</v>
      </c>
      <c r="P67" s="80"/>
      <c r="Q67" s="79">
        <v>0</v>
      </c>
      <c r="R67" s="80"/>
      <c r="S67" s="79">
        <v>0</v>
      </c>
      <c r="T67" s="80"/>
      <c r="U67" s="79">
        <v>0</v>
      </c>
      <c r="V67" s="80"/>
      <c r="W67" s="79">
        <v>0</v>
      </c>
      <c r="X67" s="80"/>
      <c r="Y67" s="79">
        <v>0</v>
      </c>
      <c r="Z67" s="80"/>
      <c r="AA67" s="79">
        <v>0</v>
      </c>
      <c r="AB67" s="80"/>
      <c r="AC67" s="79">
        <v>56722.743726978304</v>
      </c>
      <c r="AD67" s="80">
        <v>5.3146628356486102E-4</v>
      </c>
      <c r="AE67" s="45"/>
    </row>
    <row r="68" spans="1:31" x14ac:dyDescent="0.3">
      <c r="A68" s="81" t="s">
        <v>701</v>
      </c>
      <c r="B68" t="s">
        <v>451</v>
      </c>
      <c r="C68">
        <v>8.625</v>
      </c>
      <c r="D68">
        <v>10.238356164383562</v>
      </c>
      <c r="E68" s="82">
        <v>0</v>
      </c>
      <c r="F68" s="61"/>
      <c r="G68" s="82">
        <v>0</v>
      </c>
      <c r="H68" s="61"/>
      <c r="I68" s="82">
        <v>0</v>
      </c>
      <c r="J68" s="61"/>
      <c r="K68" s="82">
        <v>28347.198264357001</v>
      </c>
      <c r="L68" s="61">
        <v>3.8300079192079249E-3</v>
      </c>
      <c r="M68" s="82">
        <v>28375.545462621303</v>
      </c>
      <c r="N68" s="61">
        <v>1.1523888972211479E-3</v>
      </c>
      <c r="O68" s="82">
        <v>0</v>
      </c>
      <c r="P68" s="61"/>
      <c r="Q68" s="82">
        <v>0</v>
      </c>
      <c r="R68" s="61"/>
      <c r="S68" s="82">
        <v>0</v>
      </c>
      <c r="T68" s="61"/>
      <c r="U68" s="82">
        <v>0</v>
      </c>
      <c r="V68" s="61"/>
      <c r="W68" s="82">
        <v>0</v>
      </c>
      <c r="X68" s="61"/>
      <c r="Y68" s="82">
        <v>0</v>
      </c>
      <c r="Z68" s="61"/>
      <c r="AA68" s="82">
        <v>0</v>
      </c>
      <c r="AB68" s="61"/>
      <c r="AC68" s="82">
        <v>56722.743726978304</v>
      </c>
      <c r="AD68" s="61">
        <v>5.3146628356486102E-4</v>
      </c>
      <c r="AE68" s="45"/>
    </row>
    <row r="69" spans="1:31" x14ac:dyDescent="0.3">
      <c r="A69" s="62" t="s">
        <v>234</v>
      </c>
      <c r="B69" t="s">
        <v>35</v>
      </c>
      <c r="C69" t="s">
        <v>35</v>
      </c>
      <c r="D69" t="s">
        <v>35</v>
      </c>
      <c r="E69" s="79">
        <v>0</v>
      </c>
      <c r="F69" s="80"/>
      <c r="G69" s="79">
        <v>0</v>
      </c>
      <c r="H69" s="80"/>
      <c r="I69" s="79">
        <v>0</v>
      </c>
      <c r="J69" s="80"/>
      <c r="K69" s="79">
        <v>78482.897648268408</v>
      </c>
      <c r="L69" s="80">
        <v>1.0603874030584774E-2</v>
      </c>
      <c r="M69" s="79">
        <v>61048.350763905408</v>
      </c>
      <c r="N69" s="80">
        <v>2.4792982995396414E-3</v>
      </c>
      <c r="O69" s="79">
        <v>0</v>
      </c>
      <c r="P69" s="80"/>
      <c r="Q69" s="79">
        <v>57388.1682559248</v>
      </c>
      <c r="R69" s="80">
        <v>1.2830464860564156E-2</v>
      </c>
      <c r="S69" s="79">
        <v>0</v>
      </c>
      <c r="T69" s="80"/>
      <c r="U69" s="79">
        <v>0</v>
      </c>
      <c r="V69" s="80"/>
      <c r="W69" s="79">
        <v>46367.647367358106</v>
      </c>
      <c r="X69" s="80">
        <v>7.229949250638616E-3</v>
      </c>
      <c r="Y69" s="79">
        <v>66626.981855696984</v>
      </c>
      <c r="Z69" s="80">
        <v>3.1657895379549978E-3</v>
      </c>
      <c r="AA69" s="79">
        <v>0</v>
      </c>
      <c r="AB69" s="80"/>
      <c r="AC69" s="79">
        <v>309914.04589115368</v>
      </c>
      <c r="AD69" s="80">
        <v>2.9037535100048927E-3</v>
      </c>
      <c r="AE69" s="45"/>
    </row>
    <row r="70" spans="1:31" x14ac:dyDescent="0.3">
      <c r="A70" s="81" t="s">
        <v>698</v>
      </c>
      <c r="B70" t="s">
        <v>451</v>
      </c>
      <c r="C70">
        <v>5.875</v>
      </c>
      <c r="D70">
        <v>9.9589041095890405</v>
      </c>
      <c r="E70" s="82">
        <v>0</v>
      </c>
      <c r="F70" s="61"/>
      <c r="G70" s="82">
        <v>0</v>
      </c>
      <c r="H70" s="61"/>
      <c r="I70" s="82">
        <v>0</v>
      </c>
      <c r="J70" s="61"/>
      <c r="K70" s="82">
        <v>22843.36726875</v>
      </c>
      <c r="L70" s="61">
        <v>3.0863818259843868E-3</v>
      </c>
      <c r="M70" s="82">
        <v>21755.587875000001</v>
      </c>
      <c r="N70" s="61">
        <v>8.8353888924160289E-4</v>
      </c>
      <c r="O70" s="82">
        <v>0</v>
      </c>
      <c r="P70" s="61"/>
      <c r="Q70" s="82">
        <v>0</v>
      </c>
      <c r="R70" s="61"/>
      <c r="S70" s="82">
        <v>0</v>
      </c>
      <c r="T70" s="61"/>
      <c r="U70" s="82">
        <v>0</v>
      </c>
      <c r="V70" s="61"/>
      <c r="W70" s="82">
        <v>0</v>
      </c>
      <c r="X70" s="61"/>
      <c r="Y70" s="82">
        <v>12690.759593749999</v>
      </c>
      <c r="Z70" s="61">
        <v>6.0300306019580652E-4</v>
      </c>
      <c r="AA70" s="82">
        <v>0</v>
      </c>
      <c r="AB70" s="61"/>
      <c r="AC70" s="82">
        <v>57289.714737499999</v>
      </c>
      <c r="AD70" s="61">
        <v>5.36778543798628E-4</v>
      </c>
      <c r="AE70" s="45"/>
    </row>
    <row r="71" spans="1:31" x14ac:dyDescent="0.3">
      <c r="A71" s="81" t="s">
        <v>697</v>
      </c>
      <c r="B71" t="s">
        <v>451</v>
      </c>
      <c r="C71">
        <v>8.4499999999999993</v>
      </c>
      <c r="D71">
        <v>13.753424657534246</v>
      </c>
      <c r="E71" s="82">
        <v>0</v>
      </c>
      <c r="F71" s="61"/>
      <c r="G71" s="82">
        <v>0</v>
      </c>
      <c r="H71" s="61"/>
      <c r="I71" s="82">
        <v>0</v>
      </c>
      <c r="J71" s="61"/>
      <c r="K71" s="82">
        <v>31727.793606216401</v>
      </c>
      <c r="L71" s="61">
        <v>4.2867622979021686E-3</v>
      </c>
      <c r="M71" s="82">
        <v>19366.315577820402</v>
      </c>
      <c r="N71" s="61">
        <v>7.8650565788628631E-4</v>
      </c>
      <c r="O71" s="82">
        <v>0</v>
      </c>
      <c r="P71" s="61"/>
      <c r="Q71" s="82">
        <v>0</v>
      </c>
      <c r="R71" s="61"/>
      <c r="S71" s="82">
        <v>0</v>
      </c>
      <c r="T71" s="61"/>
      <c r="U71" s="82">
        <v>0</v>
      </c>
      <c r="V71" s="61"/>
      <c r="W71" s="82">
        <v>39194.126335367502</v>
      </c>
      <c r="X71" s="61">
        <v>6.1114065607588584E-3</v>
      </c>
      <c r="Y71" s="82">
        <v>25242.138133984598</v>
      </c>
      <c r="Z71" s="61">
        <v>1.1993834118624487E-3</v>
      </c>
      <c r="AA71" s="82">
        <v>0</v>
      </c>
      <c r="AB71" s="61"/>
      <c r="AC71" s="82">
        <v>115530.3736533889</v>
      </c>
      <c r="AD71" s="61">
        <v>1.0824670015957499E-3</v>
      </c>
      <c r="AE71" s="45"/>
    </row>
    <row r="72" spans="1:31" x14ac:dyDescent="0.3">
      <c r="A72" s="81" t="s">
        <v>699</v>
      </c>
      <c r="B72" t="s">
        <v>451</v>
      </c>
      <c r="C72">
        <v>8.125</v>
      </c>
      <c r="D72">
        <v>14.282191780821918</v>
      </c>
      <c r="E72" s="82">
        <v>0</v>
      </c>
      <c r="F72" s="61"/>
      <c r="G72" s="82">
        <v>0</v>
      </c>
      <c r="H72" s="61"/>
      <c r="I72" s="82">
        <v>0</v>
      </c>
      <c r="J72" s="61"/>
      <c r="K72" s="82">
        <v>23911.736773302</v>
      </c>
      <c r="L72" s="61">
        <v>3.230729906698219E-3</v>
      </c>
      <c r="M72" s="82">
        <v>19926.447311085001</v>
      </c>
      <c r="N72" s="61">
        <v>8.0925375241175206E-4</v>
      </c>
      <c r="O72" s="82">
        <v>0</v>
      </c>
      <c r="P72" s="61"/>
      <c r="Q72" s="82">
        <v>57388.1682559248</v>
      </c>
      <c r="R72" s="61">
        <v>1.2830464860564156E-2</v>
      </c>
      <c r="S72" s="82">
        <v>0</v>
      </c>
      <c r="T72" s="61"/>
      <c r="U72" s="82">
        <v>0</v>
      </c>
      <c r="V72" s="61"/>
      <c r="W72" s="82">
        <v>7173.5210319906</v>
      </c>
      <c r="X72" s="61">
        <v>1.1185426898797576E-3</v>
      </c>
      <c r="Y72" s="82">
        <v>28694.0841279624</v>
      </c>
      <c r="Z72" s="61">
        <v>1.3634030658967423E-3</v>
      </c>
      <c r="AA72" s="82">
        <v>0</v>
      </c>
      <c r="AB72" s="61"/>
      <c r="AC72" s="82">
        <v>137093.95750026481</v>
      </c>
      <c r="AD72" s="61">
        <v>1.2845079646105146E-3</v>
      </c>
      <c r="AE72" s="45"/>
    </row>
    <row r="73" spans="1:31" x14ac:dyDescent="0.3">
      <c r="A73" s="62" t="s">
        <v>1026</v>
      </c>
      <c r="B73" t="s">
        <v>35</v>
      </c>
      <c r="C73" t="s">
        <v>35</v>
      </c>
      <c r="D73" t="s">
        <v>35</v>
      </c>
      <c r="E73" s="79">
        <v>0</v>
      </c>
      <c r="F73" s="80"/>
      <c r="G73" s="79">
        <v>0</v>
      </c>
      <c r="H73" s="80"/>
      <c r="I73" s="79">
        <v>0</v>
      </c>
      <c r="J73" s="80"/>
      <c r="K73" s="79">
        <v>15920.436480765</v>
      </c>
      <c r="L73" s="80">
        <v>2.1510202606246807E-3</v>
      </c>
      <c r="M73" s="79">
        <v>15574.6291720767</v>
      </c>
      <c r="N73" s="80">
        <v>6.3251752322719126E-4</v>
      </c>
      <c r="O73" s="79">
        <v>0</v>
      </c>
      <c r="P73" s="80"/>
      <c r="Q73" s="79">
        <v>0</v>
      </c>
      <c r="R73" s="80"/>
      <c r="S73" s="79">
        <v>0</v>
      </c>
      <c r="T73" s="80"/>
      <c r="U73" s="79">
        <v>0</v>
      </c>
      <c r="V73" s="80"/>
      <c r="W73" s="79">
        <v>0</v>
      </c>
      <c r="X73" s="80"/>
      <c r="Y73" s="79">
        <v>0</v>
      </c>
      <c r="Z73" s="80"/>
      <c r="AA73" s="79">
        <v>0</v>
      </c>
      <c r="AB73" s="80"/>
      <c r="AC73" s="79">
        <v>31495.065652841702</v>
      </c>
      <c r="AD73" s="80">
        <v>2.9509442585701179E-4</v>
      </c>
      <c r="AE73" s="45"/>
    </row>
    <row r="74" spans="1:31" x14ac:dyDescent="0.3">
      <c r="A74" s="81" t="s">
        <v>1051</v>
      </c>
      <c r="B74" t="s">
        <v>451</v>
      </c>
      <c r="C74">
        <v>4.375</v>
      </c>
      <c r="D74">
        <v>5.3506849315068497</v>
      </c>
      <c r="E74" s="82">
        <v>0</v>
      </c>
      <c r="F74" s="61"/>
      <c r="G74" s="82">
        <v>0</v>
      </c>
      <c r="H74" s="61"/>
      <c r="I74" s="82">
        <v>0</v>
      </c>
      <c r="J74" s="61"/>
      <c r="K74" s="82">
        <v>15920.436480765</v>
      </c>
      <c r="L74" s="61">
        <v>2.1510202606246807E-3</v>
      </c>
      <c r="M74" s="82">
        <v>15574.6291720767</v>
      </c>
      <c r="N74" s="61">
        <v>6.3251752322719126E-4</v>
      </c>
      <c r="O74" s="82">
        <v>0</v>
      </c>
      <c r="P74" s="61"/>
      <c r="Q74" s="82">
        <v>0</v>
      </c>
      <c r="R74" s="61"/>
      <c r="S74" s="82">
        <v>0</v>
      </c>
      <c r="T74" s="61"/>
      <c r="U74" s="82">
        <v>0</v>
      </c>
      <c r="V74" s="61"/>
      <c r="W74" s="82">
        <v>0</v>
      </c>
      <c r="X74" s="61"/>
      <c r="Y74" s="82">
        <v>0</v>
      </c>
      <c r="Z74" s="61"/>
      <c r="AA74" s="82">
        <v>0</v>
      </c>
      <c r="AB74" s="61"/>
      <c r="AC74" s="82">
        <v>31495.065652841702</v>
      </c>
      <c r="AD74" s="61">
        <v>2.9509442585701179E-4</v>
      </c>
      <c r="AE74" s="45"/>
    </row>
    <row r="75" spans="1:31" x14ac:dyDescent="0.3">
      <c r="A75" s="62" t="s">
        <v>1150</v>
      </c>
      <c r="B75" t="s">
        <v>35</v>
      </c>
      <c r="C75" t="s">
        <v>35</v>
      </c>
      <c r="D75" t="s">
        <v>35</v>
      </c>
      <c r="E75" s="79">
        <v>0</v>
      </c>
      <c r="F75" s="80"/>
      <c r="G75" s="79">
        <v>0</v>
      </c>
      <c r="H75" s="80"/>
      <c r="I75" s="79">
        <v>0</v>
      </c>
      <c r="J75" s="80"/>
      <c r="K75" s="79">
        <v>23648.717702625901</v>
      </c>
      <c r="L75" s="80">
        <v>3.195193233401698E-3</v>
      </c>
      <c r="M75" s="79">
        <v>73488.049828313495</v>
      </c>
      <c r="N75" s="80">
        <v>2.9844999036984041E-3</v>
      </c>
      <c r="O75" s="79">
        <v>0</v>
      </c>
      <c r="P75" s="80"/>
      <c r="Q75" s="79">
        <v>0</v>
      </c>
      <c r="R75" s="80"/>
      <c r="S75" s="79">
        <v>0</v>
      </c>
      <c r="T75" s="80"/>
      <c r="U75" s="79">
        <v>0</v>
      </c>
      <c r="V75" s="80"/>
      <c r="W75" s="79">
        <v>0</v>
      </c>
      <c r="X75" s="80"/>
      <c r="Y75" s="79">
        <v>0</v>
      </c>
      <c r="Z75" s="80"/>
      <c r="AA75" s="79">
        <v>0</v>
      </c>
      <c r="AB75" s="80"/>
      <c r="AC75" s="79">
        <v>97136.767530939396</v>
      </c>
      <c r="AD75" s="80">
        <v>9.101272866075857E-4</v>
      </c>
      <c r="AE75" s="45"/>
    </row>
    <row r="76" spans="1:31" x14ac:dyDescent="0.3">
      <c r="A76" s="81" t="s">
        <v>700</v>
      </c>
      <c r="B76" t="s">
        <v>451</v>
      </c>
      <c r="C76">
        <v>6.625</v>
      </c>
      <c r="D76">
        <v>7.3205479452054796</v>
      </c>
      <c r="E76" s="82">
        <v>0</v>
      </c>
      <c r="F76" s="61"/>
      <c r="G76" s="82">
        <v>0</v>
      </c>
      <c r="H76" s="61"/>
      <c r="I76" s="82">
        <v>0</v>
      </c>
      <c r="J76" s="61"/>
      <c r="K76" s="82">
        <v>23648.717702625901</v>
      </c>
      <c r="L76" s="61">
        <v>3.195193233401698E-3</v>
      </c>
      <c r="M76" s="82">
        <v>73488.049828313495</v>
      </c>
      <c r="N76" s="61">
        <v>2.9844999036984041E-3</v>
      </c>
      <c r="O76" s="82">
        <v>0</v>
      </c>
      <c r="P76" s="61"/>
      <c r="Q76" s="82">
        <v>0</v>
      </c>
      <c r="R76" s="61"/>
      <c r="S76" s="82">
        <v>0</v>
      </c>
      <c r="T76" s="61"/>
      <c r="U76" s="82">
        <v>0</v>
      </c>
      <c r="V76" s="61"/>
      <c r="W76" s="82">
        <v>0</v>
      </c>
      <c r="X76" s="61"/>
      <c r="Y76" s="82">
        <v>0</v>
      </c>
      <c r="Z76" s="61"/>
      <c r="AA76" s="82">
        <v>0</v>
      </c>
      <c r="AB76" s="61"/>
      <c r="AC76" s="82">
        <v>97136.767530939396</v>
      </c>
      <c r="AD76" s="61">
        <v>9.101272866075857E-4</v>
      </c>
      <c r="AE76" s="45"/>
    </row>
    <row r="77" spans="1:31" x14ac:dyDescent="0.3">
      <c r="A77" s="76" t="s">
        <v>91</v>
      </c>
      <c r="B77" s="76"/>
      <c r="C77" s="76"/>
      <c r="D77" s="76"/>
      <c r="E77" s="77">
        <v>36316.439539028208</v>
      </c>
      <c r="F77" s="78">
        <v>2.5752924170732699E-2</v>
      </c>
      <c r="G77" s="77">
        <v>121501.35012269449</v>
      </c>
      <c r="H77" s="78">
        <v>1.2640016510073878E-2</v>
      </c>
      <c r="I77" s="77">
        <v>0</v>
      </c>
      <c r="J77" s="78"/>
      <c r="K77" s="77">
        <v>31201.394682500002</v>
      </c>
      <c r="L77" s="78">
        <v>4.2156402057752949E-3</v>
      </c>
      <c r="M77" s="77">
        <v>0</v>
      </c>
      <c r="N77" s="78"/>
      <c r="O77" s="77">
        <v>0</v>
      </c>
      <c r="P77" s="78"/>
      <c r="Q77" s="77">
        <v>70043.656637079199</v>
      </c>
      <c r="R77" s="78">
        <v>1.565989475704662E-2</v>
      </c>
      <c r="S77" s="77">
        <v>37681.964985677798</v>
      </c>
      <c r="T77" s="78">
        <v>2.9447882378634939E-3</v>
      </c>
      <c r="U77" s="77">
        <v>0</v>
      </c>
      <c r="V77" s="78"/>
      <c r="W77" s="77">
        <v>125698.06278036849</v>
      </c>
      <c r="X77" s="78">
        <v>1.9599670598026104E-2</v>
      </c>
      <c r="Y77" s="77">
        <v>219327.31193178651</v>
      </c>
      <c r="Z77" s="78">
        <v>1.0421365191136471E-2</v>
      </c>
      <c r="AA77" s="77">
        <v>0</v>
      </c>
      <c r="AB77" s="78"/>
      <c r="AC77" s="77">
        <v>641770.18067913456</v>
      </c>
      <c r="AD77" s="78">
        <v>6.0130944030139712E-3</v>
      </c>
      <c r="AE77" s="45"/>
    </row>
    <row r="78" spans="1:31" x14ac:dyDescent="0.3">
      <c r="A78" s="62" t="s">
        <v>1153</v>
      </c>
      <c r="B78" t="s">
        <v>35</v>
      </c>
      <c r="C78" t="s">
        <v>35</v>
      </c>
      <c r="D78" t="s">
        <v>35</v>
      </c>
      <c r="E78" s="79">
        <v>34694.895839028199</v>
      </c>
      <c r="F78" s="80">
        <v>2.4603045700384536E-2</v>
      </c>
      <c r="G78" s="79">
        <v>113389.89844798439</v>
      </c>
      <c r="H78" s="80">
        <v>1.179616676696019E-2</v>
      </c>
      <c r="I78" s="79">
        <v>0</v>
      </c>
      <c r="J78" s="80"/>
      <c r="K78" s="79">
        <v>0</v>
      </c>
      <c r="L78" s="80"/>
      <c r="M78" s="79">
        <v>0</v>
      </c>
      <c r="N78" s="80"/>
      <c r="O78" s="79">
        <v>0</v>
      </c>
      <c r="P78" s="80"/>
      <c r="Q78" s="79">
        <v>45168.816575065597</v>
      </c>
      <c r="R78" s="80">
        <v>1.0098543505957173E-2</v>
      </c>
      <c r="S78" s="79">
        <v>17988.2491694278</v>
      </c>
      <c r="T78" s="80">
        <v>1.4057543069747622E-3</v>
      </c>
      <c r="U78" s="79">
        <v>0</v>
      </c>
      <c r="V78" s="80"/>
      <c r="W78" s="79">
        <v>0</v>
      </c>
      <c r="X78" s="80"/>
      <c r="Y78" s="79">
        <v>0</v>
      </c>
      <c r="Z78" s="80"/>
      <c r="AA78" s="79">
        <v>0</v>
      </c>
      <c r="AB78" s="80"/>
      <c r="AC78" s="79">
        <v>211241.86003150599</v>
      </c>
      <c r="AD78" s="80">
        <v>1.9792400527141019E-3</v>
      </c>
      <c r="AE78" s="45"/>
    </row>
    <row r="79" spans="1:31" x14ac:dyDescent="0.3">
      <c r="A79" s="81" t="s">
        <v>707</v>
      </c>
      <c r="B79" t="s">
        <v>650</v>
      </c>
      <c r="C79">
        <v>10.3</v>
      </c>
      <c r="D79">
        <v>9.3397260273972602</v>
      </c>
      <c r="E79" s="82">
        <v>20233.154821981399</v>
      </c>
      <c r="F79" s="61">
        <v>1.4347852060365412E-2</v>
      </c>
      <c r="G79" s="82">
        <v>41081.193362750098</v>
      </c>
      <c r="H79" s="61">
        <v>4.2737546688520955E-3</v>
      </c>
      <c r="I79" s="82">
        <v>0</v>
      </c>
      <c r="J79" s="61"/>
      <c r="K79" s="82">
        <v>0</v>
      </c>
      <c r="L79" s="61"/>
      <c r="M79" s="82">
        <v>0</v>
      </c>
      <c r="N79" s="61"/>
      <c r="O79" s="82">
        <v>0</v>
      </c>
      <c r="P79" s="61"/>
      <c r="Q79" s="82">
        <v>45168.816575065597</v>
      </c>
      <c r="R79" s="61">
        <v>1.0098543505957173E-2</v>
      </c>
      <c r="S79" s="82">
        <v>17988.2491694278</v>
      </c>
      <c r="T79" s="61">
        <v>1.4057543069747622E-3</v>
      </c>
      <c r="U79" s="82">
        <v>0</v>
      </c>
      <c r="V79" s="61"/>
      <c r="W79" s="82">
        <v>0</v>
      </c>
      <c r="X79" s="61"/>
      <c r="Y79" s="82">
        <v>0</v>
      </c>
      <c r="Z79" s="61"/>
      <c r="AA79" s="82">
        <v>0</v>
      </c>
      <c r="AB79" s="61"/>
      <c r="AC79" s="82">
        <v>124471.41392922489</v>
      </c>
      <c r="AD79" s="61">
        <v>1.1662404782363416E-3</v>
      </c>
      <c r="AE79" s="45"/>
    </row>
    <row r="80" spans="1:31" x14ac:dyDescent="0.3">
      <c r="A80" s="81" t="s">
        <v>708</v>
      </c>
      <c r="B80" t="s">
        <v>650</v>
      </c>
      <c r="C80">
        <v>10.125</v>
      </c>
      <c r="D80">
        <v>4.3150684931506849</v>
      </c>
      <c r="E80" s="82">
        <v>14461.741017046799</v>
      </c>
      <c r="F80" s="61">
        <v>1.0255193640019124E-2</v>
      </c>
      <c r="G80" s="82">
        <v>72308.705085234295</v>
      </c>
      <c r="H80" s="61">
        <v>7.5224120981080955E-3</v>
      </c>
      <c r="I80" s="82">
        <v>0</v>
      </c>
      <c r="J80" s="61"/>
      <c r="K80" s="82">
        <v>0</v>
      </c>
      <c r="L80" s="61"/>
      <c r="M80" s="82">
        <v>0</v>
      </c>
      <c r="N80" s="61"/>
      <c r="O80" s="82">
        <v>0</v>
      </c>
      <c r="P80" s="61"/>
      <c r="Q80" s="82">
        <v>0</v>
      </c>
      <c r="R80" s="61"/>
      <c r="S80" s="82">
        <v>0</v>
      </c>
      <c r="T80" s="61"/>
      <c r="U80" s="82">
        <v>0</v>
      </c>
      <c r="V80" s="61"/>
      <c r="W80" s="82">
        <v>0</v>
      </c>
      <c r="X80" s="61"/>
      <c r="Y80" s="82">
        <v>0</v>
      </c>
      <c r="Z80" s="61"/>
      <c r="AA80" s="82">
        <v>0</v>
      </c>
      <c r="AB80" s="61"/>
      <c r="AC80" s="82">
        <v>86770.446102281086</v>
      </c>
      <c r="AD80" s="61">
        <v>8.1299957447776041E-4</v>
      </c>
      <c r="AE80" s="45"/>
    </row>
    <row r="81" spans="1:31" x14ac:dyDescent="0.3">
      <c r="A81" s="62" t="s">
        <v>249</v>
      </c>
      <c r="B81" t="s">
        <v>35</v>
      </c>
      <c r="C81" t="s">
        <v>35</v>
      </c>
      <c r="D81" t="s">
        <v>35</v>
      </c>
      <c r="E81" s="79">
        <v>0</v>
      </c>
      <c r="F81" s="80"/>
      <c r="G81" s="79">
        <v>1625.2768747100999</v>
      </c>
      <c r="H81" s="80">
        <v>1.6908064403425702E-4</v>
      </c>
      <c r="I81" s="79">
        <v>0</v>
      </c>
      <c r="J81" s="80"/>
      <c r="K81" s="79">
        <v>0</v>
      </c>
      <c r="L81" s="80"/>
      <c r="M81" s="79">
        <v>0</v>
      </c>
      <c r="N81" s="80"/>
      <c r="O81" s="79">
        <v>0</v>
      </c>
      <c r="P81" s="80"/>
      <c r="Q81" s="79">
        <v>0</v>
      </c>
      <c r="R81" s="80"/>
      <c r="S81" s="79">
        <v>0</v>
      </c>
      <c r="T81" s="80"/>
      <c r="U81" s="79">
        <v>0</v>
      </c>
      <c r="V81" s="80"/>
      <c r="W81" s="79">
        <v>0</v>
      </c>
      <c r="X81" s="80"/>
      <c r="Y81" s="79">
        <v>0</v>
      </c>
      <c r="Z81" s="80"/>
      <c r="AA81" s="79">
        <v>0</v>
      </c>
      <c r="AB81" s="80"/>
      <c r="AC81" s="79">
        <v>1625.2768747100999</v>
      </c>
      <c r="AD81" s="80">
        <v>1.5228104347767307E-5</v>
      </c>
      <c r="AE81" s="45"/>
    </row>
    <row r="82" spans="1:31" x14ac:dyDescent="0.3">
      <c r="A82" s="81" t="s">
        <v>706</v>
      </c>
      <c r="B82" t="s">
        <v>451</v>
      </c>
      <c r="C82">
        <v>10</v>
      </c>
      <c r="D82">
        <v>5.2109589041095887</v>
      </c>
      <c r="E82" s="82">
        <v>0</v>
      </c>
      <c r="F82" s="61"/>
      <c r="G82" s="82">
        <v>1625.2768747100999</v>
      </c>
      <c r="H82" s="61">
        <v>1.6908064403425702E-4</v>
      </c>
      <c r="I82" s="82">
        <v>0</v>
      </c>
      <c r="J82" s="61"/>
      <c r="K82" s="82">
        <v>0</v>
      </c>
      <c r="L82" s="61"/>
      <c r="M82" s="82">
        <v>0</v>
      </c>
      <c r="N82" s="61"/>
      <c r="O82" s="82">
        <v>0</v>
      </c>
      <c r="P82" s="61"/>
      <c r="Q82" s="82">
        <v>0</v>
      </c>
      <c r="R82" s="61"/>
      <c r="S82" s="82">
        <v>0</v>
      </c>
      <c r="T82" s="61"/>
      <c r="U82" s="82">
        <v>0</v>
      </c>
      <c r="V82" s="61"/>
      <c r="W82" s="82">
        <v>0</v>
      </c>
      <c r="X82" s="61"/>
      <c r="Y82" s="82">
        <v>0</v>
      </c>
      <c r="Z82" s="61"/>
      <c r="AA82" s="82">
        <v>0</v>
      </c>
      <c r="AB82" s="61"/>
      <c r="AC82" s="82">
        <v>1625.2768747100999</v>
      </c>
      <c r="AD82" s="61">
        <v>1.5228104347767307E-5</v>
      </c>
      <c r="AE82" s="45"/>
    </row>
    <row r="83" spans="1:31" x14ac:dyDescent="0.3">
      <c r="A83" s="62" t="s">
        <v>244</v>
      </c>
      <c r="B83" t="s">
        <v>35</v>
      </c>
      <c r="C83" t="s">
        <v>35</v>
      </c>
      <c r="D83" t="s">
        <v>35</v>
      </c>
      <c r="E83" s="79">
        <v>0</v>
      </c>
      <c r="F83" s="80"/>
      <c r="G83" s="79">
        <v>0</v>
      </c>
      <c r="H83" s="80"/>
      <c r="I83" s="79">
        <v>0</v>
      </c>
      <c r="J83" s="80"/>
      <c r="K83" s="79">
        <v>0</v>
      </c>
      <c r="L83" s="80"/>
      <c r="M83" s="79">
        <v>0</v>
      </c>
      <c r="N83" s="80"/>
      <c r="O83" s="79">
        <v>0</v>
      </c>
      <c r="P83" s="80"/>
      <c r="Q83" s="79">
        <v>10276.0718634574</v>
      </c>
      <c r="R83" s="80">
        <v>2.2974557814904686E-3</v>
      </c>
      <c r="S83" s="79">
        <v>0</v>
      </c>
      <c r="T83" s="80"/>
      <c r="U83" s="79">
        <v>0</v>
      </c>
      <c r="V83" s="80"/>
      <c r="W83" s="79">
        <v>0</v>
      </c>
      <c r="X83" s="80"/>
      <c r="Y83" s="79">
        <v>0</v>
      </c>
      <c r="Z83" s="80"/>
      <c r="AA83" s="79">
        <v>0</v>
      </c>
      <c r="AB83" s="80"/>
      <c r="AC83" s="79">
        <v>10276.0718634574</v>
      </c>
      <c r="AD83" s="80">
        <v>9.6282114793393037E-5</v>
      </c>
      <c r="AE83" s="45"/>
    </row>
    <row r="84" spans="1:31" x14ac:dyDescent="0.3">
      <c r="A84" s="81" t="s">
        <v>703</v>
      </c>
      <c r="B84" t="s">
        <v>451</v>
      </c>
      <c r="C84">
        <v>6.4</v>
      </c>
      <c r="D84">
        <v>29.761643835616439</v>
      </c>
      <c r="E84" s="82">
        <v>0</v>
      </c>
      <c r="F84" s="61"/>
      <c r="G84" s="82">
        <v>0</v>
      </c>
      <c r="H84" s="61"/>
      <c r="I84" s="82">
        <v>0</v>
      </c>
      <c r="J84" s="61"/>
      <c r="K84" s="82">
        <v>0</v>
      </c>
      <c r="L84" s="61"/>
      <c r="M84" s="82">
        <v>0</v>
      </c>
      <c r="N84" s="61"/>
      <c r="O84" s="82">
        <v>0</v>
      </c>
      <c r="P84" s="61"/>
      <c r="Q84" s="82">
        <v>10276.0718634574</v>
      </c>
      <c r="R84" s="61">
        <v>2.2974557814904686E-3</v>
      </c>
      <c r="S84" s="82">
        <v>0</v>
      </c>
      <c r="T84" s="61"/>
      <c r="U84" s="82">
        <v>0</v>
      </c>
      <c r="V84" s="61"/>
      <c r="W84" s="82">
        <v>0</v>
      </c>
      <c r="X84" s="61"/>
      <c r="Y84" s="82">
        <v>0</v>
      </c>
      <c r="Z84" s="61"/>
      <c r="AA84" s="82">
        <v>0</v>
      </c>
      <c r="AB84" s="61"/>
      <c r="AC84" s="82">
        <v>10276.0718634574</v>
      </c>
      <c r="AD84" s="61">
        <v>9.6282114793393037E-5</v>
      </c>
      <c r="AE84" s="45"/>
    </row>
    <row r="85" spans="1:31" x14ac:dyDescent="0.3">
      <c r="A85" s="62" t="s">
        <v>248</v>
      </c>
      <c r="B85" t="s">
        <v>35</v>
      </c>
      <c r="C85" t="s">
        <v>35</v>
      </c>
      <c r="D85" t="s">
        <v>35</v>
      </c>
      <c r="E85" s="79">
        <v>0</v>
      </c>
      <c r="F85" s="80"/>
      <c r="G85" s="79">
        <v>0</v>
      </c>
      <c r="H85" s="80"/>
      <c r="I85" s="79">
        <v>0</v>
      </c>
      <c r="J85" s="80"/>
      <c r="K85" s="79">
        <v>0</v>
      </c>
      <c r="L85" s="80"/>
      <c r="M85" s="79">
        <v>0</v>
      </c>
      <c r="N85" s="80"/>
      <c r="O85" s="79">
        <v>0</v>
      </c>
      <c r="P85" s="80"/>
      <c r="Q85" s="79">
        <v>0</v>
      </c>
      <c r="R85" s="80"/>
      <c r="S85" s="79">
        <v>0</v>
      </c>
      <c r="T85" s="80"/>
      <c r="U85" s="79">
        <v>0</v>
      </c>
      <c r="V85" s="80"/>
      <c r="W85" s="79">
        <v>109657.91121965789</v>
      </c>
      <c r="X85" s="80">
        <v>1.7098584423916489E-2</v>
      </c>
      <c r="Y85" s="79">
        <v>206734.2715330389</v>
      </c>
      <c r="Z85" s="80">
        <v>9.8230052709506084E-3</v>
      </c>
      <c r="AA85" s="79">
        <v>0</v>
      </c>
      <c r="AB85" s="80"/>
      <c r="AC85" s="79">
        <v>316392.18275269674</v>
      </c>
      <c r="AD85" s="80">
        <v>2.9644507029827302E-3</v>
      </c>
      <c r="AE85" s="45"/>
    </row>
    <row r="86" spans="1:31" x14ac:dyDescent="0.3">
      <c r="A86" s="81" t="s">
        <v>704</v>
      </c>
      <c r="B86" t="s">
        <v>451</v>
      </c>
      <c r="C86">
        <v>5.65</v>
      </c>
      <c r="D86">
        <v>24.967123287671232</v>
      </c>
      <c r="E86" s="82">
        <v>0</v>
      </c>
      <c r="F86" s="61"/>
      <c r="G86" s="82">
        <v>0</v>
      </c>
      <c r="H86" s="61"/>
      <c r="I86" s="82">
        <v>0</v>
      </c>
      <c r="J86" s="61"/>
      <c r="K86" s="82">
        <v>0</v>
      </c>
      <c r="L86" s="61"/>
      <c r="M86" s="82">
        <v>0</v>
      </c>
      <c r="N86" s="61"/>
      <c r="O86" s="82">
        <v>0</v>
      </c>
      <c r="P86" s="61"/>
      <c r="Q86" s="82">
        <v>0</v>
      </c>
      <c r="R86" s="61"/>
      <c r="S86" s="82">
        <v>0</v>
      </c>
      <c r="T86" s="61"/>
      <c r="U86" s="82">
        <v>0</v>
      </c>
      <c r="V86" s="61"/>
      <c r="W86" s="82">
        <v>93116.607014341105</v>
      </c>
      <c r="X86" s="61">
        <v>1.4519355225671538E-2</v>
      </c>
      <c r="Y86" s="82">
        <v>186118.267775969</v>
      </c>
      <c r="Z86" s="61">
        <v>8.8434332238492112E-3</v>
      </c>
      <c r="AA86" s="82">
        <v>0</v>
      </c>
      <c r="AB86" s="61"/>
      <c r="AC86" s="82">
        <v>279234.8747903101</v>
      </c>
      <c r="AD86" s="61">
        <v>2.616303644633501E-3</v>
      </c>
      <c r="AE86" s="45"/>
    </row>
    <row r="87" spans="1:31" x14ac:dyDescent="0.3">
      <c r="A87" s="81" t="s">
        <v>705</v>
      </c>
      <c r="B87" t="s">
        <v>451</v>
      </c>
      <c r="C87">
        <v>4.75</v>
      </c>
      <c r="D87">
        <v>25.865753424657534</v>
      </c>
      <c r="E87" s="82">
        <v>0</v>
      </c>
      <c r="F87" s="61"/>
      <c r="G87" s="82">
        <v>0</v>
      </c>
      <c r="H87" s="61"/>
      <c r="I87" s="82">
        <v>0</v>
      </c>
      <c r="J87" s="61"/>
      <c r="K87" s="82">
        <v>0</v>
      </c>
      <c r="L87" s="61"/>
      <c r="M87" s="82">
        <v>0</v>
      </c>
      <c r="N87" s="61"/>
      <c r="O87" s="82">
        <v>0</v>
      </c>
      <c r="P87" s="61"/>
      <c r="Q87" s="82">
        <v>0</v>
      </c>
      <c r="R87" s="61"/>
      <c r="S87" s="82">
        <v>0</v>
      </c>
      <c r="T87" s="61"/>
      <c r="U87" s="82">
        <v>0</v>
      </c>
      <c r="V87" s="61"/>
      <c r="W87" s="82">
        <v>16541.304205316799</v>
      </c>
      <c r="X87" s="61">
        <v>2.5792291982449497E-3</v>
      </c>
      <c r="Y87" s="82">
        <v>20616.003757069902</v>
      </c>
      <c r="Z87" s="61">
        <v>9.7957204710139804E-4</v>
      </c>
      <c r="AA87" s="82">
        <v>0</v>
      </c>
      <c r="AB87" s="61"/>
      <c r="AC87" s="82">
        <v>37157.307962386694</v>
      </c>
      <c r="AD87" s="61">
        <v>3.4814705834922897E-4</v>
      </c>
      <c r="AE87" s="45"/>
    </row>
    <row r="88" spans="1:31" x14ac:dyDescent="0.3">
      <c r="A88" s="62" t="s">
        <v>252</v>
      </c>
      <c r="B88" t="s">
        <v>35</v>
      </c>
      <c r="C88" t="s">
        <v>35</v>
      </c>
      <c r="D88" t="s">
        <v>35</v>
      </c>
      <c r="E88" s="79">
        <v>1621.5437000000002</v>
      </c>
      <c r="F88" s="80">
        <v>1.1498784703481643E-3</v>
      </c>
      <c r="G88" s="79">
        <v>6486.1747999999998</v>
      </c>
      <c r="H88" s="80">
        <v>6.7476909907943148E-4</v>
      </c>
      <c r="I88" s="79">
        <v>0</v>
      </c>
      <c r="J88" s="80"/>
      <c r="K88" s="79">
        <v>0</v>
      </c>
      <c r="L88" s="80"/>
      <c r="M88" s="79">
        <v>0</v>
      </c>
      <c r="N88" s="80"/>
      <c r="O88" s="79">
        <v>0</v>
      </c>
      <c r="P88" s="80"/>
      <c r="Q88" s="79">
        <v>0</v>
      </c>
      <c r="R88" s="80"/>
      <c r="S88" s="79">
        <v>0</v>
      </c>
      <c r="T88" s="80"/>
      <c r="U88" s="79">
        <v>0</v>
      </c>
      <c r="V88" s="80"/>
      <c r="W88" s="79">
        <v>0</v>
      </c>
      <c r="X88" s="80"/>
      <c r="Y88" s="79">
        <v>0</v>
      </c>
      <c r="Z88" s="80"/>
      <c r="AA88" s="79">
        <v>0</v>
      </c>
      <c r="AB88" s="80"/>
      <c r="AC88" s="79">
        <v>8107.7184999999999</v>
      </c>
      <c r="AD88" s="80">
        <v>7.596563100200749E-5</v>
      </c>
      <c r="AE88" s="45"/>
    </row>
    <row r="89" spans="1:31" x14ac:dyDescent="0.3">
      <c r="A89" s="81" t="s">
        <v>710</v>
      </c>
      <c r="B89" t="s">
        <v>451</v>
      </c>
      <c r="C89">
        <v>6.75</v>
      </c>
      <c r="D89">
        <v>9.5287671232876718</v>
      </c>
      <c r="E89" s="82">
        <v>1621.5437000000002</v>
      </c>
      <c r="F89" s="61">
        <v>1.1498784703481643E-3</v>
      </c>
      <c r="G89" s="82">
        <v>6486.1747999999998</v>
      </c>
      <c r="H89" s="61">
        <v>6.7476909907943148E-4</v>
      </c>
      <c r="I89" s="82">
        <v>0</v>
      </c>
      <c r="J89" s="61"/>
      <c r="K89" s="82">
        <v>0</v>
      </c>
      <c r="L89" s="61"/>
      <c r="M89" s="82">
        <v>0</v>
      </c>
      <c r="N89" s="61"/>
      <c r="O89" s="82">
        <v>0</v>
      </c>
      <c r="P89" s="61"/>
      <c r="Q89" s="82">
        <v>0</v>
      </c>
      <c r="R89" s="61"/>
      <c r="S89" s="82">
        <v>0</v>
      </c>
      <c r="T89" s="61"/>
      <c r="U89" s="82">
        <v>0</v>
      </c>
      <c r="V89" s="61"/>
      <c r="W89" s="82">
        <v>0</v>
      </c>
      <c r="X89" s="61"/>
      <c r="Y89" s="82">
        <v>0</v>
      </c>
      <c r="Z89" s="61"/>
      <c r="AA89" s="82">
        <v>0</v>
      </c>
      <c r="AB89" s="61"/>
      <c r="AC89" s="82">
        <v>8107.7184999999999</v>
      </c>
      <c r="AD89" s="61">
        <v>7.596563100200749E-5</v>
      </c>
      <c r="AE89" s="45"/>
    </row>
    <row r="90" spans="1:31" x14ac:dyDescent="0.3">
      <c r="A90" s="62" t="s">
        <v>1154</v>
      </c>
      <c r="B90" t="s">
        <v>35</v>
      </c>
      <c r="C90" t="s">
        <v>35</v>
      </c>
      <c r="D90" t="s">
        <v>35</v>
      </c>
      <c r="E90" s="79">
        <v>0</v>
      </c>
      <c r="F90" s="80"/>
      <c r="G90" s="79">
        <v>0</v>
      </c>
      <c r="H90" s="80"/>
      <c r="I90" s="79">
        <v>0</v>
      </c>
      <c r="J90" s="80"/>
      <c r="K90" s="79">
        <v>31201.394682500002</v>
      </c>
      <c r="L90" s="80">
        <v>4.2156402057752949E-3</v>
      </c>
      <c r="M90" s="79">
        <v>0</v>
      </c>
      <c r="N90" s="80"/>
      <c r="O90" s="79">
        <v>0</v>
      </c>
      <c r="P90" s="80"/>
      <c r="Q90" s="79">
        <v>10730.005356000001</v>
      </c>
      <c r="R90" s="80">
        <v>2.3989432117762347E-3</v>
      </c>
      <c r="S90" s="79">
        <v>19693.715816250002</v>
      </c>
      <c r="T90" s="80">
        <v>1.5390339308887315E-3</v>
      </c>
      <c r="U90" s="79">
        <v>0</v>
      </c>
      <c r="V90" s="80"/>
      <c r="W90" s="79">
        <v>0</v>
      </c>
      <c r="X90" s="80"/>
      <c r="Y90" s="79">
        <v>0</v>
      </c>
      <c r="Z90" s="80"/>
      <c r="AA90" s="79">
        <v>0</v>
      </c>
      <c r="AB90" s="80"/>
      <c r="AC90" s="79">
        <v>61625.115854750009</v>
      </c>
      <c r="AD90" s="80">
        <v>5.7739927841326763E-4</v>
      </c>
      <c r="AE90" s="45"/>
    </row>
    <row r="91" spans="1:31" x14ac:dyDescent="0.3">
      <c r="A91" s="81" t="s">
        <v>709</v>
      </c>
      <c r="B91" t="s">
        <v>451</v>
      </c>
      <c r="C91">
        <v>3.375</v>
      </c>
      <c r="D91">
        <v>7.2958904109589042</v>
      </c>
      <c r="E91" s="82">
        <v>0</v>
      </c>
      <c r="F91" s="61"/>
      <c r="G91" s="82">
        <v>0</v>
      </c>
      <c r="H91" s="61"/>
      <c r="I91" s="82">
        <v>0</v>
      </c>
      <c r="J91" s="61"/>
      <c r="K91" s="82">
        <v>31201.394682500002</v>
      </c>
      <c r="L91" s="61">
        <v>4.2156402057752949E-3</v>
      </c>
      <c r="M91" s="82">
        <v>0</v>
      </c>
      <c r="N91" s="61"/>
      <c r="O91" s="82">
        <v>0</v>
      </c>
      <c r="P91" s="61"/>
      <c r="Q91" s="82">
        <v>10730.005356000001</v>
      </c>
      <c r="R91" s="61">
        <v>2.3989432117762347E-3</v>
      </c>
      <c r="S91" s="82">
        <v>19693.715816250002</v>
      </c>
      <c r="T91" s="61">
        <v>1.5390339308887315E-3</v>
      </c>
      <c r="U91" s="82">
        <v>0</v>
      </c>
      <c r="V91" s="61"/>
      <c r="W91" s="82">
        <v>0</v>
      </c>
      <c r="X91" s="61"/>
      <c r="Y91" s="82">
        <v>0</v>
      </c>
      <c r="Z91" s="61"/>
      <c r="AA91" s="82">
        <v>0</v>
      </c>
      <c r="AB91" s="61"/>
      <c r="AC91" s="82">
        <v>61625.115854750009</v>
      </c>
      <c r="AD91" s="61">
        <v>5.7739927841326763E-4</v>
      </c>
      <c r="AE91" s="45"/>
    </row>
    <row r="92" spans="1:31" x14ac:dyDescent="0.3">
      <c r="A92" s="62" t="s">
        <v>247</v>
      </c>
      <c r="B92" t="s">
        <v>35</v>
      </c>
      <c r="C92" t="s">
        <v>35</v>
      </c>
      <c r="D92" t="s">
        <v>35</v>
      </c>
      <c r="E92" s="79">
        <v>0</v>
      </c>
      <c r="F92" s="80"/>
      <c r="G92" s="79">
        <v>0</v>
      </c>
      <c r="H92" s="80"/>
      <c r="I92" s="79">
        <v>0</v>
      </c>
      <c r="J92" s="80"/>
      <c r="K92" s="79">
        <v>0</v>
      </c>
      <c r="L92" s="80"/>
      <c r="M92" s="79">
        <v>0</v>
      </c>
      <c r="N92" s="80"/>
      <c r="O92" s="79">
        <v>0</v>
      </c>
      <c r="P92" s="80"/>
      <c r="Q92" s="79">
        <v>3868.7628425562002</v>
      </c>
      <c r="R92" s="80">
        <v>8.6495225782274308E-4</v>
      </c>
      <c r="S92" s="79">
        <v>0</v>
      </c>
      <c r="T92" s="80"/>
      <c r="U92" s="79">
        <v>0</v>
      </c>
      <c r="V92" s="80"/>
      <c r="W92" s="79">
        <v>16040.151560710599</v>
      </c>
      <c r="X92" s="80">
        <v>2.5010861741096148E-3</v>
      </c>
      <c r="Y92" s="79">
        <v>12593.0403987476</v>
      </c>
      <c r="Z92" s="80">
        <v>5.9835992018586275E-4</v>
      </c>
      <c r="AA92" s="79">
        <v>0</v>
      </c>
      <c r="AB92" s="80"/>
      <c r="AC92" s="79">
        <v>32501.954802014403</v>
      </c>
      <c r="AD92" s="80">
        <v>3.0452851876070332E-4</v>
      </c>
      <c r="AE92" s="45"/>
    </row>
    <row r="93" spans="1:31" x14ac:dyDescent="0.3">
      <c r="A93" s="81" t="s">
        <v>702</v>
      </c>
      <c r="B93" t="s">
        <v>451</v>
      </c>
      <c r="C93">
        <v>6.75</v>
      </c>
      <c r="D93">
        <v>15.553424657534247</v>
      </c>
      <c r="E93" s="82">
        <v>0</v>
      </c>
      <c r="F93" s="61"/>
      <c r="G93" s="82">
        <v>0</v>
      </c>
      <c r="H93" s="61"/>
      <c r="I93" s="82">
        <v>0</v>
      </c>
      <c r="J93" s="61"/>
      <c r="K93" s="82">
        <v>0</v>
      </c>
      <c r="L93" s="61"/>
      <c r="M93" s="82">
        <v>0</v>
      </c>
      <c r="N93" s="61"/>
      <c r="O93" s="82">
        <v>0</v>
      </c>
      <c r="P93" s="61"/>
      <c r="Q93" s="82">
        <v>3868.7628425562002</v>
      </c>
      <c r="R93" s="61">
        <v>8.6495225782274308E-4</v>
      </c>
      <c r="S93" s="82">
        <v>0</v>
      </c>
      <c r="T93" s="61"/>
      <c r="U93" s="82">
        <v>0</v>
      </c>
      <c r="V93" s="61"/>
      <c r="W93" s="82">
        <v>16040.151560710599</v>
      </c>
      <c r="X93" s="61">
        <v>2.5010861741096148E-3</v>
      </c>
      <c r="Y93" s="82">
        <v>12593.0403987476</v>
      </c>
      <c r="Z93" s="61">
        <v>5.9835992018586275E-4</v>
      </c>
      <c r="AA93" s="82">
        <v>0</v>
      </c>
      <c r="AB93" s="61"/>
      <c r="AC93" s="82">
        <v>32501.954802014403</v>
      </c>
      <c r="AD93" s="61">
        <v>3.0452851876070332E-4</v>
      </c>
      <c r="AE93" s="45"/>
    </row>
    <row r="94" spans="1:31" x14ac:dyDescent="0.3">
      <c r="A94" s="76" t="s">
        <v>90</v>
      </c>
      <c r="B94" s="76"/>
      <c r="C94" s="76"/>
      <c r="D94" s="76"/>
      <c r="E94" s="77">
        <v>0</v>
      </c>
      <c r="F94" s="78"/>
      <c r="G94" s="77">
        <v>0</v>
      </c>
      <c r="H94" s="78"/>
      <c r="I94" s="77">
        <v>0</v>
      </c>
      <c r="J94" s="78"/>
      <c r="K94" s="77">
        <v>90577.015281829998</v>
      </c>
      <c r="L94" s="78">
        <v>1.2237917927283215E-2</v>
      </c>
      <c r="M94" s="77">
        <v>329687.5439911632</v>
      </c>
      <c r="N94" s="78">
        <v>1.338928500063547E-2</v>
      </c>
      <c r="O94" s="77">
        <v>100568.27758123999</v>
      </c>
      <c r="P94" s="78">
        <v>3.1298012729687866E-2</v>
      </c>
      <c r="Q94" s="77">
        <v>0</v>
      </c>
      <c r="R94" s="78"/>
      <c r="S94" s="77">
        <v>0</v>
      </c>
      <c r="T94" s="78"/>
      <c r="U94" s="77">
        <v>0</v>
      </c>
      <c r="V94" s="78"/>
      <c r="W94" s="77">
        <v>0</v>
      </c>
      <c r="X94" s="78"/>
      <c r="Y94" s="77">
        <v>209.04197818</v>
      </c>
      <c r="Z94" s="78">
        <v>9.9326562465184601E-6</v>
      </c>
      <c r="AA94" s="77">
        <v>0</v>
      </c>
      <c r="AB94" s="78"/>
      <c r="AC94" s="77">
        <v>521041.87883241323</v>
      </c>
      <c r="AD94" s="78">
        <v>4.8819251807984947E-3</v>
      </c>
      <c r="AE94" s="45"/>
    </row>
    <row r="95" spans="1:31" x14ac:dyDescent="0.3">
      <c r="A95" s="62" t="s">
        <v>1149</v>
      </c>
      <c r="B95" t="s">
        <v>451</v>
      </c>
      <c r="E95" s="79">
        <v>0</v>
      </c>
      <c r="F95" s="80"/>
      <c r="G95" s="79">
        <v>0</v>
      </c>
      <c r="H95" s="80"/>
      <c r="I95" s="79">
        <v>0</v>
      </c>
      <c r="J95" s="80"/>
      <c r="K95" s="79">
        <v>26328.33</v>
      </c>
      <c r="L95" s="80">
        <v>3.5572373487897809E-3</v>
      </c>
      <c r="M95" s="79">
        <v>43288.07</v>
      </c>
      <c r="N95" s="80">
        <v>1.7580169979761005E-3</v>
      </c>
      <c r="O95" s="79">
        <v>2523.3772820199997</v>
      </c>
      <c r="P95" s="80">
        <v>7.8530423503245358E-4</v>
      </c>
      <c r="Q95" s="79">
        <v>0</v>
      </c>
      <c r="R95" s="80"/>
      <c r="S95" s="79">
        <v>0</v>
      </c>
      <c r="T95" s="80"/>
      <c r="U95" s="79">
        <v>0</v>
      </c>
      <c r="V95" s="80"/>
      <c r="W95" s="79">
        <v>0</v>
      </c>
      <c r="X95" s="80"/>
      <c r="Y95" s="79">
        <v>0</v>
      </c>
      <c r="Z95" s="80"/>
      <c r="AA95" s="79">
        <v>0</v>
      </c>
      <c r="AB95" s="80"/>
      <c r="AC95" s="79">
        <v>72139.777282020004</v>
      </c>
      <c r="AD95" s="80">
        <v>6.759168687927356E-4</v>
      </c>
      <c r="AE95" s="45"/>
    </row>
    <row r="96" spans="1:31" x14ac:dyDescent="0.3">
      <c r="A96" s="81" t="s">
        <v>236</v>
      </c>
      <c r="B96" t="s">
        <v>451</v>
      </c>
      <c r="E96" s="82">
        <v>0</v>
      </c>
      <c r="F96" s="61"/>
      <c r="G96" s="82">
        <v>0</v>
      </c>
      <c r="H96" s="61"/>
      <c r="I96" s="82">
        <v>0</v>
      </c>
      <c r="J96" s="61"/>
      <c r="K96" s="82">
        <v>26328.33</v>
      </c>
      <c r="L96" s="61">
        <v>3.5572373487897809E-3</v>
      </c>
      <c r="M96" s="82">
        <v>43288.07</v>
      </c>
      <c r="N96" s="61">
        <v>1.7580169979761005E-3</v>
      </c>
      <c r="O96" s="82">
        <v>2523.3772820199997</v>
      </c>
      <c r="P96" s="61">
        <v>7.8530423503245358E-4</v>
      </c>
      <c r="Q96" s="82">
        <v>0</v>
      </c>
      <c r="R96" s="61"/>
      <c r="S96" s="82">
        <v>0</v>
      </c>
      <c r="T96" s="61"/>
      <c r="U96" s="82">
        <v>0</v>
      </c>
      <c r="V96" s="61"/>
      <c r="W96" s="82">
        <v>0</v>
      </c>
      <c r="X96" s="61"/>
      <c r="Y96" s="82">
        <v>0</v>
      </c>
      <c r="Z96" s="61"/>
      <c r="AA96" s="82">
        <v>0</v>
      </c>
      <c r="AB96" s="61"/>
      <c r="AC96" s="82">
        <v>72139.777282020004</v>
      </c>
      <c r="AD96" s="61">
        <v>6.759168687927356E-4</v>
      </c>
      <c r="AE96" s="45"/>
    </row>
    <row r="97" spans="1:31" x14ac:dyDescent="0.3">
      <c r="A97" s="62" t="s">
        <v>243</v>
      </c>
      <c r="B97" t="s">
        <v>35</v>
      </c>
      <c r="E97" s="79">
        <v>0</v>
      </c>
      <c r="F97" s="80"/>
      <c r="G97" s="79">
        <v>0</v>
      </c>
      <c r="H97" s="80"/>
      <c r="I97" s="79">
        <v>0</v>
      </c>
      <c r="J97" s="80"/>
      <c r="K97" s="79">
        <v>0</v>
      </c>
      <c r="L97" s="80"/>
      <c r="M97" s="79">
        <v>226137.33962925</v>
      </c>
      <c r="N97" s="80">
        <v>9.1838995581303567E-3</v>
      </c>
      <c r="O97" s="79">
        <v>0</v>
      </c>
      <c r="P97" s="80"/>
      <c r="Q97" s="79">
        <v>0</v>
      </c>
      <c r="R97" s="80"/>
      <c r="S97" s="79">
        <v>0</v>
      </c>
      <c r="T97" s="80"/>
      <c r="U97" s="79">
        <v>0</v>
      </c>
      <c r="V97" s="80"/>
      <c r="W97" s="79">
        <v>0</v>
      </c>
      <c r="X97" s="80"/>
      <c r="Y97" s="79">
        <v>0</v>
      </c>
      <c r="Z97" s="80"/>
      <c r="AA97" s="79">
        <v>0</v>
      </c>
      <c r="AB97" s="80"/>
      <c r="AC97" s="79">
        <v>226137.33962925</v>
      </c>
      <c r="AD97" s="80">
        <v>2.1188039148191014E-3</v>
      </c>
      <c r="AE97" s="45"/>
    </row>
    <row r="98" spans="1:31" x14ac:dyDescent="0.3">
      <c r="A98" s="81" t="s">
        <v>1203</v>
      </c>
      <c r="B98" t="s">
        <v>451</v>
      </c>
      <c r="E98" s="82">
        <v>0</v>
      </c>
      <c r="F98" s="61"/>
      <c r="G98" s="82">
        <v>0</v>
      </c>
      <c r="H98" s="61"/>
      <c r="I98" s="82">
        <v>0</v>
      </c>
      <c r="J98" s="61"/>
      <c r="K98" s="82">
        <v>0</v>
      </c>
      <c r="L98" s="61"/>
      <c r="M98" s="82">
        <v>226137.33962925</v>
      </c>
      <c r="N98" s="61">
        <v>9.1838995581303567E-3</v>
      </c>
      <c r="O98" s="82">
        <v>0</v>
      </c>
      <c r="P98" s="61"/>
      <c r="Q98" s="82">
        <v>0</v>
      </c>
      <c r="R98" s="61"/>
      <c r="S98" s="82">
        <v>0</v>
      </c>
      <c r="T98" s="61"/>
      <c r="U98" s="82">
        <v>0</v>
      </c>
      <c r="V98" s="61"/>
      <c r="W98" s="82">
        <v>0</v>
      </c>
      <c r="X98" s="61"/>
      <c r="Y98" s="82">
        <v>0</v>
      </c>
      <c r="Z98" s="61"/>
      <c r="AA98" s="82">
        <v>0</v>
      </c>
      <c r="AB98" s="61"/>
      <c r="AC98" s="82">
        <v>226137.33962925</v>
      </c>
      <c r="AD98" s="61">
        <v>2.1188039148191014E-3</v>
      </c>
      <c r="AE98" s="45"/>
    </row>
    <row r="99" spans="1:31" x14ac:dyDescent="0.3">
      <c r="A99" s="62" t="s">
        <v>238</v>
      </c>
      <c r="B99" t="s">
        <v>35</v>
      </c>
      <c r="E99" s="79">
        <v>0</v>
      </c>
      <c r="F99" s="80"/>
      <c r="G99" s="79">
        <v>0</v>
      </c>
      <c r="H99" s="80"/>
      <c r="I99" s="79">
        <v>0</v>
      </c>
      <c r="J99" s="80"/>
      <c r="K99" s="79">
        <v>0</v>
      </c>
      <c r="L99" s="80"/>
      <c r="M99" s="79">
        <v>12438.448578989999</v>
      </c>
      <c r="N99" s="80">
        <v>5.0515081939010199E-4</v>
      </c>
      <c r="O99" s="79">
        <v>31534.923114869998</v>
      </c>
      <c r="P99" s="80">
        <v>9.8140332997314911E-3</v>
      </c>
      <c r="Q99" s="79">
        <v>0</v>
      </c>
      <c r="R99" s="80"/>
      <c r="S99" s="79">
        <v>0</v>
      </c>
      <c r="T99" s="80"/>
      <c r="U99" s="79">
        <v>0</v>
      </c>
      <c r="V99" s="80"/>
      <c r="W99" s="79">
        <v>0</v>
      </c>
      <c r="X99" s="80"/>
      <c r="Y99" s="79">
        <v>209.04197818</v>
      </c>
      <c r="Z99" s="80">
        <v>9.9326562465184601E-6</v>
      </c>
      <c r="AA99" s="79">
        <v>0</v>
      </c>
      <c r="AB99" s="80"/>
      <c r="AC99" s="79">
        <v>44182.413672039991</v>
      </c>
      <c r="AD99" s="80">
        <v>4.1396910040577276E-4</v>
      </c>
      <c r="AE99" s="45"/>
    </row>
    <row r="100" spans="1:31" x14ac:dyDescent="0.3">
      <c r="A100" s="81" t="s">
        <v>1204</v>
      </c>
      <c r="B100" t="s">
        <v>451</v>
      </c>
      <c r="E100" s="82">
        <v>0</v>
      </c>
      <c r="F100" s="61"/>
      <c r="G100" s="82">
        <v>0</v>
      </c>
      <c r="H100" s="61"/>
      <c r="I100" s="82">
        <v>0</v>
      </c>
      <c r="J100" s="61"/>
      <c r="K100" s="82">
        <v>0</v>
      </c>
      <c r="L100" s="61"/>
      <c r="M100" s="82">
        <v>12438.448578989999</v>
      </c>
      <c r="N100" s="61">
        <v>5.0515081939010199E-4</v>
      </c>
      <c r="O100" s="82">
        <v>31534.923114869998</v>
      </c>
      <c r="P100" s="61">
        <v>9.8140332997314911E-3</v>
      </c>
      <c r="Q100" s="82">
        <v>0</v>
      </c>
      <c r="R100" s="61"/>
      <c r="S100" s="82">
        <v>0</v>
      </c>
      <c r="T100" s="61"/>
      <c r="U100" s="82">
        <v>0</v>
      </c>
      <c r="V100" s="61"/>
      <c r="W100" s="82">
        <v>0</v>
      </c>
      <c r="X100" s="61"/>
      <c r="Y100" s="82">
        <v>209.04197818</v>
      </c>
      <c r="Z100" s="61">
        <v>9.9326562465184601E-6</v>
      </c>
      <c r="AA100" s="82">
        <v>0</v>
      </c>
      <c r="AB100" s="61"/>
      <c r="AC100" s="82">
        <v>44182.413672039991</v>
      </c>
      <c r="AD100" s="61">
        <v>4.1396910040577276E-4</v>
      </c>
      <c r="AE100" s="45"/>
    </row>
    <row r="101" spans="1:31" x14ac:dyDescent="0.3">
      <c r="A101" s="62" t="s">
        <v>1025</v>
      </c>
      <c r="B101" t="s">
        <v>35</v>
      </c>
      <c r="E101" s="79">
        <v>0</v>
      </c>
      <c r="F101" s="80"/>
      <c r="G101" s="79">
        <v>0</v>
      </c>
      <c r="H101" s="80"/>
      <c r="I101" s="79">
        <v>0</v>
      </c>
      <c r="J101" s="80"/>
      <c r="K101" s="79">
        <v>0</v>
      </c>
      <c r="L101" s="80"/>
      <c r="M101" s="79">
        <v>0</v>
      </c>
      <c r="N101" s="80"/>
      <c r="O101" s="79">
        <v>66509.977184350006</v>
      </c>
      <c r="P101" s="80">
        <v>2.069867519492392E-2</v>
      </c>
      <c r="Q101" s="79">
        <v>0</v>
      </c>
      <c r="R101" s="80"/>
      <c r="S101" s="79">
        <v>0</v>
      </c>
      <c r="T101" s="80"/>
      <c r="U101" s="79">
        <v>0</v>
      </c>
      <c r="V101" s="80"/>
      <c r="W101" s="79">
        <v>0</v>
      </c>
      <c r="X101" s="80"/>
      <c r="Y101" s="79">
        <v>0</v>
      </c>
      <c r="Z101" s="80"/>
      <c r="AA101" s="79">
        <v>0</v>
      </c>
      <c r="AB101" s="80"/>
      <c r="AC101" s="79">
        <v>66509.977184350006</v>
      </c>
      <c r="AD101" s="80">
        <v>6.2316820505525317E-4</v>
      </c>
      <c r="AE101" s="45"/>
    </row>
    <row r="102" spans="1:31" x14ac:dyDescent="0.3">
      <c r="A102" s="81" t="s">
        <v>1205</v>
      </c>
      <c r="B102" t="s">
        <v>451</v>
      </c>
      <c r="E102" s="82">
        <v>0</v>
      </c>
      <c r="F102" s="61"/>
      <c r="G102" s="82">
        <v>0</v>
      </c>
      <c r="H102" s="61"/>
      <c r="I102" s="82">
        <v>0</v>
      </c>
      <c r="J102" s="61"/>
      <c r="K102" s="82">
        <v>0</v>
      </c>
      <c r="L102" s="61"/>
      <c r="M102" s="82">
        <v>0</v>
      </c>
      <c r="N102" s="61"/>
      <c r="O102" s="82">
        <v>66509.977184350006</v>
      </c>
      <c r="P102" s="61">
        <v>2.069867519492392E-2</v>
      </c>
      <c r="Q102" s="82">
        <v>0</v>
      </c>
      <c r="R102" s="61"/>
      <c r="S102" s="82">
        <v>0</v>
      </c>
      <c r="T102" s="61"/>
      <c r="U102" s="82">
        <v>0</v>
      </c>
      <c r="V102" s="61"/>
      <c r="W102" s="82">
        <v>0</v>
      </c>
      <c r="X102" s="61"/>
      <c r="Y102" s="82">
        <v>0</v>
      </c>
      <c r="Z102" s="61"/>
      <c r="AA102" s="82">
        <v>0</v>
      </c>
      <c r="AB102" s="61"/>
      <c r="AC102" s="82">
        <v>66509.977184350006</v>
      </c>
      <c r="AD102" s="61">
        <v>6.2316820505525317E-4</v>
      </c>
      <c r="AE102" s="45"/>
    </row>
    <row r="103" spans="1:31" x14ac:dyDescent="0.3">
      <c r="A103" s="62" t="s">
        <v>1152</v>
      </c>
      <c r="B103" t="s">
        <v>451</v>
      </c>
      <c r="E103" s="79">
        <v>0</v>
      </c>
      <c r="F103" s="80"/>
      <c r="G103" s="79">
        <v>0</v>
      </c>
      <c r="H103" s="80"/>
      <c r="I103" s="79">
        <v>0</v>
      </c>
      <c r="J103" s="80"/>
      <c r="K103" s="79">
        <v>62693.425281830001</v>
      </c>
      <c r="L103" s="80">
        <v>8.4705484144299015E-3</v>
      </c>
      <c r="M103" s="79">
        <v>38418.0657829232</v>
      </c>
      <c r="N103" s="80">
        <v>1.5602361730551394E-3</v>
      </c>
      <c r="O103" s="79">
        <v>0</v>
      </c>
      <c r="P103" s="80"/>
      <c r="Q103" s="79">
        <v>0</v>
      </c>
      <c r="R103" s="80"/>
      <c r="S103" s="79">
        <v>0</v>
      </c>
      <c r="T103" s="80"/>
      <c r="U103" s="79">
        <v>0</v>
      </c>
      <c r="V103" s="80"/>
      <c r="W103" s="79">
        <v>0</v>
      </c>
      <c r="X103" s="80"/>
      <c r="Y103" s="79">
        <v>0</v>
      </c>
      <c r="Z103" s="80"/>
      <c r="AA103" s="79">
        <v>0</v>
      </c>
      <c r="AB103" s="80"/>
      <c r="AC103" s="79">
        <v>101111.49106475321</v>
      </c>
      <c r="AD103" s="80">
        <v>9.4736863647742814E-4</v>
      </c>
      <c r="AE103" s="45"/>
    </row>
    <row r="104" spans="1:31" x14ac:dyDescent="0.3">
      <c r="A104" s="81" t="s">
        <v>1152</v>
      </c>
      <c r="B104" t="s">
        <v>451</v>
      </c>
      <c r="E104" s="82">
        <v>0</v>
      </c>
      <c r="F104" s="61"/>
      <c r="G104" s="82">
        <v>0</v>
      </c>
      <c r="H104" s="61"/>
      <c r="I104" s="82">
        <v>0</v>
      </c>
      <c r="J104" s="61"/>
      <c r="K104" s="82">
        <v>62693.425281830001</v>
      </c>
      <c r="L104" s="61">
        <v>8.4705484144299015E-3</v>
      </c>
      <c r="M104" s="82">
        <v>38418.0657829232</v>
      </c>
      <c r="N104" s="61">
        <v>1.5602361730551394E-3</v>
      </c>
      <c r="O104" s="82">
        <v>0</v>
      </c>
      <c r="P104" s="61"/>
      <c r="Q104" s="82">
        <v>0</v>
      </c>
      <c r="R104" s="61"/>
      <c r="S104" s="82">
        <v>0</v>
      </c>
      <c r="T104" s="61"/>
      <c r="U104" s="82">
        <v>0</v>
      </c>
      <c r="V104" s="61"/>
      <c r="W104" s="82">
        <v>0</v>
      </c>
      <c r="X104" s="61"/>
      <c r="Y104" s="82">
        <v>0</v>
      </c>
      <c r="Z104" s="61"/>
      <c r="AA104" s="82">
        <v>0</v>
      </c>
      <c r="AB104" s="61"/>
      <c r="AC104" s="82">
        <v>101111.49106475321</v>
      </c>
      <c r="AD104" s="61">
        <v>9.4736863647742814E-4</v>
      </c>
      <c r="AE104" s="45"/>
    </row>
    <row r="105" spans="1:31" x14ac:dyDescent="0.3">
      <c r="A105" s="62" t="s">
        <v>242</v>
      </c>
      <c r="B105" t="s">
        <v>35</v>
      </c>
      <c r="E105" s="79">
        <v>0</v>
      </c>
      <c r="F105" s="80"/>
      <c r="G105" s="79">
        <v>0</v>
      </c>
      <c r="H105" s="80"/>
      <c r="I105" s="79">
        <v>0</v>
      </c>
      <c r="J105" s="80"/>
      <c r="K105" s="79">
        <v>1555.26</v>
      </c>
      <c r="L105" s="80">
        <v>2.1013216406353137E-4</v>
      </c>
      <c r="M105" s="79">
        <v>9405.6200000000008</v>
      </c>
      <c r="N105" s="80">
        <v>3.8198145208377204E-4</v>
      </c>
      <c r="O105" s="79">
        <v>0</v>
      </c>
      <c r="P105" s="80"/>
      <c r="Q105" s="79">
        <v>0</v>
      </c>
      <c r="R105" s="80"/>
      <c r="S105" s="79">
        <v>0</v>
      </c>
      <c r="T105" s="80"/>
      <c r="U105" s="79">
        <v>0</v>
      </c>
      <c r="V105" s="80"/>
      <c r="W105" s="79">
        <v>0</v>
      </c>
      <c r="X105" s="80"/>
      <c r="Y105" s="79">
        <v>0</v>
      </c>
      <c r="Z105" s="80"/>
      <c r="AA105" s="79">
        <v>0</v>
      </c>
      <c r="AB105" s="80"/>
      <c r="AC105" s="79">
        <v>10960.88</v>
      </c>
      <c r="AD105" s="80">
        <v>1.0269845524820378E-4</v>
      </c>
      <c r="AE105" s="45"/>
    </row>
    <row r="106" spans="1:31" x14ac:dyDescent="0.3">
      <c r="A106" s="81" t="s">
        <v>1206</v>
      </c>
      <c r="B106" t="s">
        <v>451</v>
      </c>
      <c r="E106" s="82">
        <v>0</v>
      </c>
      <c r="F106" s="61"/>
      <c r="G106" s="82">
        <v>0</v>
      </c>
      <c r="H106" s="61"/>
      <c r="I106" s="82">
        <v>0</v>
      </c>
      <c r="J106" s="61"/>
      <c r="K106" s="82">
        <v>1555.26</v>
      </c>
      <c r="L106" s="61">
        <v>2.1013216406353137E-4</v>
      </c>
      <c r="M106" s="82">
        <v>9405.6200000000008</v>
      </c>
      <c r="N106" s="61">
        <v>3.8198145208377204E-4</v>
      </c>
      <c r="O106" s="82">
        <v>0</v>
      </c>
      <c r="P106" s="61"/>
      <c r="Q106" s="82">
        <v>0</v>
      </c>
      <c r="R106" s="61"/>
      <c r="S106" s="82">
        <v>0</v>
      </c>
      <c r="T106" s="61"/>
      <c r="U106" s="82">
        <v>0</v>
      </c>
      <c r="V106" s="61"/>
      <c r="W106" s="82">
        <v>0</v>
      </c>
      <c r="X106" s="61"/>
      <c r="Y106" s="82">
        <v>0</v>
      </c>
      <c r="Z106" s="61"/>
      <c r="AA106" s="82">
        <v>0</v>
      </c>
      <c r="AB106" s="61"/>
      <c r="AC106" s="82">
        <v>10960.88</v>
      </c>
      <c r="AD106" s="61">
        <v>1.0269845524820378E-4</v>
      </c>
      <c r="AE106" s="45"/>
    </row>
    <row r="107" spans="1:31" x14ac:dyDescent="0.3">
      <c r="A107" s="76" t="s">
        <v>255</v>
      </c>
      <c r="B107" s="76"/>
      <c r="C107" s="76"/>
      <c r="D107" s="76"/>
      <c r="E107" s="77">
        <v>0</v>
      </c>
      <c r="F107" s="78"/>
      <c r="G107" s="77">
        <v>2697735.6675746711</v>
      </c>
      <c r="H107" s="78">
        <v>0.28065057173047664</v>
      </c>
      <c r="I107" s="77">
        <v>523901.13512603211</v>
      </c>
      <c r="J107" s="78">
        <v>0.15027447708388852</v>
      </c>
      <c r="K107" s="77">
        <v>0</v>
      </c>
      <c r="L107" s="78"/>
      <c r="M107" s="77">
        <v>6369838.310537193</v>
      </c>
      <c r="N107" s="78">
        <v>0.25869215292536152</v>
      </c>
      <c r="O107" s="77">
        <v>643413.25764530827</v>
      </c>
      <c r="P107" s="78">
        <v>0.20023765756518491</v>
      </c>
      <c r="Q107" s="77">
        <v>0</v>
      </c>
      <c r="R107" s="78"/>
      <c r="S107" s="77">
        <v>3358781.5421657641</v>
      </c>
      <c r="T107" s="78">
        <v>0.26248366778861171</v>
      </c>
      <c r="U107" s="77">
        <v>602207.8612241809</v>
      </c>
      <c r="V107" s="78">
        <v>0.18290643989847247</v>
      </c>
      <c r="W107" s="77">
        <v>0</v>
      </c>
      <c r="X107" s="78"/>
      <c r="Y107" s="77">
        <v>2409802.4023160483</v>
      </c>
      <c r="Z107" s="78">
        <v>0.11450206840096638</v>
      </c>
      <c r="AA107" s="77">
        <v>244692.13890092637</v>
      </c>
      <c r="AB107" s="78">
        <v>8.2964276781135549E-2</v>
      </c>
      <c r="AC107" s="77">
        <v>16850372.315490127</v>
      </c>
      <c r="AD107" s="78">
        <v>0.15788031683203671</v>
      </c>
      <c r="AE107" s="45"/>
    </row>
    <row r="108" spans="1:31" x14ac:dyDescent="0.3">
      <c r="A108" s="62" t="s">
        <v>254</v>
      </c>
      <c r="B108" t="s">
        <v>35</v>
      </c>
      <c r="E108" s="79">
        <v>0</v>
      </c>
      <c r="F108" s="80"/>
      <c r="G108" s="79">
        <v>0</v>
      </c>
      <c r="H108" s="80"/>
      <c r="I108" s="79">
        <v>0</v>
      </c>
      <c r="J108" s="80"/>
      <c r="K108" s="79">
        <v>0</v>
      </c>
      <c r="L108" s="80"/>
      <c r="M108" s="79">
        <v>0</v>
      </c>
      <c r="N108" s="80"/>
      <c r="O108" s="79">
        <v>0</v>
      </c>
      <c r="P108" s="80"/>
      <c r="Q108" s="79">
        <v>0</v>
      </c>
      <c r="R108" s="80"/>
      <c r="S108" s="79">
        <v>93919.189043463906</v>
      </c>
      <c r="T108" s="80">
        <v>7.3396417440011481E-3</v>
      </c>
      <c r="U108" s="79">
        <v>23484.425908483299</v>
      </c>
      <c r="V108" s="80">
        <v>7.132840689339795E-3</v>
      </c>
      <c r="W108" s="79">
        <v>0</v>
      </c>
      <c r="X108" s="80"/>
      <c r="Y108" s="79">
        <v>0</v>
      </c>
      <c r="Z108" s="80"/>
      <c r="AA108" s="79">
        <v>0</v>
      </c>
      <c r="AB108" s="80"/>
      <c r="AC108" s="79">
        <v>117403.61495194719</v>
      </c>
      <c r="AD108" s="80">
        <v>1.100018419699869E-3</v>
      </c>
      <c r="AE108" s="45"/>
    </row>
    <row r="109" spans="1:31" x14ac:dyDescent="0.3">
      <c r="A109" s="81" t="s">
        <v>917</v>
      </c>
      <c r="B109" t="s">
        <v>451</v>
      </c>
      <c r="E109" s="82">
        <v>0</v>
      </c>
      <c r="F109" s="61"/>
      <c r="G109" s="82">
        <v>0</v>
      </c>
      <c r="H109" s="61"/>
      <c r="I109" s="82">
        <v>0</v>
      </c>
      <c r="J109" s="61"/>
      <c r="K109" s="82">
        <v>0</v>
      </c>
      <c r="L109" s="61"/>
      <c r="M109" s="82">
        <v>0</v>
      </c>
      <c r="N109" s="61"/>
      <c r="O109" s="82">
        <v>0</v>
      </c>
      <c r="P109" s="61"/>
      <c r="Q109" s="82">
        <v>0</v>
      </c>
      <c r="R109" s="61"/>
      <c r="S109" s="82">
        <v>93919.189043463906</v>
      </c>
      <c r="T109" s="61">
        <v>7.3396417440011481E-3</v>
      </c>
      <c r="U109" s="82">
        <v>23484.425908483299</v>
      </c>
      <c r="V109" s="61">
        <v>7.132840689339795E-3</v>
      </c>
      <c r="W109" s="82">
        <v>0</v>
      </c>
      <c r="X109" s="61"/>
      <c r="Y109" s="82">
        <v>0</v>
      </c>
      <c r="Z109" s="61"/>
      <c r="AA109" s="82">
        <v>0</v>
      </c>
      <c r="AB109" s="61"/>
      <c r="AC109" s="82">
        <v>117403.61495194719</v>
      </c>
      <c r="AD109" s="61">
        <v>1.100018419699869E-3</v>
      </c>
      <c r="AE109" s="45"/>
    </row>
    <row r="110" spans="1:31" x14ac:dyDescent="0.3">
      <c r="A110" s="62" t="s">
        <v>256</v>
      </c>
      <c r="B110" t="s">
        <v>35</v>
      </c>
      <c r="E110" s="79">
        <v>0</v>
      </c>
      <c r="F110" s="80"/>
      <c r="G110" s="79">
        <v>0</v>
      </c>
      <c r="H110" s="80"/>
      <c r="I110" s="79">
        <v>0</v>
      </c>
      <c r="J110" s="80"/>
      <c r="K110" s="79">
        <v>0</v>
      </c>
      <c r="L110" s="80"/>
      <c r="M110" s="79">
        <v>0</v>
      </c>
      <c r="N110" s="80"/>
      <c r="O110" s="79">
        <v>0</v>
      </c>
      <c r="P110" s="80"/>
      <c r="Q110" s="79">
        <v>0</v>
      </c>
      <c r="R110" s="80"/>
      <c r="S110" s="79">
        <v>82527.307782429503</v>
      </c>
      <c r="T110" s="80">
        <v>6.4493835539788892E-3</v>
      </c>
      <c r="U110" s="79">
        <v>76337.219058813498</v>
      </c>
      <c r="V110" s="80">
        <v>2.31856305253372E-2</v>
      </c>
      <c r="W110" s="79">
        <v>0</v>
      </c>
      <c r="X110" s="80"/>
      <c r="Y110" s="79">
        <v>0</v>
      </c>
      <c r="Z110" s="80"/>
      <c r="AA110" s="79">
        <v>0</v>
      </c>
      <c r="AB110" s="80"/>
      <c r="AC110" s="79">
        <v>158864.526841243</v>
      </c>
      <c r="AD110" s="80">
        <v>1.488488287467107E-3</v>
      </c>
      <c r="AE110" s="45"/>
    </row>
    <row r="111" spans="1:31" x14ac:dyDescent="0.3">
      <c r="A111" s="81" t="s">
        <v>919</v>
      </c>
      <c r="B111" t="s">
        <v>648</v>
      </c>
      <c r="E111" s="82">
        <v>0</v>
      </c>
      <c r="F111" s="61"/>
      <c r="G111" s="82">
        <v>0</v>
      </c>
      <c r="H111" s="61"/>
      <c r="I111" s="82">
        <v>0</v>
      </c>
      <c r="J111" s="61"/>
      <c r="K111" s="82">
        <v>0</v>
      </c>
      <c r="L111" s="61"/>
      <c r="M111" s="82">
        <v>0</v>
      </c>
      <c r="N111" s="61"/>
      <c r="O111" s="82">
        <v>0</v>
      </c>
      <c r="P111" s="61"/>
      <c r="Q111" s="82">
        <v>0</v>
      </c>
      <c r="R111" s="61"/>
      <c r="S111" s="82">
        <v>70319.077448766504</v>
      </c>
      <c r="T111" s="61">
        <v>5.4953289258467498E-3</v>
      </c>
      <c r="U111" s="82">
        <v>70319.077448766504</v>
      </c>
      <c r="V111" s="61">
        <v>2.1357761897948451E-2</v>
      </c>
      <c r="W111" s="82">
        <v>0</v>
      </c>
      <c r="X111" s="61"/>
      <c r="Y111" s="82">
        <v>0</v>
      </c>
      <c r="Z111" s="61"/>
      <c r="AA111" s="82">
        <v>0</v>
      </c>
      <c r="AB111" s="61"/>
      <c r="AC111" s="82">
        <v>140638.15489753301</v>
      </c>
      <c r="AD111" s="61">
        <v>1.3177154805940987E-3</v>
      </c>
      <c r="AE111" s="45"/>
    </row>
    <row r="112" spans="1:31" x14ac:dyDescent="0.3">
      <c r="A112" s="81" t="s">
        <v>918</v>
      </c>
      <c r="B112" t="s">
        <v>648</v>
      </c>
      <c r="E112" s="82">
        <v>0</v>
      </c>
      <c r="F112" s="61"/>
      <c r="G112" s="82">
        <v>0</v>
      </c>
      <c r="H112" s="61"/>
      <c r="I112" s="82">
        <v>0</v>
      </c>
      <c r="J112" s="61"/>
      <c r="K112" s="82">
        <v>0</v>
      </c>
      <c r="L112" s="61"/>
      <c r="M112" s="82">
        <v>0</v>
      </c>
      <c r="N112" s="61"/>
      <c r="O112" s="82">
        <v>0</v>
      </c>
      <c r="P112" s="61"/>
      <c r="Q112" s="82">
        <v>0</v>
      </c>
      <c r="R112" s="61"/>
      <c r="S112" s="82">
        <v>12208.230333662999</v>
      </c>
      <c r="T112" s="61">
        <v>9.5405462813213905E-4</v>
      </c>
      <c r="U112" s="82">
        <v>6018.1416100470005</v>
      </c>
      <c r="V112" s="61">
        <v>1.8278686273887493E-3</v>
      </c>
      <c r="W112" s="82">
        <v>0</v>
      </c>
      <c r="X112" s="61"/>
      <c r="Y112" s="82">
        <v>0</v>
      </c>
      <c r="Z112" s="61"/>
      <c r="AA112" s="82">
        <v>0</v>
      </c>
      <c r="AB112" s="61"/>
      <c r="AC112" s="82">
        <v>18226.371943710001</v>
      </c>
      <c r="AD112" s="61">
        <v>1.7077280687300824E-4</v>
      </c>
      <c r="AE112" s="45"/>
    </row>
    <row r="113" spans="1:31" x14ac:dyDescent="0.3">
      <c r="A113" s="62" t="s">
        <v>1157</v>
      </c>
      <c r="B113" t="s">
        <v>35</v>
      </c>
      <c r="E113" s="79">
        <v>0</v>
      </c>
      <c r="F113" s="80"/>
      <c r="G113" s="79">
        <v>157362.59773912199</v>
      </c>
      <c r="H113" s="80">
        <v>1.6370730296264346E-2</v>
      </c>
      <c r="I113" s="79">
        <v>55076.908539604301</v>
      </c>
      <c r="J113" s="80">
        <v>1.5798121201236026E-2</v>
      </c>
      <c r="K113" s="79">
        <v>0</v>
      </c>
      <c r="L113" s="80"/>
      <c r="M113" s="79">
        <v>0</v>
      </c>
      <c r="N113" s="80"/>
      <c r="O113" s="79">
        <v>0</v>
      </c>
      <c r="P113" s="80"/>
      <c r="Q113" s="79">
        <v>0</v>
      </c>
      <c r="R113" s="80"/>
      <c r="S113" s="79">
        <v>0</v>
      </c>
      <c r="T113" s="80"/>
      <c r="U113" s="79">
        <v>0</v>
      </c>
      <c r="V113" s="80"/>
      <c r="W113" s="79">
        <v>0</v>
      </c>
      <c r="X113" s="80"/>
      <c r="Y113" s="79">
        <v>0</v>
      </c>
      <c r="Z113" s="80"/>
      <c r="AA113" s="79">
        <v>0</v>
      </c>
      <c r="AB113" s="80"/>
      <c r="AC113" s="79">
        <v>212439.5062787263</v>
      </c>
      <c r="AD113" s="80">
        <v>1.9904614527771749E-3</v>
      </c>
      <c r="AE113" s="45"/>
    </row>
    <row r="114" spans="1:31" x14ac:dyDescent="0.3">
      <c r="A114" s="81" t="s">
        <v>994</v>
      </c>
      <c r="B114" t="s">
        <v>648</v>
      </c>
      <c r="E114" s="82">
        <v>0</v>
      </c>
      <c r="F114" s="61"/>
      <c r="G114" s="82">
        <v>157362.59773912199</v>
      </c>
      <c r="H114" s="61">
        <v>1.6370730296264346E-2</v>
      </c>
      <c r="I114" s="82">
        <v>55076.908539604301</v>
      </c>
      <c r="J114" s="61">
        <v>1.5798121201236026E-2</v>
      </c>
      <c r="K114" s="82">
        <v>0</v>
      </c>
      <c r="L114" s="61"/>
      <c r="M114" s="82">
        <v>0</v>
      </c>
      <c r="N114" s="61"/>
      <c r="O114" s="82">
        <v>0</v>
      </c>
      <c r="P114" s="61"/>
      <c r="Q114" s="82">
        <v>0</v>
      </c>
      <c r="R114" s="61"/>
      <c r="S114" s="82">
        <v>0</v>
      </c>
      <c r="T114" s="61"/>
      <c r="U114" s="82">
        <v>0</v>
      </c>
      <c r="V114" s="61"/>
      <c r="W114" s="82">
        <v>0</v>
      </c>
      <c r="X114" s="61"/>
      <c r="Y114" s="82">
        <v>0</v>
      </c>
      <c r="Z114" s="61"/>
      <c r="AA114" s="82">
        <v>0</v>
      </c>
      <c r="AB114" s="61"/>
      <c r="AC114" s="82">
        <v>212439.5062787263</v>
      </c>
      <c r="AD114" s="61">
        <v>1.9904614527771749E-3</v>
      </c>
      <c r="AE114" s="45"/>
    </row>
    <row r="115" spans="1:31" x14ac:dyDescent="0.3">
      <c r="A115" s="62" t="s">
        <v>1158</v>
      </c>
      <c r="B115" t="s">
        <v>35</v>
      </c>
      <c r="E115" s="79">
        <v>0</v>
      </c>
      <c r="F115" s="80"/>
      <c r="G115" s="79">
        <v>0</v>
      </c>
      <c r="H115" s="80"/>
      <c r="I115" s="79">
        <v>5942.9177816449001</v>
      </c>
      <c r="J115" s="80">
        <v>1.7046515117291913E-3</v>
      </c>
      <c r="K115" s="79">
        <v>0</v>
      </c>
      <c r="L115" s="80"/>
      <c r="M115" s="79">
        <v>0</v>
      </c>
      <c r="N115" s="80"/>
      <c r="O115" s="79">
        <v>0</v>
      </c>
      <c r="P115" s="80"/>
      <c r="Q115" s="79">
        <v>0</v>
      </c>
      <c r="R115" s="80"/>
      <c r="S115" s="79">
        <v>0</v>
      </c>
      <c r="T115" s="80"/>
      <c r="U115" s="79">
        <v>0</v>
      </c>
      <c r="V115" s="80"/>
      <c r="W115" s="79">
        <v>0</v>
      </c>
      <c r="X115" s="80"/>
      <c r="Y115" s="79">
        <v>0</v>
      </c>
      <c r="Z115" s="80"/>
      <c r="AA115" s="79">
        <v>0</v>
      </c>
      <c r="AB115" s="80"/>
      <c r="AC115" s="79">
        <v>5942.9177816449001</v>
      </c>
      <c r="AD115" s="80">
        <v>5.5682433877755555E-5</v>
      </c>
      <c r="AE115" s="45"/>
    </row>
    <row r="116" spans="1:31" x14ac:dyDescent="0.3">
      <c r="A116" s="81" t="s">
        <v>1015</v>
      </c>
      <c r="B116" t="s">
        <v>648</v>
      </c>
      <c r="E116" s="82">
        <v>0</v>
      </c>
      <c r="F116" s="61"/>
      <c r="G116" s="82">
        <v>0</v>
      </c>
      <c r="H116" s="61"/>
      <c r="I116" s="82">
        <v>5942.9177816449001</v>
      </c>
      <c r="J116" s="61">
        <v>1.7046515117291913E-3</v>
      </c>
      <c r="K116" s="82">
        <v>0</v>
      </c>
      <c r="L116" s="61"/>
      <c r="M116" s="82">
        <v>0</v>
      </c>
      <c r="N116" s="61"/>
      <c r="O116" s="82">
        <v>0</v>
      </c>
      <c r="P116" s="61"/>
      <c r="Q116" s="82">
        <v>0</v>
      </c>
      <c r="R116" s="61"/>
      <c r="S116" s="82">
        <v>0</v>
      </c>
      <c r="T116" s="61"/>
      <c r="U116" s="82">
        <v>0</v>
      </c>
      <c r="V116" s="61"/>
      <c r="W116" s="82">
        <v>0</v>
      </c>
      <c r="X116" s="61"/>
      <c r="Y116" s="82">
        <v>0</v>
      </c>
      <c r="Z116" s="61"/>
      <c r="AA116" s="82">
        <v>0</v>
      </c>
      <c r="AB116" s="61"/>
      <c r="AC116" s="82">
        <v>5942.9177816449001</v>
      </c>
      <c r="AD116" s="61">
        <v>5.5682433877755555E-5</v>
      </c>
      <c r="AE116" s="45"/>
    </row>
    <row r="117" spans="1:31" x14ac:dyDescent="0.3">
      <c r="A117" s="62" t="s">
        <v>258</v>
      </c>
      <c r="B117" t="s">
        <v>35</v>
      </c>
      <c r="E117" s="79">
        <v>0</v>
      </c>
      <c r="F117" s="80"/>
      <c r="G117" s="79">
        <v>0</v>
      </c>
      <c r="H117" s="80"/>
      <c r="I117" s="79">
        <v>0</v>
      </c>
      <c r="J117" s="80"/>
      <c r="K117" s="79">
        <v>0</v>
      </c>
      <c r="L117" s="80"/>
      <c r="M117" s="79">
        <v>229705.373904006</v>
      </c>
      <c r="N117" s="80">
        <v>9.3288047226337024E-3</v>
      </c>
      <c r="O117" s="79">
        <v>0</v>
      </c>
      <c r="P117" s="80"/>
      <c r="Q117" s="79">
        <v>0</v>
      </c>
      <c r="R117" s="80"/>
      <c r="S117" s="79">
        <v>0</v>
      </c>
      <c r="T117" s="80"/>
      <c r="U117" s="79">
        <v>0</v>
      </c>
      <c r="V117" s="80"/>
      <c r="W117" s="79">
        <v>0</v>
      </c>
      <c r="X117" s="80"/>
      <c r="Y117" s="79">
        <v>44864.211956856103</v>
      </c>
      <c r="Z117" s="80">
        <v>2.1317287514122344E-3</v>
      </c>
      <c r="AA117" s="79">
        <v>0</v>
      </c>
      <c r="AB117" s="80"/>
      <c r="AC117" s="79">
        <v>274569.58586086216</v>
      </c>
      <c r="AD117" s="80">
        <v>2.5725920114123679E-3</v>
      </c>
      <c r="AE117" s="45"/>
    </row>
    <row r="118" spans="1:31" x14ac:dyDescent="0.3">
      <c r="A118" s="81" t="s">
        <v>955</v>
      </c>
      <c r="B118" t="s">
        <v>451</v>
      </c>
      <c r="E118" s="82">
        <v>0</v>
      </c>
      <c r="F118" s="61"/>
      <c r="G118" s="82">
        <v>0</v>
      </c>
      <c r="H118" s="61"/>
      <c r="I118" s="82">
        <v>0</v>
      </c>
      <c r="J118" s="61"/>
      <c r="K118" s="82">
        <v>0</v>
      </c>
      <c r="L118" s="61"/>
      <c r="M118" s="82">
        <v>229705.373904006</v>
      </c>
      <c r="N118" s="61">
        <v>9.3288047226337024E-3</v>
      </c>
      <c r="O118" s="82">
        <v>0</v>
      </c>
      <c r="P118" s="61"/>
      <c r="Q118" s="82">
        <v>0</v>
      </c>
      <c r="R118" s="61"/>
      <c r="S118" s="82">
        <v>0</v>
      </c>
      <c r="T118" s="61"/>
      <c r="U118" s="82">
        <v>0</v>
      </c>
      <c r="V118" s="61"/>
      <c r="W118" s="82">
        <v>0</v>
      </c>
      <c r="X118" s="61"/>
      <c r="Y118" s="82">
        <v>44864.211956856103</v>
      </c>
      <c r="Z118" s="61">
        <v>2.1317287514122344E-3</v>
      </c>
      <c r="AA118" s="82">
        <v>0</v>
      </c>
      <c r="AB118" s="61"/>
      <c r="AC118" s="82">
        <v>274569.58586086216</v>
      </c>
      <c r="AD118" s="61">
        <v>2.5725920114123679E-3</v>
      </c>
      <c r="AE118" s="45"/>
    </row>
    <row r="119" spans="1:31" x14ac:dyDescent="0.3">
      <c r="A119" s="62" t="s">
        <v>259</v>
      </c>
      <c r="B119" t="s">
        <v>35</v>
      </c>
      <c r="E119" s="79">
        <v>0</v>
      </c>
      <c r="F119" s="80"/>
      <c r="G119" s="79">
        <v>0</v>
      </c>
      <c r="H119" s="80"/>
      <c r="I119" s="79">
        <v>0</v>
      </c>
      <c r="J119" s="80"/>
      <c r="K119" s="79">
        <v>0</v>
      </c>
      <c r="L119" s="80"/>
      <c r="M119" s="79">
        <v>6517.6399960447998</v>
      </c>
      <c r="N119" s="80">
        <v>2.646946814615584E-4</v>
      </c>
      <c r="O119" s="79">
        <v>1629.4110397069001</v>
      </c>
      <c r="P119" s="80">
        <v>5.0709158682214056E-4</v>
      </c>
      <c r="Q119" s="79">
        <v>0</v>
      </c>
      <c r="R119" s="80"/>
      <c r="S119" s="79">
        <v>6517.6399960447998</v>
      </c>
      <c r="T119" s="80">
        <v>5.0934365037163837E-4</v>
      </c>
      <c r="U119" s="79">
        <v>1629.4110397069001</v>
      </c>
      <c r="V119" s="80">
        <v>4.9489518751584614E-4</v>
      </c>
      <c r="W119" s="79">
        <v>0</v>
      </c>
      <c r="X119" s="80"/>
      <c r="Y119" s="79">
        <v>0</v>
      </c>
      <c r="Z119" s="80"/>
      <c r="AA119" s="79">
        <v>0</v>
      </c>
      <c r="AB119" s="80"/>
      <c r="AC119" s="79">
        <v>16294.102071503399</v>
      </c>
      <c r="AD119" s="80">
        <v>1.5266831790877706E-4</v>
      </c>
      <c r="AE119" s="45"/>
    </row>
    <row r="120" spans="1:31" x14ac:dyDescent="0.3">
      <c r="A120" s="81" t="s">
        <v>920</v>
      </c>
      <c r="B120" t="s">
        <v>648</v>
      </c>
      <c r="E120" s="82">
        <v>0</v>
      </c>
      <c r="F120" s="61"/>
      <c r="G120" s="82">
        <v>0</v>
      </c>
      <c r="H120" s="61"/>
      <c r="I120" s="82">
        <v>0</v>
      </c>
      <c r="J120" s="61"/>
      <c r="K120" s="82">
        <v>0</v>
      </c>
      <c r="L120" s="61"/>
      <c r="M120" s="82">
        <v>6517.6399960447998</v>
      </c>
      <c r="N120" s="61">
        <v>2.646946814615584E-4</v>
      </c>
      <c r="O120" s="82">
        <v>1629.4110397069001</v>
      </c>
      <c r="P120" s="61">
        <v>5.0709158682214056E-4</v>
      </c>
      <c r="Q120" s="82">
        <v>0</v>
      </c>
      <c r="R120" s="61"/>
      <c r="S120" s="82">
        <v>6517.6399960447998</v>
      </c>
      <c r="T120" s="61">
        <v>5.0934365037163837E-4</v>
      </c>
      <c r="U120" s="82">
        <v>1629.4110397069001</v>
      </c>
      <c r="V120" s="61">
        <v>4.9489518751584614E-4</v>
      </c>
      <c r="W120" s="82">
        <v>0</v>
      </c>
      <c r="X120" s="61"/>
      <c r="Y120" s="82">
        <v>0</v>
      </c>
      <c r="Z120" s="61"/>
      <c r="AA120" s="82">
        <v>0</v>
      </c>
      <c r="AB120" s="61"/>
      <c r="AC120" s="82">
        <v>16294.102071503399</v>
      </c>
      <c r="AD120" s="61">
        <v>1.5266831790877706E-4</v>
      </c>
      <c r="AE120" s="45"/>
    </row>
    <row r="121" spans="1:31" x14ac:dyDescent="0.3">
      <c r="A121" s="62" t="s">
        <v>359</v>
      </c>
      <c r="B121" t="s">
        <v>35</v>
      </c>
      <c r="E121" s="79">
        <v>0</v>
      </c>
      <c r="F121" s="80"/>
      <c r="G121" s="79">
        <v>89719.341532407896</v>
      </c>
      <c r="H121" s="80">
        <v>9.3336737171842328E-3</v>
      </c>
      <c r="I121" s="79">
        <v>12240.235803133201</v>
      </c>
      <c r="J121" s="80">
        <v>3.5109582922679449E-3</v>
      </c>
      <c r="K121" s="79">
        <v>0</v>
      </c>
      <c r="L121" s="80"/>
      <c r="M121" s="79">
        <v>490118.23050234298</v>
      </c>
      <c r="N121" s="80">
        <v>1.9904703079649602E-2</v>
      </c>
      <c r="O121" s="79">
        <v>0</v>
      </c>
      <c r="P121" s="80"/>
      <c r="Q121" s="79">
        <v>0</v>
      </c>
      <c r="R121" s="80"/>
      <c r="S121" s="79">
        <v>0</v>
      </c>
      <c r="T121" s="80"/>
      <c r="U121" s="79">
        <v>0</v>
      </c>
      <c r="V121" s="80"/>
      <c r="W121" s="79">
        <v>0</v>
      </c>
      <c r="X121" s="80"/>
      <c r="Y121" s="79">
        <v>14137.962667779</v>
      </c>
      <c r="Z121" s="80">
        <v>6.7176709877975703E-4</v>
      </c>
      <c r="AA121" s="79">
        <v>81516.782592617092</v>
      </c>
      <c r="AB121" s="80">
        <v>2.7638733895165329E-2</v>
      </c>
      <c r="AC121" s="79">
        <v>687732.55309828022</v>
      </c>
      <c r="AD121" s="80">
        <v>6.44374090648713E-3</v>
      </c>
      <c r="AE121" s="45"/>
    </row>
    <row r="122" spans="1:31" x14ac:dyDescent="0.3">
      <c r="A122" s="81" t="s">
        <v>987</v>
      </c>
      <c r="B122" t="s">
        <v>451</v>
      </c>
      <c r="E122" s="82">
        <v>0</v>
      </c>
      <c r="F122" s="61"/>
      <c r="G122" s="82">
        <v>89719.341532407896</v>
      </c>
      <c r="H122" s="61">
        <v>9.3336737171842328E-3</v>
      </c>
      <c r="I122" s="82">
        <v>12240.235803133201</v>
      </c>
      <c r="J122" s="61">
        <v>3.5109582922679449E-3</v>
      </c>
      <c r="K122" s="82">
        <v>0</v>
      </c>
      <c r="L122" s="61"/>
      <c r="M122" s="82">
        <v>490118.23050234298</v>
      </c>
      <c r="N122" s="61">
        <v>1.9904703079649602E-2</v>
      </c>
      <c r="O122" s="82">
        <v>0</v>
      </c>
      <c r="P122" s="61"/>
      <c r="Q122" s="82">
        <v>0</v>
      </c>
      <c r="R122" s="61"/>
      <c r="S122" s="82">
        <v>0</v>
      </c>
      <c r="T122" s="61"/>
      <c r="U122" s="82">
        <v>0</v>
      </c>
      <c r="V122" s="61"/>
      <c r="W122" s="82">
        <v>0</v>
      </c>
      <c r="X122" s="61"/>
      <c r="Y122" s="82">
        <v>14137.962667779</v>
      </c>
      <c r="Z122" s="61">
        <v>6.7176709877975703E-4</v>
      </c>
      <c r="AA122" s="82">
        <v>81516.782592617092</v>
      </c>
      <c r="AB122" s="61">
        <v>2.7638733895165329E-2</v>
      </c>
      <c r="AC122" s="82">
        <v>687732.55309828022</v>
      </c>
      <c r="AD122" s="61">
        <v>6.44374090648713E-3</v>
      </c>
      <c r="AE122" s="45"/>
    </row>
    <row r="123" spans="1:31" x14ac:dyDescent="0.3">
      <c r="A123" s="62" t="s">
        <v>260</v>
      </c>
      <c r="B123" t="s">
        <v>35</v>
      </c>
      <c r="E123" s="79">
        <v>0</v>
      </c>
      <c r="F123" s="80"/>
      <c r="G123" s="79">
        <v>0</v>
      </c>
      <c r="H123" s="80"/>
      <c r="I123" s="79">
        <v>0</v>
      </c>
      <c r="J123" s="80"/>
      <c r="K123" s="79">
        <v>0</v>
      </c>
      <c r="L123" s="80"/>
      <c r="M123" s="79">
        <v>9658.2423402392997</v>
      </c>
      <c r="N123" s="80">
        <v>3.9224096164862886E-4</v>
      </c>
      <c r="O123" s="79">
        <v>3572.2618762028001</v>
      </c>
      <c r="P123" s="80">
        <v>1.1117292685544605E-3</v>
      </c>
      <c r="Q123" s="79">
        <v>0</v>
      </c>
      <c r="R123" s="80"/>
      <c r="S123" s="79">
        <v>0</v>
      </c>
      <c r="T123" s="80"/>
      <c r="U123" s="79">
        <v>0</v>
      </c>
      <c r="V123" s="80"/>
      <c r="W123" s="79">
        <v>0</v>
      </c>
      <c r="X123" s="80"/>
      <c r="Y123" s="79">
        <v>0</v>
      </c>
      <c r="Z123" s="80"/>
      <c r="AA123" s="79">
        <v>0</v>
      </c>
      <c r="AB123" s="80"/>
      <c r="AC123" s="79">
        <v>13230.504216442099</v>
      </c>
      <c r="AD123" s="80">
        <v>1.2396380082470117E-4</v>
      </c>
      <c r="AE123" s="45"/>
    </row>
    <row r="124" spans="1:31" x14ac:dyDescent="0.3">
      <c r="A124" s="81" t="s">
        <v>937</v>
      </c>
      <c r="B124" t="s">
        <v>451</v>
      </c>
      <c r="E124" s="82">
        <v>0</v>
      </c>
      <c r="F124" s="61"/>
      <c r="G124" s="82">
        <v>0</v>
      </c>
      <c r="H124" s="61"/>
      <c r="I124" s="82">
        <v>0</v>
      </c>
      <c r="J124" s="61"/>
      <c r="K124" s="82">
        <v>0</v>
      </c>
      <c r="L124" s="61"/>
      <c r="M124" s="82">
        <v>9658.2423402392997</v>
      </c>
      <c r="N124" s="61">
        <v>3.9224096164862886E-4</v>
      </c>
      <c r="O124" s="82">
        <v>3572.2618762028001</v>
      </c>
      <c r="P124" s="61">
        <v>1.1117292685544605E-3</v>
      </c>
      <c r="Q124" s="82">
        <v>0</v>
      </c>
      <c r="R124" s="61"/>
      <c r="S124" s="82">
        <v>0</v>
      </c>
      <c r="T124" s="61"/>
      <c r="U124" s="82">
        <v>0</v>
      </c>
      <c r="V124" s="61"/>
      <c r="W124" s="82">
        <v>0</v>
      </c>
      <c r="X124" s="61"/>
      <c r="Y124" s="82">
        <v>0</v>
      </c>
      <c r="Z124" s="61"/>
      <c r="AA124" s="82">
        <v>0</v>
      </c>
      <c r="AB124" s="61"/>
      <c r="AC124" s="82">
        <v>13230.504216442099</v>
      </c>
      <c r="AD124" s="61">
        <v>1.2396380082470117E-4</v>
      </c>
      <c r="AE124" s="45"/>
    </row>
    <row r="125" spans="1:31" x14ac:dyDescent="0.3">
      <c r="A125" s="62" t="s">
        <v>261</v>
      </c>
      <c r="B125" t="s">
        <v>35</v>
      </c>
      <c r="E125" s="79">
        <v>0</v>
      </c>
      <c r="F125" s="80"/>
      <c r="G125" s="79">
        <v>0</v>
      </c>
      <c r="H125" s="80"/>
      <c r="I125" s="79">
        <v>0</v>
      </c>
      <c r="J125" s="80"/>
      <c r="K125" s="79">
        <v>0</v>
      </c>
      <c r="L125" s="80"/>
      <c r="M125" s="79">
        <v>0</v>
      </c>
      <c r="N125" s="80"/>
      <c r="O125" s="79">
        <v>0</v>
      </c>
      <c r="P125" s="80"/>
      <c r="Q125" s="79">
        <v>0</v>
      </c>
      <c r="R125" s="80"/>
      <c r="S125" s="79">
        <v>184882.64869906602</v>
      </c>
      <c r="T125" s="80">
        <v>1.4448297732907223E-2</v>
      </c>
      <c r="U125" s="79">
        <v>22926.985965511401</v>
      </c>
      <c r="V125" s="80">
        <v>6.9635314491400197E-3</v>
      </c>
      <c r="W125" s="79">
        <v>0</v>
      </c>
      <c r="X125" s="80"/>
      <c r="Y125" s="79">
        <v>0</v>
      </c>
      <c r="Z125" s="80"/>
      <c r="AA125" s="79">
        <v>0</v>
      </c>
      <c r="AB125" s="80"/>
      <c r="AC125" s="79">
        <v>207809.63466457743</v>
      </c>
      <c r="AD125" s="80">
        <v>1.9470816636753328E-3</v>
      </c>
      <c r="AE125" s="45"/>
    </row>
    <row r="126" spans="1:31" x14ac:dyDescent="0.3">
      <c r="A126" s="81" t="s">
        <v>962</v>
      </c>
      <c r="B126" t="s">
        <v>648</v>
      </c>
      <c r="E126" s="82">
        <v>0</v>
      </c>
      <c r="F126" s="61"/>
      <c r="G126" s="82">
        <v>0</v>
      </c>
      <c r="H126" s="61"/>
      <c r="I126" s="82">
        <v>0</v>
      </c>
      <c r="J126" s="61"/>
      <c r="K126" s="82">
        <v>0</v>
      </c>
      <c r="L126" s="61"/>
      <c r="M126" s="82">
        <v>0</v>
      </c>
      <c r="N126" s="61"/>
      <c r="O126" s="82">
        <v>0</v>
      </c>
      <c r="P126" s="61"/>
      <c r="Q126" s="82">
        <v>0</v>
      </c>
      <c r="R126" s="61"/>
      <c r="S126" s="82">
        <v>184882.64869906602</v>
      </c>
      <c r="T126" s="61">
        <v>1.4448297732907223E-2</v>
      </c>
      <c r="U126" s="82">
        <v>22926.985965511401</v>
      </c>
      <c r="V126" s="61">
        <v>6.9635314491400197E-3</v>
      </c>
      <c r="W126" s="82">
        <v>0</v>
      </c>
      <c r="X126" s="61"/>
      <c r="Y126" s="82">
        <v>0</v>
      </c>
      <c r="Z126" s="61"/>
      <c r="AA126" s="82">
        <v>0</v>
      </c>
      <c r="AB126" s="61"/>
      <c r="AC126" s="82">
        <v>207809.63466457743</v>
      </c>
      <c r="AD126" s="61">
        <v>1.9470816636753328E-3</v>
      </c>
      <c r="AE126" s="45"/>
    </row>
    <row r="127" spans="1:31" x14ac:dyDescent="0.3">
      <c r="A127" s="62" t="s">
        <v>262</v>
      </c>
      <c r="B127" t="s">
        <v>35</v>
      </c>
      <c r="E127" s="79">
        <v>0</v>
      </c>
      <c r="F127" s="80"/>
      <c r="G127" s="79">
        <v>0</v>
      </c>
      <c r="H127" s="80"/>
      <c r="I127" s="79">
        <v>0</v>
      </c>
      <c r="J127" s="80"/>
      <c r="K127" s="79">
        <v>0</v>
      </c>
      <c r="L127" s="80"/>
      <c r="M127" s="79">
        <v>50396.085902583705</v>
      </c>
      <c r="N127" s="80">
        <v>2.0466880516550145E-3</v>
      </c>
      <c r="O127" s="79">
        <v>23216.254761348002</v>
      </c>
      <c r="P127" s="80">
        <v>7.2251673642255007E-3</v>
      </c>
      <c r="Q127" s="79">
        <v>0</v>
      </c>
      <c r="R127" s="80"/>
      <c r="S127" s="79">
        <v>32842.421739022997</v>
      </c>
      <c r="T127" s="80">
        <v>2.5665852955594642E-3</v>
      </c>
      <c r="U127" s="79">
        <v>12457.358591480701</v>
      </c>
      <c r="V127" s="80">
        <v>3.7836289713563983E-3</v>
      </c>
      <c r="W127" s="79">
        <v>0</v>
      </c>
      <c r="X127" s="80"/>
      <c r="Y127" s="79">
        <v>22649.8956864625</v>
      </c>
      <c r="Z127" s="80">
        <v>1.0762126814520239E-3</v>
      </c>
      <c r="AA127" s="79">
        <v>22649.8956864625</v>
      </c>
      <c r="AB127" s="80">
        <v>7.6795773792976921E-3</v>
      </c>
      <c r="AC127" s="79">
        <v>164211.9123673604</v>
      </c>
      <c r="AD127" s="80">
        <v>1.5385908552489694E-3</v>
      </c>
      <c r="AE127" s="45"/>
    </row>
    <row r="128" spans="1:31" x14ac:dyDescent="0.3">
      <c r="A128" s="81" t="s">
        <v>921</v>
      </c>
      <c r="B128" t="s">
        <v>451</v>
      </c>
      <c r="E128" s="82">
        <v>0</v>
      </c>
      <c r="F128" s="61"/>
      <c r="G128" s="82">
        <v>0</v>
      </c>
      <c r="H128" s="61"/>
      <c r="I128" s="82">
        <v>0</v>
      </c>
      <c r="J128" s="61"/>
      <c r="K128" s="82">
        <v>0</v>
      </c>
      <c r="L128" s="61"/>
      <c r="M128" s="82">
        <v>50396.085902583705</v>
      </c>
      <c r="N128" s="61">
        <v>2.0466880516550145E-3</v>
      </c>
      <c r="O128" s="82">
        <v>23216.254761348002</v>
      </c>
      <c r="P128" s="61">
        <v>7.2251673642255007E-3</v>
      </c>
      <c r="Q128" s="82">
        <v>0</v>
      </c>
      <c r="R128" s="61"/>
      <c r="S128" s="82">
        <v>32842.421739022997</v>
      </c>
      <c r="T128" s="61">
        <v>2.5665852955594642E-3</v>
      </c>
      <c r="U128" s="82">
        <v>12457.358591480701</v>
      </c>
      <c r="V128" s="61">
        <v>3.7836289713563983E-3</v>
      </c>
      <c r="W128" s="82">
        <v>0</v>
      </c>
      <c r="X128" s="61"/>
      <c r="Y128" s="82">
        <v>22649.8956864625</v>
      </c>
      <c r="Z128" s="61">
        <v>1.0762126814520239E-3</v>
      </c>
      <c r="AA128" s="82">
        <v>22649.8956864625</v>
      </c>
      <c r="AB128" s="61">
        <v>7.6795773792976921E-3</v>
      </c>
      <c r="AC128" s="82">
        <v>164211.9123673604</v>
      </c>
      <c r="AD128" s="61">
        <v>1.5385908552489694E-3</v>
      </c>
      <c r="AE128" s="45"/>
    </row>
    <row r="129" spans="1:31" x14ac:dyDescent="0.3">
      <c r="A129" s="62" t="s">
        <v>1160</v>
      </c>
      <c r="B129" t="s">
        <v>35</v>
      </c>
      <c r="E129" s="79">
        <v>0</v>
      </c>
      <c r="F129" s="80"/>
      <c r="G129" s="79">
        <v>0</v>
      </c>
      <c r="H129" s="80"/>
      <c r="I129" s="79">
        <v>0</v>
      </c>
      <c r="J129" s="80"/>
      <c r="K129" s="79">
        <v>0</v>
      </c>
      <c r="L129" s="80"/>
      <c r="M129" s="79">
        <v>104120.39501426999</v>
      </c>
      <c r="N129" s="80">
        <v>4.2285420502940572E-3</v>
      </c>
      <c r="O129" s="79">
        <v>0</v>
      </c>
      <c r="P129" s="80"/>
      <c r="Q129" s="79">
        <v>0</v>
      </c>
      <c r="R129" s="80"/>
      <c r="S129" s="79">
        <v>0</v>
      </c>
      <c r="T129" s="80"/>
      <c r="U129" s="79">
        <v>0</v>
      </c>
      <c r="V129" s="80"/>
      <c r="W129" s="79">
        <v>0</v>
      </c>
      <c r="X129" s="80"/>
      <c r="Y129" s="79">
        <v>0</v>
      </c>
      <c r="Z129" s="80"/>
      <c r="AA129" s="79">
        <v>0</v>
      </c>
      <c r="AB129" s="80"/>
      <c r="AC129" s="79">
        <v>104120.39501426999</v>
      </c>
      <c r="AD129" s="80">
        <v>9.7556069656800433E-4</v>
      </c>
      <c r="AE129" s="45"/>
    </row>
    <row r="130" spans="1:31" x14ac:dyDescent="0.3">
      <c r="A130" s="81" t="s">
        <v>995</v>
      </c>
      <c r="B130" t="s">
        <v>451</v>
      </c>
      <c r="E130" s="82">
        <v>0</v>
      </c>
      <c r="F130" s="61"/>
      <c r="G130" s="82">
        <v>0</v>
      </c>
      <c r="H130" s="61"/>
      <c r="I130" s="82">
        <v>0</v>
      </c>
      <c r="J130" s="61"/>
      <c r="K130" s="82">
        <v>0</v>
      </c>
      <c r="L130" s="61"/>
      <c r="M130" s="82">
        <v>104120.39501426999</v>
      </c>
      <c r="N130" s="61">
        <v>4.2285420502940572E-3</v>
      </c>
      <c r="O130" s="82">
        <v>0</v>
      </c>
      <c r="P130" s="61"/>
      <c r="Q130" s="82">
        <v>0</v>
      </c>
      <c r="R130" s="61"/>
      <c r="S130" s="82">
        <v>0</v>
      </c>
      <c r="T130" s="61"/>
      <c r="U130" s="82">
        <v>0</v>
      </c>
      <c r="V130" s="61"/>
      <c r="W130" s="82">
        <v>0</v>
      </c>
      <c r="X130" s="61"/>
      <c r="Y130" s="82">
        <v>0</v>
      </c>
      <c r="Z130" s="61"/>
      <c r="AA130" s="82">
        <v>0</v>
      </c>
      <c r="AB130" s="61"/>
      <c r="AC130" s="82">
        <v>104120.39501426999</v>
      </c>
      <c r="AD130" s="61">
        <v>9.7556069656800433E-4</v>
      </c>
      <c r="AE130" s="45"/>
    </row>
    <row r="131" spans="1:31" x14ac:dyDescent="0.3">
      <c r="A131" s="62" t="s">
        <v>263</v>
      </c>
      <c r="B131" t="s">
        <v>35</v>
      </c>
      <c r="E131" s="79">
        <v>0</v>
      </c>
      <c r="F131" s="80"/>
      <c r="G131" s="79">
        <v>0</v>
      </c>
      <c r="H131" s="80"/>
      <c r="I131" s="79">
        <v>0</v>
      </c>
      <c r="J131" s="80"/>
      <c r="K131" s="79">
        <v>0</v>
      </c>
      <c r="L131" s="80"/>
      <c r="M131" s="79">
        <v>0</v>
      </c>
      <c r="N131" s="80"/>
      <c r="O131" s="79">
        <v>0</v>
      </c>
      <c r="P131" s="80"/>
      <c r="Q131" s="79">
        <v>0</v>
      </c>
      <c r="R131" s="80"/>
      <c r="S131" s="79">
        <v>74666.329331599205</v>
      </c>
      <c r="T131" s="80">
        <v>5.8350600469934677E-3</v>
      </c>
      <c r="U131" s="79">
        <v>0</v>
      </c>
      <c r="V131" s="80"/>
      <c r="W131" s="79">
        <v>0</v>
      </c>
      <c r="X131" s="80"/>
      <c r="Y131" s="79">
        <v>0</v>
      </c>
      <c r="Z131" s="80"/>
      <c r="AA131" s="79">
        <v>0</v>
      </c>
      <c r="AB131" s="80"/>
      <c r="AC131" s="79">
        <v>74666.329331599205</v>
      </c>
      <c r="AD131" s="80">
        <v>6.9958951118969347E-4</v>
      </c>
      <c r="AE131" s="45"/>
    </row>
    <row r="132" spans="1:31" x14ac:dyDescent="0.3">
      <c r="A132" s="81" t="s">
        <v>954</v>
      </c>
      <c r="B132" t="s">
        <v>451</v>
      </c>
      <c r="E132" s="82">
        <v>0</v>
      </c>
      <c r="F132" s="61"/>
      <c r="G132" s="82">
        <v>0</v>
      </c>
      <c r="H132" s="61"/>
      <c r="I132" s="82">
        <v>0</v>
      </c>
      <c r="J132" s="61"/>
      <c r="K132" s="82">
        <v>0</v>
      </c>
      <c r="L132" s="61"/>
      <c r="M132" s="82">
        <v>0</v>
      </c>
      <c r="N132" s="61"/>
      <c r="O132" s="82">
        <v>0</v>
      </c>
      <c r="P132" s="61"/>
      <c r="Q132" s="82">
        <v>0</v>
      </c>
      <c r="R132" s="61"/>
      <c r="S132" s="82">
        <v>74666.329331599205</v>
      </c>
      <c r="T132" s="61">
        <v>5.8350600469934677E-3</v>
      </c>
      <c r="U132" s="82">
        <v>0</v>
      </c>
      <c r="V132" s="61"/>
      <c r="W132" s="82">
        <v>0</v>
      </c>
      <c r="X132" s="61"/>
      <c r="Y132" s="82">
        <v>0</v>
      </c>
      <c r="Z132" s="61"/>
      <c r="AA132" s="82">
        <v>0</v>
      </c>
      <c r="AB132" s="61"/>
      <c r="AC132" s="82">
        <v>74666.329331599205</v>
      </c>
      <c r="AD132" s="61">
        <v>6.9958951118969347E-4</v>
      </c>
      <c r="AE132" s="45"/>
    </row>
    <row r="133" spans="1:31" x14ac:dyDescent="0.3">
      <c r="A133" s="62" t="s">
        <v>335</v>
      </c>
      <c r="B133" t="s">
        <v>35</v>
      </c>
      <c r="E133" s="79">
        <v>0</v>
      </c>
      <c r="F133" s="80"/>
      <c r="G133" s="79">
        <v>41420.687147799501</v>
      </c>
      <c r="H133" s="80">
        <v>4.3090728529196678E-3</v>
      </c>
      <c r="I133" s="79">
        <v>13806.897576464298</v>
      </c>
      <c r="J133" s="80">
        <v>3.9603355945293959E-3</v>
      </c>
      <c r="K133" s="79">
        <v>0</v>
      </c>
      <c r="L133" s="80"/>
      <c r="M133" s="79">
        <v>345172.38638647104</v>
      </c>
      <c r="N133" s="80">
        <v>1.4018156099345395E-2</v>
      </c>
      <c r="O133" s="79">
        <v>0</v>
      </c>
      <c r="P133" s="80"/>
      <c r="Q133" s="79">
        <v>0</v>
      </c>
      <c r="R133" s="80"/>
      <c r="S133" s="79">
        <v>0</v>
      </c>
      <c r="T133" s="80"/>
      <c r="U133" s="79">
        <v>0</v>
      </c>
      <c r="V133" s="80"/>
      <c r="W133" s="79">
        <v>0</v>
      </c>
      <c r="X133" s="80"/>
      <c r="Y133" s="79">
        <v>0</v>
      </c>
      <c r="Z133" s="80"/>
      <c r="AA133" s="79">
        <v>0</v>
      </c>
      <c r="AB133" s="80"/>
      <c r="AC133" s="79">
        <v>400399.9711107348</v>
      </c>
      <c r="AD133" s="80">
        <v>3.7515654322005068E-3</v>
      </c>
      <c r="AE133" s="45"/>
    </row>
    <row r="134" spans="1:31" x14ac:dyDescent="0.3">
      <c r="A134" s="81" t="s">
        <v>973</v>
      </c>
      <c r="B134" t="s">
        <v>451</v>
      </c>
      <c r="E134" s="82">
        <v>0</v>
      </c>
      <c r="F134" s="61"/>
      <c r="G134" s="82">
        <v>41420.687147799501</v>
      </c>
      <c r="H134" s="61">
        <v>4.3090728529196678E-3</v>
      </c>
      <c r="I134" s="82">
        <v>13806.897576464298</v>
      </c>
      <c r="J134" s="61">
        <v>3.9603355945293959E-3</v>
      </c>
      <c r="K134" s="82">
        <v>0</v>
      </c>
      <c r="L134" s="61"/>
      <c r="M134" s="82">
        <v>345172.38638647104</v>
      </c>
      <c r="N134" s="61">
        <v>1.4018156099345395E-2</v>
      </c>
      <c r="O134" s="82">
        <v>0</v>
      </c>
      <c r="P134" s="61"/>
      <c r="Q134" s="82">
        <v>0</v>
      </c>
      <c r="R134" s="61"/>
      <c r="S134" s="82">
        <v>0</v>
      </c>
      <c r="T134" s="61"/>
      <c r="U134" s="82">
        <v>0</v>
      </c>
      <c r="V134" s="61"/>
      <c r="W134" s="82">
        <v>0</v>
      </c>
      <c r="X134" s="61"/>
      <c r="Y134" s="82">
        <v>0</v>
      </c>
      <c r="Z134" s="61"/>
      <c r="AA134" s="82">
        <v>0</v>
      </c>
      <c r="AB134" s="61"/>
      <c r="AC134" s="82">
        <v>400399.9711107348</v>
      </c>
      <c r="AD134" s="61">
        <v>3.7515654322005068E-3</v>
      </c>
      <c r="AE134" s="45"/>
    </row>
    <row r="135" spans="1:31" x14ac:dyDescent="0.3">
      <c r="A135" s="62" t="s">
        <v>265</v>
      </c>
      <c r="B135" t="s">
        <v>35</v>
      </c>
      <c r="E135" s="79">
        <v>0</v>
      </c>
      <c r="F135" s="80"/>
      <c r="G135" s="79">
        <v>0</v>
      </c>
      <c r="H135" s="80"/>
      <c r="I135" s="79">
        <v>0</v>
      </c>
      <c r="J135" s="80"/>
      <c r="K135" s="79">
        <v>0</v>
      </c>
      <c r="L135" s="80"/>
      <c r="M135" s="79">
        <v>190196.35207936598</v>
      </c>
      <c r="N135" s="80">
        <v>7.7242625949498897E-3</v>
      </c>
      <c r="O135" s="79">
        <v>13585.451550681799</v>
      </c>
      <c r="P135" s="80">
        <v>4.2279498644919927E-3</v>
      </c>
      <c r="Q135" s="79">
        <v>0</v>
      </c>
      <c r="R135" s="80"/>
      <c r="S135" s="79">
        <v>0</v>
      </c>
      <c r="T135" s="80"/>
      <c r="U135" s="79">
        <v>0</v>
      </c>
      <c r="V135" s="80"/>
      <c r="W135" s="79">
        <v>0</v>
      </c>
      <c r="X135" s="80"/>
      <c r="Y135" s="79">
        <v>0</v>
      </c>
      <c r="Z135" s="80"/>
      <c r="AA135" s="79">
        <v>0</v>
      </c>
      <c r="AB135" s="80"/>
      <c r="AC135" s="79">
        <v>203781.8036300478</v>
      </c>
      <c r="AD135" s="80">
        <v>1.909342720702965E-3</v>
      </c>
      <c r="AE135" s="45"/>
    </row>
    <row r="136" spans="1:31" x14ac:dyDescent="0.3">
      <c r="A136" s="81" t="s">
        <v>942</v>
      </c>
      <c r="B136" t="s">
        <v>451</v>
      </c>
      <c r="E136" s="82">
        <v>0</v>
      </c>
      <c r="F136" s="61"/>
      <c r="G136" s="82">
        <v>0</v>
      </c>
      <c r="H136" s="61"/>
      <c r="I136" s="82">
        <v>0</v>
      </c>
      <c r="J136" s="61"/>
      <c r="K136" s="82">
        <v>0</v>
      </c>
      <c r="L136" s="61"/>
      <c r="M136" s="82">
        <v>190196.35207936598</v>
      </c>
      <c r="N136" s="61">
        <v>7.7242625949498897E-3</v>
      </c>
      <c r="O136" s="82">
        <v>13585.451550681799</v>
      </c>
      <c r="P136" s="61">
        <v>4.2279498644919927E-3</v>
      </c>
      <c r="Q136" s="82">
        <v>0</v>
      </c>
      <c r="R136" s="61"/>
      <c r="S136" s="82">
        <v>0</v>
      </c>
      <c r="T136" s="61"/>
      <c r="U136" s="82">
        <v>0</v>
      </c>
      <c r="V136" s="61"/>
      <c r="W136" s="82">
        <v>0</v>
      </c>
      <c r="X136" s="61"/>
      <c r="Y136" s="82">
        <v>0</v>
      </c>
      <c r="Z136" s="61"/>
      <c r="AA136" s="82">
        <v>0</v>
      </c>
      <c r="AB136" s="61"/>
      <c r="AC136" s="82">
        <v>203781.8036300478</v>
      </c>
      <c r="AD136" s="61">
        <v>1.909342720702965E-3</v>
      </c>
      <c r="AE136" s="45"/>
    </row>
    <row r="137" spans="1:31" x14ac:dyDescent="0.3">
      <c r="A137" s="62" t="s">
        <v>266</v>
      </c>
      <c r="B137" t="s">
        <v>35</v>
      </c>
      <c r="E137" s="79">
        <v>0</v>
      </c>
      <c r="F137" s="80"/>
      <c r="G137" s="79">
        <v>0</v>
      </c>
      <c r="H137" s="80"/>
      <c r="I137" s="79">
        <v>0</v>
      </c>
      <c r="J137" s="80"/>
      <c r="K137" s="79">
        <v>0</v>
      </c>
      <c r="L137" s="80"/>
      <c r="M137" s="79">
        <v>234924.84846376203</v>
      </c>
      <c r="N137" s="80">
        <v>9.5407782524435311E-3</v>
      </c>
      <c r="O137" s="79">
        <v>26102.843221998199</v>
      </c>
      <c r="P137" s="80">
        <v>8.1235071246317462E-3</v>
      </c>
      <c r="Q137" s="79">
        <v>0</v>
      </c>
      <c r="R137" s="80"/>
      <c r="S137" s="79">
        <v>0</v>
      </c>
      <c r="T137" s="80"/>
      <c r="U137" s="79">
        <v>0</v>
      </c>
      <c r="V137" s="80"/>
      <c r="W137" s="79">
        <v>0</v>
      </c>
      <c r="X137" s="80"/>
      <c r="Y137" s="79">
        <v>0</v>
      </c>
      <c r="Z137" s="80"/>
      <c r="AA137" s="79">
        <v>0</v>
      </c>
      <c r="AB137" s="80"/>
      <c r="AC137" s="79">
        <v>261027.69168576019</v>
      </c>
      <c r="AD137" s="80">
        <v>2.4457106284469844E-3</v>
      </c>
      <c r="AE137" s="45"/>
    </row>
    <row r="138" spans="1:31" x14ac:dyDescent="0.3">
      <c r="A138" s="81" t="s">
        <v>944</v>
      </c>
      <c r="B138" t="s">
        <v>451</v>
      </c>
      <c r="E138" s="82">
        <v>0</v>
      </c>
      <c r="F138" s="61"/>
      <c r="G138" s="82">
        <v>0</v>
      </c>
      <c r="H138" s="61"/>
      <c r="I138" s="82">
        <v>0</v>
      </c>
      <c r="J138" s="61"/>
      <c r="K138" s="82">
        <v>0</v>
      </c>
      <c r="L138" s="61"/>
      <c r="M138" s="82">
        <v>234924.84846376203</v>
      </c>
      <c r="N138" s="61">
        <v>9.5407782524435311E-3</v>
      </c>
      <c r="O138" s="82">
        <v>26102.843221998199</v>
      </c>
      <c r="P138" s="61">
        <v>8.1235071246317462E-3</v>
      </c>
      <c r="Q138" s="82">
        <v>0</v>
      </c>
      <c r="R138" s="61"/>
      <c r="S138" s="82">
        <v>0</v>
      </c>
      <c r="T138" s="61"/>
      <c r="U138" s="82">
        <v>0</v>
      </c>
      <c r="V138" s="61"/>
      <c r="W138" s="82">
        <v>0</v>
      </c>
      <c r="X138" s="61"/>
      <c r="Y138" s="82">
        <v>0</v>
      </c>
      <c r="Z138" s="61"/>
      <c r="AA138" s="82">
        <v>0</v>
      </c>
      <c r="AB138" s="61"/>
      <c r="AC138" s="82">
        <v>261027.69168576019</v>
      </c>
      <c r="AD138" s="61">
        <v>2.4457106284469844E-3</v>
      </c>
      <c r="AE138" s="45"/>
    </row>
    <row r="139" spans="1:31" x14ac:dyDescent="0.3">
      <c r="A139" s="62" t="s">
        <v>1163</v>
      </c>
      <c r="B139" t="s">
        <v>35</v>
      </c>
      <c r="E139" s="79">
        <v>0</v>
      </c>
      <c r="F139" s="80"/>
      <c r="G139" s="79">
        <v>72641.554681958005</v>
      </c>
      <c r="H139" s="80">
        <v>7.5570390746290189E-3</v>
      </c>
      <c r="I139" s="79">
        <v>2504.8789474498003</v>
      </c>
      <c r="J139" s="80">
        <v>7.184931445050343E-4</v>
      </c>
      <c r="K139" s="79">
        <v>0</v>
      </c>
      <c r="L139" s="80"/>
      <c r="M139" s="79">
        <v>0</v>
      </c>
      <c r="N139" s="80"/>
      <c r="O139" s="79">
        <v>0</v>
      </c>
      <c r="P139" s="80"/>
      <c r="Q139" s="79">
        <v>0</v>
      </c>
      <c r="R139" s="80"/>
      <c r="S139" s="79">
        <v>0</v>
      </c>
      <c r="T139" s="80"/>
      <c r="U139" s="79">
        <v>0</v>
      </c>
      <c r="V139" s="80"/>
      <c r="W139" s="79">
        <v>0</v>
      </c>
      <c r="X139" s="80"/>
      <c r="Y139" s="79">
        <v>0</v>
      </c>
      <c r="Z139" s="80"/>
      <c r="AA139" s="79">
        <v>0</v>
      </c>
      <c r="AB139" s="80"/>
      <c r="AC139" s="79">
        <v>75146.433629407809</v>
      </c>
      <c r="AD139" s="80">
        <v>7.0408786987466822E-4</v>
      </c>
      <c r="AE139" s="45"/>
    </row>
    <row r="140" spans="1:31" x14ac:dyDescent="0.3">
      <c r="A140" s="81" t="s">
        <v>992</v>
      </c>
      <c r="B140" t="s">
        <v>451</v>
      </c>
      <c r="E140" s="82">
        <v>0</v>
      </c>
      <c r="F140" s="61"/>
      <c r="G140" s="82">
        <v>72641.554681958005</v>
      </c>
      <c r="H140" s="61">
        <v>7.5570390746290189E-3</v>
      </c>
      <c r="I140" s="82">
        <v>2504.8789474498003</v>
      </c>
      <c r="J140" s="61">
        <v>7.184931445050343E-4</v>
      </c>
      <c r="K140" s="82">
        <v>0</v>
      </c>
      <c r="L140" s="61"/>
      <c r="M140" s="82">
        <v>0</v>
      </c>
      <c r="N140" s="61"/>
      <c r="O140" s="82">
        <v>0</v>
      </c>
      <c r="P140" s="61"/>
      <c r="Q140" s="82">
        <v>0</v>
      </c>
      <c r="R140" s="61"/>
      <c r="S140" s="82">
        <v>0</v>
      </c>
      <c r="T140" s="61"/>
      <c r="U140" s="82">
        <v>0</v>
      </c>
      <c r="V140" s="61"/>
      <c r="W140" s="82">
        <v>0</v>
      </c>
      <c r="X140" s="61"/>
      <c r="Y140" s="82">
        <v>0</v>
      </c>
      <c r="Z140" s="61"/>
      <c r="AA140" s="82">
        <v>0</v>
      </c>
      <c r="AB140" s="61"/>
      <c r="AC140" s="82">
        <v>75146.433629407809</v>
      </c>
      <c r="AD140" s="61">
        <v>7.0408786987466822E-4</v>
      </c>
      <c r="AE140" s="45"/>
    </row>
    <row r="141" spans="1:31" x14ac:dyDescent="0.3">
      <c r="A141" s="62" t="s">
        <v>376</v>
      </c>
      <c r="B141" t="s">
        <v>35</v>
      </c>
      <c r="E141" s="79">
        <v>0</v>
      </c>
      <c r="F141" s="80"/>
      <c r="G141" s="79">
        <v>0</v>
      </c>
      <c r="H141" s="80"/>
      <c r="I141" s="79">
        <v>0</v>
      </c>
      <c r="J141" s="80"/>
      <c r="K141" s="79">
        <v>0</v>
      </c>
      <c r="L141" s="80"/>
      <c r="M141" s="79">
        <v>0</v>
      </c>
      <c r="N141" s="80"/>
      <c r="O141" s="79">
        <v>0</v>
      </c>
      <c r="P141" s="80"/>
      <c r="Q141" s="79">
        <v>0</v>
      </c>
      <c r="R141" s="80"/>
      <c r="S141" s="79">
        <v>0</v>
      </c>
      <c r="T141" s="80"/>
      <c r="U141" s="79">
        <v>0</v>
      </c>
      <c r="V141" s="80"/>
      <c r="W141" s="79">
        <v>0</v>
      </c>
      <c r="X141" s="80"/>
      <c r="Y141" s="79">
        <v>78782.306214524811</v>
      </c>
      <c r="Z141" s="80">
        <v>3.7433513246943476E-3</v>
      </c>
      <c r="AA141" s="79">
        <v>52521.537078615802</v>
      </c>
      <c r="AB141" s="80">
        <v>1.7807729168304958E-2</v>
      </c>
      <c r="AC141" s="79">
        <v>131303.84329314061</v>
      </c>
      <c r="AD141" s="80">
        <v>1.2302572306564586E-3</v>
      </c>
      <c r="AE141" s="45"/>
    </row>
    <row r="142" spans="1:31" x14ac:dyDescent="0.3">
      <c r="A142" s="81" t="s">
        <v>1010</v>
      </c>
      <c r="B142" t="s">
        <v>451</v>
      </c>
      <c r="E142" s="82">
        <v>0</v>
      </c>
      <c r="F142" s="61"/>
      <c r="G142" s="82">
        <v>0</v>
      </c>
      <c r="H142" s="61"/>
      <c r="I142" s="82">
        <v>0</v>
      </c>
      <c r="J142" s="61"/>
      <c r="K142" s="82">
        <v>0</v>
      </c>
      <c r="L142" s="61"/>
      <c r="M142" s="82">
        <v>0</v>
      </c>
      <c r="N142" s="61"/>
      <c r="O142" s="82">
        <v>0</v>
      </c>
      <c r="P142" s="61"/>
      <c r="Q142" s="82">
        <v>0</v>
      </c>
      <c r="R142" s="61"/>
      <c r="S142" s="82">
        <v>0</v>
      </c>
      <c r="T142" s="61"/>
      <c r="U142" s="82">
        <v>0</v>
      </c>
      <c r="V142" s="61"/>
      <c r="W142" s="82">
        <v>0</v>
      </c>
      <c r="X142" s="61"/>
      <c r="Y142" s="82">
        <v>78782.306214524811</v>
      </c>
      <c r="Z142" s="61">
        <v>3.7433513246943476E-3</v>
      </c>
      <c r="AA142" s="82">
        <v>52521.537078615802</v>
      </c>
      <c r="AB142" s="61">
        <v>1.7807729168304958E-2</v>
      </c>
      <c r="AC142" s="82">
        <v>131303.84329314061</v>
      </c>
      <c r="AD142" s="61">
        <v>1.2302572306564586E-3</v>
      </c>
      <c r="AE142" s="45"/>
    </row>
    <row r="143" spans="1:31" x14ac:dyDescent="0.3">
      <c r="A143" s="62" t="s">
        <v>1166</v>
      </c>
      <c r="B143" t="s">
        <v>35</v>
      </c>
      <c r="E143" s="79">
        <v>0</v>
      </c>
      <c r="F143" s="80"/>
      <c r="G143" s="79">
        <v>0</v>
      </c>
      <c r="H143" s="80"/>
      <c r="I143" s="79">
        <v>0</v>
      </c>
      <c r="J143" s="80"/>
      <c r="K143" s="79">
        <v>0</v>
      </c>
      <c r="L143" s="80"/>
      <c r="M143" s="79">
        <v>274516.12448160199</v>
      </c>
      <c r="N143" s="80">
        <v>1.1148660891030242E-2</v>
      </c>
      <c r="O143" s="79">
        <v>0</v>
      </c>
      <c r="P143" s="80"/>
      <c r="Q143" s="79">
        <v>0</v>
      </c>
      <c r="R143" s="80"/>
      <c r="S143" s="79">
        <v>0</v>
      </c>
      <c r="T143" s="80"/>
      <c r="U143" s="79">
        <v>0</v>
      </c>
      <c r="V143" s="80"/>
      <c r="W143" s="79">
        <v>0</v>
      </c>
      <c r="X143" s="80"/>
      <c r="Y143" s="79">
        <v>0</v>
      </c>
      <c r="Z143" s="80"/>
      <c r="AA143" s="79">
        <v>0</v>
      </c>
      <c r="AB143" s="80"/>
      <c r="AC143" s="79">
        <v>274516.12448160199</v>
      </c>
      <c r="AD143" s="80">
        <v>2.5720911026289994E-3</v>
      </c>
      <c r="AE143" s="45"/>
    </row>
    <row r="144" spans="1:31" x14ac:dyDescent="0.3">
      <c r="A144" s="81" t="s">
        <v>991</v>
      </c>
      <c r="B144" t="s">
        <v>451</v>
      </c>
      <c r="E144" s="82">
        <v>0</v>
      </c>
      <c r="F144" s="61"/>
      <c r="G144" s="82">
        <v>0</v>
      </c>
      <c r="H144" s="61"/>
      <c r="I144" s="82">
        <v>0</v>
      </c>
      <c r="J144" s="61"/>
      <c r="K144" s="82">
        <v>0</v>
      </c>
      <c r="L144" s="61"/>
      <c r="M144" s="82">
        <v>274516.12448160199</v>
      </c>
      <c r="N144" s="61">
        <v>1.1148660891030242E-2</v>
      </c>
      <c r="O144" s="82">
        <v>0</v>
      </c>
      <c r="P144" s="61"/>
      <c r="Q144" s="82">
        <v>0</v>
      </c>
      <c r="R144" s="61"/>
      <c r="S144" s="82">
        <v>0</v>
      </c>
      <c r="T144" s="61"/>
      <c r="U144" s="82">
        <v>0</v>
      </c>
      <c r="V144" s="61"/>
      <c r="W144" s="82">
        <v>0</v>
      </c>
      <c r="X144" s="61"/>
      <c r="Y144" s="82">
        <v>0</v>
      </c>
      <c r="Z144" s="61"/>
      <c r="AA144" s="82">
        <v>0</v>
      </c>
      <c r="AB144" s="61"/>
      <c r="AC144" s="82">
        <v>274516.12448160199</v>
      </c>
      <c r="AD144" s="61">
        <v>2.5720911026289994E-3</v>
      </c>
      <c r="AE144" s="45"/>
    </row>
    <row r="145" spans="1:31" x14ac:dyDescent="0.3">
      <c r="A145" s="62" t="s">
        <v>269</v>
      </c>
      <c r="B145" t="s">
        <v>35</v>
      </c>
      <c r="E145" s="79">
        <v>0</v>
      </c>
      <c r="F145" s="80"/>
      <c r="G145" s="79">
        <v>0</v>
      </c>
      <c r="H145" s="80"/>
      <c r="I145" s="79">
        <v>0</v>
      </c>
      <c r="J145" s="80"/>
      <c r="K145" s="79">
        <v>0</v>
      </c>
      <c r="L145" s="80"/>
      <c r="M145" s="79">
        <v>0</v>
      </c>
      <c r="N145" s="80"/>
      <c r="O145" s="79">
        <v>0</v>
      </c>
      <c r="P145" s="80"/>
      <c r="Q145" s="79">
        <v>0</v>
      </c>
      <c r="R145" s="80"/>
      <c r="S145" s="79">
        <v>269079.04937160522</v>
      </c>
      <c r="T145" s="80">
        <v>2.1028118357048584E-2</v>
      </c>
      <c r="U145" s="79">
        <v>50912.718709540204</v>
      </c>
      <c r="V145" s="80">
        <v>1.5463537964755528E-2</v>
      </c>
      <c r="W145" s="79">
        <v>0</v>
      </c>
      <c r="X145" s="80"/>
      <c r="Y145" s="79">
        <v>0</v>
      </c>
      <c r="Z145" s="80"/>
      <c r="AA145" s="79">
        <v>0</v>
      </c>
      <c r="AB145" s="80"/>
      <c r="AC145" s="79">
        <v>319991.76808114542</v>
      </c>
      <c r="AD145" s="80">
        <v>2.9981771786640413E-3</v>
      </c>
      <c r="AE145" s="45"/>
    </row>
    <row r="146" spans="1:31" x14ac:dyDescent="0.3">
      <c r="A146" s="81" t="s">
        <v>951</v>
      </c>
      <c r="B146" t="s">
        <v>648</v>
      </c>
      <c r="E146" s="82">
        <v>0</v>
      </c>
      <c r="F146" s="61"/>
      <c r="G146" s="82">
        <v>0</v>
      </c>
      <c r="H146" s="61"/>
      <c r="I146" s="82">
        <v>0</v>
      </c>
      <c r="J146" s="61"/>
      <c r="K146" s="82">
        <v>0</v>
      </c>
      <c r="L146" s="61"/>
      <c r="M146" s="82">
        <v>0</v>
      </c>
      <c r="N146" s="61"/>
      <c r="O146" s="82">
        <v>0</v>
      </c>
      <c r="P146" s="61"/>
      <c r="Q146" s="82">
        <v>0</v>
      </c>
      <c r="R146" s="61"/>
      <c r="S146" s="82">
        <v>50912.718709540204</v>
      </c>
      <c r="T146" s="61">
        <v>3.9787515133696211E-3</v>
      </c>
      <c r="U146" s="82">
        <v>50912.718709540204</v>
      </c>
      <c r="V146" s="61">
        <v>1.5463537964755528E-2</v>
      </c>
      <c r="W146" s="82">
        <v>0</v>
      </c>
      <c r="X146" s="61"/>
      <c r="Y146" s="82">
        <v>0</v>
      </c>
      <c r="Z146" s="61"/>
      <c r="AA146" s="82">
        <v>0</v>
      </c>
      <c r="AB146" s="61"/>
      <c r="AC146" s="82">
        <v>101825.43741908041</v>
      </c>
      <c r="AD146" s="61">
        <v>9.5405798876661407E-4</v>
      </c>
      <c r="AE146" s="45"/>
    </row>
    <row r="147" spans="1:31" x14ac:dyDescent="0.3">
      <c r="A147" s="81" t="s">
        <v>952</v>
      </c>
      <c r="B147" t="s">
        <v>648</v>
      </c>
      <c r="E147" s="82">
        <v>0</v>
      </c>
      <c r="F147" s="61"/>
      <c r="G147" s="82">
        <v>0</v>
      </c>
      <c r="H147" s="61"/>
      <c r="I147" s="82">
        <v>0</v>
      </c>
      <c r="J147" s="61"/>
      <c r="K147" s="82">
        <v>0</v>
      </c>
      <c r="L147" s="61"/>
      <c r="M147" s="82">
        <v>0</v>
      </c>
      <c r="N147" s="61"/>
      <c r="O147" s="82">
        <v>0</v>
      </c>
      <c r="P147" s="61"/>
      <c r="Q147" s="82">
        <v>0</v>
      </c>
      <c r="R147" s="61"/>
      <c r="S147" s="82">
        <v>218166.33066206501</v>
      </c>
      <c r="T147" s="61">
        <v>1.7049366843678963E-2</v>
      </c>
      <c r="U147" s="82">
        <v>0</v>
      </c>
      <c r="V147" s="61"/>
      <c r="W147" s="82">
        <v>0</v>
      </c>
      <c r="X147" s="61"/>
      <c r="Y147" s="82">
        <v>0</v>
      </c>
      <c r="Z147" s="61"/>
      <c r="AA147" s="82">
        <v>0</v>
      </c>
      <c r="AB147" s="61"/>
      <c r="AC147" s="82">
        <v>218166.33066206501</v>
      </c>
      <c r="AD147" s="61">
        <v>2.0441191898974273E-3</v>
      </c>
      <c r="AE147" s="45"/>
    </row>
    <row r="148" spans="1:31" x14ac:dyDescent="0.3">
      <c r="A148" s="62" t="s">
        <v>362</v>
      </c>
      <c r="B148" t="s">
        <v>35</v>
      </c>
      <c r="E148" s="79">
        <v>0</v>
      </c>
      <c r="F148" s="80"/>
      <c r="G148" s="79">
        <v>97169.7198712893</v>
      </c>
      <c r="H148" s="80">
        <v>1.0108750744021055E-2</v>
      </c>
      <c r="I148" s="79">
        <v>0</v>
      </c>
      <c r="J148" s="80"/>
      <c r="K148" s="79">
        <v>0</v>
      </c>
      <c r="L148" s="80"/>
      <c r="M148" s="79">
        <v>0</v>
      </c>
      <c r="N148" s="80"/>
      <c r="O148" s="79">
        <v>0</v>
      </c>
      <c r="P148" s="80"/>
      <c r="Q148" s="79">
        <v>0</v>
      </c>
      <c r="R148" s="80"/>
      <c r="S148" s="79">
        <v>0</v>
      </c>
      <c r="T148" s="80"/>
      <c r="U148" s="79">
        <v>0</v>
      </c>
      <c r="V148" s="80"/>
      <c r="W148" s="79">
        <v>0</v>
      </c>
      <c r="X148" s="80"/>
      <c r="Y148" s="79">
        <v>0</v>
      </c>
      <c r="Z148" s="80"/>
      <c r="AA148" s="79">
        <v>0</v>
      </c>
      <c r="AB148" s="80"/>
      <c r="AC148" s="79">
        <v>97169.7198712893</v>
      </c>
      <c r="AD148" s="80">
        <v>9.1043603503387525E-4</v>
      </c>
      <c r="AE148" s="45"/>
    </row>
    <row r="149" spans="1:31" x14ac:dyDescent="0.3">
      <c r="A149" s="81" t="s">
        <v>997</v>
      </c>
      <c r="B149" t="s">
        <v>648</v>
      </c>
      <c r="E149" s="82">
        <v>0</v>
      </c>
      <c r="F149" s="61"/>
      <c r="G149" s="82">
        <v>97169.7198712893</v>
      </c>
      <c r="H149" s="61">
        <v>1.0108750744021055E-2</v>
      </c>
      <c r="I149" s="82">
        <v>0</v>
      </c>
      <c r="J149" s="61"/>
      <c r="K149" s="82">
        <v>0</v>
      </c>
      <c r="L149" s="61"/>
      <c r="M149" s="82">
        <v>0</v>
      </c>
      <c r="N149" s="61"/>
      <c r="O149" s="82">
        <v>0</v>
      </c>
      <c r="P149" s="61"/>
      <c r="Q149" s="82">
        <v>0</v>
      </c>
      <c r="R149" s="61"/>
      <c r="S149" s="82">
        <v>0</v>
      </c>
      <c r="T149" s="61"/>
      <c r="U149" s="82">
        <v>0</v>
      </c>
      <c r="V149" s="61"/>
      <c r="W149" s="82">
        <v>0</v>
      </c>
      <c r="X149" s="61"/>
      <c r="Y149" s="82">
        <v>0</v>
      </c>
      <c r="Z149" s="61"/>
      <c r="AA149" s="82">
        <v>0</v>
      </c>
      <c r="AB149" s="61"/>
      <c r="AC149" s="82">
        <v>97169.7198712893</v>
      </c>
      <c r="AD149" s="61">
        <v>9.1043603503387525E-4</v>
      </c>
      <c r="AE149" s="45"/>
    </row>
    <row r="150" spans="1:31" x14ac:dyDescent="0.3">
      <c r="A150" s="62" t="s">
        <v>323</v>
      </c>
      <c r="B150" t="s">
        <v>451</v>
      </c>
      <c r="E150" s="79">
        <v>0</v>
      </c>
      <c r="F150" s="80"/>
      <c r="G150" s="79">
        <v>0</v>
      </c>
      <c r="H150" s="80"/>
      <c r="I150" s="79">
        <v>0</v>
      </c>
      <c r="J150" s="80"/>
      <c r="K150" s="79">
        <v>0</v>
      </c>
      <c r="L150" s="80"/>
      <c r="M150" s="79">
        <v>318001.12325274997</v>
      </c>
      <c r="N150" s="80">
        <v>1.291467556889987E-2</v>
      </c>
      <c r="O150" s="79">
        <v>0</v>
      </c>
      <c r="P150" s="80"/>
      <c r="Q150" s="79">
        <v>0</v>
      </c>
      <c r="R150" s="80"/>
      <c r="S150" s="79">
        <v>0</v>
      </c>
      <c r="T150" s="80"/>
      <c r="U150" s="79">
        <v>0</v>
      </c>
      <c r="V150" s="80"/>
      <c r="W150" s="79">
        <v>0</v>
      </c>
      <c r="X150" s="80"/>
      <c r="Y150" s="79">
        <v>0</v>
      </c>
      <c r="Z150" s="80"/>
      <c r="AA150" s="79">
        <v>0</v>
      </c>
      <c r="AB150" s="80"/>
      <c r="AC150" s="79">
        <v>318001.12325274997</v>
      </c>
      <c r="AD150" s="80">
        <v>2.9795257429377094E-3</v>
      </c>
      <c r="AE150" s="45"/>
    </row>
    <row r="151" spans="1:31" x14ac:dyDescent="0.3">
      <c r="A151" s="81" t="s">
        <v>323</v>
      </c>
      <c r="B151" t="s">
        <v>451</v>
      </c>
      <c r="E151" s="82">
        <v>0</v>
      </c>
      <c r="F151" s="61"/>
      <c r="G151" s="82">
        <v>0</v>
      </c>
      <c r="H151" s="61"/>
      <c r="I151" s="82">
        <v>0</v>
      </c>
      <c r="J151" s="61"/>
      <c r="K151" s="82">
        <v>0</v>
      </c>
      <c r="L151" s="61"/>
      <c r="M151" s="82">
        <v>318001.12325274997</v>
      </c>
      <c r="N151" s="61">
        <v>1.291467556889987E-2</v>
      </c>
      <c r="O151" s="82">
        <v>0</v>
      </c>
      <c r="P151" s="61"/>
      <c r="Q151" s="82">
        <v>0</v>
      </c>
      <c r="R151" s="61"/>
      <c r="S151" s="82">
        <v>0</v>
      </c>
      <c r="T151" s="61"/>
      <c r="U151" s="82">
        <v>0</v>
      </c>
      <c r="V151" s="61"/>
      <c r="W151" s="82">
        <v>0</v>
      </c>
      <c r="X151" s="61"/>
      <c r="Y151" s="82">
        <v>0</v>
      </c>
      <c r="Z151" s="61"/>
      <c r="AA151" s="82">
        <v>0</v>
      </c>
      <c r="AB151" s="61"/>
      <c r="AC151" s="82">
        <v>318001.12325274997</v>
      </c>
      <c r="AD151" s="61">
        <v>2.9795257429377094E-3</v>
      </c>
      <c r="AE151" s="45"/>
    </row>
    <row r="152" spans="1:31" x14ac:dyDescent="0.3">
      <c r="A152" s="62" t="s">
        <v>271</v>
      </c>
      <c r="B152" t="s">
        <v>35</v>
      </c>
      <c r="E152" s="79">
        <v>0</v>
      </c>
      <c r="F152" s="80"/>
      <c r="G152" s="79">
        <v>0</v>
      </c>
      <c r="H152" s="80"/>
      <c r="I152" s="79">
        <v>0</v>
      </c>
      <c r="J152" s="80"/>
      <c r="K152" s="79">
        <v>0</v>
      </c>
      <c r="L152" s="80"/>
      <c r="M152" s="79">
        <v>141111.806149265</v>
      </c>
      <c r="N152" s="80">
        <v>5.7308388621972817E-3</v>
      </c>
      <c r="O152" s="79">
        <v>35277.940183813495</v>
      </c>
      <c r="P152" s="80">
        <v>1.0978903561893419E-2</v>
      </c>
      <c r="Q152" s="79">
        <v>0</v>
      </c>
      <c r="R152" s="80"/>
      <c r="S152" s="79">
        <v>0</v>
      </c>
      <c r="T152" s="80"/>
      <c r="U152" s="79">
        <v>0</v>
      </c>
      <c r="V152" s="80"/>
      <c r="W152" s="79">
        <v>0</v>
      </c>
      <c r="X152" s="80"/>
      <c r="Y152" s="79">
        <v>0</v>
      </c>
      <c r="Z152" s="80"/>
      <c r="AA152" s="79">
        <v>0</v>
      </c>
      <c r="AB152" s="80"/>
      <c r="AC152" s="79">
        <v>176389.74633307851</v>
      </c>
      <c r="AD152" s="80">
        <v>1.652691615092007E-3</v>
      </c>
      <c r="AE152" s="45"/>
    </row>
    <row r="153" spans="1:31" x14ac:dyDescent="0.3">
      <c r="A153" s="81" t="s">
        <v>961</v>
      </c>
      <c r="B153" t="s">
        <v>451</v>
      </c>
      <c r="E153" s="82">
        <v>0</v>
      </c>
      <c r="F153" s="61"/>
      <c r="G153" s="82">
        <v>0</v>
      </c>
      <c r="H153" s="61"/>
      <c r="I153" s="82">
        <v>0</v>
      </c>
      <c r="J153" s="61"/>
      <c r="K153" s="82">
        <v>0</v>
      </c>
      <c r="L153" s="61"/>
      <c r="M153" s="82">
        <v>141111.806149265</v>
      </c>
      <c r="N153" s="61">
        <v>5.7308388621972817E-3</v>
      </c>
      <c r="O153" s="82">
        <v>35277.940183813495</v>
      </c>
      <c r="P153" s="61">
        <v>1.0978903561893419E-2</v>
      </c>
      <c r="Q153" s="82">
        <v>0</v>
      </c>
      <c r="R153" s="61"/>
      <c r="S153" s="82">
        <v>0</v>
      </c>
      <c r="T153" s="61"/>
      <c r="U153" s="82">
        <v>0</v>
      </c>
      <c r="V153" s="61"/>
      <c r="W153" s="82">
        <v>0</v>
      </c>
      <c r="X153" s="61"/>
      <c r="Y153" s="82">
        <v>0</v>
      </c>
      <c r="Z153" s="61"/>
      <c r="AA153" s="82">
        <v>0</v>
      </c>
      <c r="AB153" s="61"/>
      <c r="AC153" s="82">
        <v>176389.74633307851</v>
      </c>
      <c r="AD153" s="61">
        <v>1.652691615092007E-3</v>
      </c>
      <c r="AE153" s="45"/>
    </row>
    <row r="154" spans="1:31" x14ac:dyDescent="0.3">
      <c r="A154" s="62" t="s">
        <v>1169</v>
      </c>
      <c r="B154" t="s">
        <v>35</v>
      </c>
      <c r="E154" s="79">
        <v>0</v>
      </c>
      <c r="F154" s="80"/>
      <c r="G154" s="79">
        <v>0</v>
      </c>
      <c r="H154" s="80"/>
      <c r="I154" s="79">
        <v>0</v>
      </c>
      <c r="J154" s="80"/>
      <c r="K154" s="79">
        <v>0</v>
      </c>
      <c r="L154" s="80"/>
      <c r="M154" s="79">
        <v>0</v>
      </c>
      <c r="N154" s="80"/>
      <c r="O154" s="79">
        <v>0</v>
      </c>
      <c r="P154" s="80"/>
      <c r="Q154" s="79">
        <v>0</v>
      </c>
      <c r="R154" s="80"/>
      <c r="S154" s="79">
        <v>20731.386245606998</v>
      </c>
      <c r="T154" s="80">
        <v>1.6201262963296177E-3</v>
      </c>
      <c r="U154" s="79">
        <v>5847.2147837305001</v>
      </c>
      <c r="V154" s="80">
        <v>1.775953633749938E-3</v>
      </c>
      <c r="W154" s="79">
        <v>0</v>
      </c>
      <c r="X154" s="80"/>
      <c r="Y154" s="79">
        <v>15895.756953788799</v>
      </c>
      <c r="Z154" s="80">
        <v>7.5528891840201385E-4</v>
      </c>
      <c r="AA154" s="79">
        <v>10597.1639322478</v>
      </c>
      <c r="AB154" s="80">
        <v>3.5930293695542372E-3</v>
      </c>
      <c r="AC154" s="79">
        <v>53071.521915374098</v>
      </c>
      <c r="AD154" s="80">
        <v>4.9725599754582789E-4</v>
      </c>
      <c r="AE154" s="45"/>
    </row>
    <row r="155" spans="1:31" x14ac:dyDescent="0.3">
      <c r="A155" s="81" t="s">
        <v>923</v>
      </c>
      <c r="B155" t="s">
        <v>451</v>
      </c>
      <c r="E155" s="82">
        <v>0</v>
      </c>
      <c r="F155" s="61"/>
      <c r="G155" s="82">
        <v>0</v>
      </c>
      <c r="H155" s="61"/>
      <c r="I155" s="82">
        <v>0</v>
      </c>
      <c r="J155" s="61"/>
      <c r="K155" s="82">
        <v>0</v>
      </c>
      <c r="L155" s="61"/>
      <c r="M155" s="82">
        <v>0</v>
      </c>
      <c r="N155" s="61"/>
      <c r="O155" s="82">
        <v>0</v>
      </c>
      <c r="P155" s="61"/>
      <c r="Q155" s="82">
        <v>0</v>
      </c>
      <c r="R155" s="61"/>
      <c r="S155" s="82">
        <v>20731.386245606998</v>
      </c>
      <c r="T155" s="61">
        <v>1.6201262963296177E-3</v>
      </c>
      <c r="U155" s="82">
        <v>5847.2147837305001</v>
      </c>
      <c r="V155" s="61">
        <v>1.775953633749938E-3</v>
      </c>
      <c r="W155" s="82">
        <v>0</v>
      </c>
      <c r="X155" s="61"/>
      <c r="Y155" s="82">
        <v>15895.756953788799</v>
      </c>
      <c r="Z155" s="61">
        <v>7.5528891840201385E-4</v>
      </c>
      <c r="AA155" s="82">
        <v>10597.1639322478</v>
      </c>
      <c r="AB155" s="61">
        <v>3.5930293695542372E-3</v>
      </c>
      <c r="AC155" s="82">
        <v>53071.521915374098</v>
      </c>
      <c r="AD155" s="61">
        <v>4.9725599754582789E-4</v>
      </c>
      <c r="AE155" s="45"/>
    </row>
    <row r="156" spans="1:31" x14ac:dyDescent="0.3">
      <c r="A156" s="62" t="s">
        <v>372</v>
      </c>
      <c r="B156" t="s">
        <v>35</v>
      </c>
      <c r="E156" s="79">
        <v>0</v>
      </c>
      <c r="F156" s="80"/>
      <c r="G156" s="79">
        <v>0</v>
      </c>
      <c r="H156" s="80"/>
      <c r="I156" s="79">
        <v>0</v>
      </c>
      <c r="J156" s="80"/>
      <c r="K156" s="79">
        <v>0</v>
      </c>
      <c r="L156" s="80"/>
      <c r="M156" s="79">
        <v>0</v>
      </c>
      <c r="N156" s="80"/>
      <c r="O156" s="79">
        <v>0</v>
      </c>
      <c r="P156" s="80"/>
      <c r="Q156" s="79">
        <v>0</v>
      </c>
      <c r="R156" s="80"/>
      <c r="S156" s="79">
        <v>67362.684558344496</v>
      </c>
      <c r="T156" s="80">
        <v>5.2642913190359868E-3</v>
      </c>
      <c r="U156" s="79">
        <v>0</v>
      </c>
      <c r="V156" s="80"/>
      <c r="W156" s="79">
        <v>0</v>
      </c>
      <c r="X156" s="80"/>
      <c r="Y156" s="79">
        <v>13472.585672127601</v>
      </c>
      <c r="Z156" s="80">
        <v>6.4015162599440208E-4</v>
      </c>
      <c r="AA156" s="79">
        <v>47153.819348459998</v>
      </c>
      <c r="AB156" s="80">
        <v>1.5987773605171951E-2</v>
      </c>
      <c r="AC156" s="79">
        <v>127989.08957893209</v>
      </c>
      <c r="AD156" s="80">
        <v>1.1991994975202999E-3</v>
      </c>
      <c r="AE156" s="45"/>
    </row>
    <row r="157" spans="1:31" x14ac:dyDescent="0.3">
      <c r="A157" s="81" t="s">
        <v>1007</v>
      </c>
      <c r="B157" t="s">
        <v>451</v>
      </c>
      <c r="E157" s="82">
        <v>0</v>
      </c>
      <c r="F157" s="61"/>
      <c r="G157" s="82">
        <v>0</v>
      </c>
      <c r="H157" s="61"/>
      <c r="I157" s="82">
        <v>0</v>
      </c>
      <c r="J157" s="61"/>
      <c r="K157" s="82">
        <v>0</v>
      </c>
      <c r="L157" s="61"/>
      <c r="M157" s="82">
        <v>0</v>
      </c>
      <c r="N157" s="61"/>
      <c r="O157" s="82">
        <v>0</v>
      </c>
      <c r="P157" s="61"/>
      <c r="Q157" s="82">
        <v>0</v>
      </c>
      <c r="R157" s="61"/>
      <c r="S157" s="82">
        <v>67362.684558344496</v>
      </c>
      <c r="T157" s="61">
        <v>5.2642913190359868E-3</v>
      </c>
      <c r="U157" s="82">
        <v>0</v>
      </c>
      <c r="V157" s="61"/>
      <c r="W157" s="82">
        <v>0</v>
      </c>
      <c r="X157" s="61"/>
      <c r="Y157" s="82">
        <v>13472.585672127601</v>
      </c>
      <c r="Z157" s="61">
        <v>6.4015162599440208E-4</v>
      </c>
      <c r="AA157" s="82">
        <v>47153.819348459998</v>
      </c>
      <c r="AB157" s="61">
        <v>1.5987773605171951E-2</v>
      </c>
      <c r="AC157" s="82">
        <v>127989.08957893209</v>
      </c>
      <c r="AD157" s="61">
        <v>1.1991994975202999E-3</v>
      </c>
      <c r="AE157" s="45"/>
    </row>
    <row r="158" spans="1:31" x14ac:dyDescent="0.3">
      <c r="A158" s="62" t="s">
        <v>326</v>
      </c>
      <c r="B158" t="s">
        <v>35</v>
      </c>
      <c r="E158" s="79">
        <v>0</v>
      </c>
      <c r="F158" s="80"/>
      <c r="G158" s="79">
        <v>0</v>
      </c>
      <c r="H158" s="80"/>
      <c r="I158" s="79">
        <v>0</v>
      </c>
      <c r="J158" s="80"/>
      <c r="K158" s="79">
        <v>0</v>
      </c>
      <c r="L158" s="80"/>
      <c r="M158" s="79">
        <v>162477.99339290999</v>
      </c>
      <c r="N158" s="80">
        <v>6.5985633959144939E-3</v>
      </c>
      <c r="O158" s="79">
        <v>0</v>
      </c>
      <c r="P158" s="80"/>
      <c r="Q158" s="79">
        <v>0</v>
      </c>
      <c r="R158" s="80"/>
      <c r="S158" s="79">
        <v>0</v>
      </c>
      <c r="T158" s="80"/>
      <c r="U158" s="79">
        <v>0</v>
      </c>
      <c r="V158" s="80"/>
      <c r="W158" s="79">
        <v>0</v>
      </c>
      <c r="X158" s="80"/>
      <c r="Y158" s="79">
        <v>0</v>
      </c>
      <c r="Z158" s="80"/>
      <c r="AA158" s="79">
        <v>0</v>
      </c>
      <c r="AB158" s="80"/>
      <c r="AC158" s="79">
        <v>162477.99339290999</v>
      </c>
      <c r="AD158" s="80">
        <v>1.5223448238900269E-3</v>
      </c>
      <c r="AE158" s="45"/>
    </row>
    <row r="159" spans="1:31" x14ac:dyDescent="0.3">
      <c r="A159" s="81" t="s">
        <v>967</v>
      </c>
      <c r="B159" t="s">
        <v>648</v>
      </c>
      <c r="E159" s="82">
        <v>0</v>
      </c>
      <c r="F159" s="61"/>
      <c r="G159" s="82">
        <v>0</v>
      </c>
      <c r="H159" s="61"/>
      <c r="I159" s="82">
        <v>0</v>
      </c>
      <c r="J159" s="61"/>
      <c r="K159" s="82">
        <v>0</v>
      </c>
      <c r="L159" s="61"/>
      <c r="M159" s="82">
        <v>162477.99339290999</v>
      </c>
      <c r="N159" s="61">
        <v>6.5985633959144939E-3</v>
      </c>
      <c r="O159" s="82">
        <v>0</v>
      </c>
      <c r="P159" s="61"/>
      <c r="Q159" s="82">
        <v>0</v>
      </c>
      <c r="R159" s="61"/>
      <c r="S159" s="82">
        <v>0</v>
      </c>
      <c r="T159" s="61"/>
      <c r="U159" s="82">
        <v>0</v>
      </c>
      <c r="V159" s="61"/>
      <c r="W159" s="82">
        <v>0</v>
      </c>
      <c r="X159" s="61"/>
      <c r="Y159" s="82">
        <v>0</v>
      </c>
      <c r="Z159" s="61"/>
      <c r="AA159" s="82">
        <v>0</v>
      </c>
      <c r="AB159" s="61"/>
      <c r="AC159" s="82">
        <v>162477.99339290999</v>
      </c>
      <c r="AD159" s="61">
        <v>1.5223448238900269E-3</v>
      </c>
      <c r="AE159" s="45"/>
    </row>
    <row r="160" spans="1:31" x14ac:dyDescent="0.3">
      <c r="A160" s="62" t="s">
        <v>1171</v>
      </c>
      <c r="B160" t="s">
        <v>35</v>
      </c>
      <c r="E160" s="79">
        <v>0</v>
      </c>
      <c r="F160" s="80"/>
      <c r="G160" s="79">
        <v>113695.554055594</v>
      </c>
      <c r="H160" s="80">
        <v>1.1827964701079281E-2</v>
      </c>
      <c r="I160" s="79">
        <v>28423.886019511701</v>
      </c>
      <c r="J160" s="80">
        <v>8.1530356051750588E-3</v>
      </c>
      <c r="K160" s="79">
        <v>0</v>
      </c>
      <c r="L160" s="80"/>
      <c r="M160" s="79">
        <v>0</v>
      </c>
      <c r="N160" s="80"/>
      <c r="O160" s="79">
        <v>0</v>
      </c>
      <c r="P160" s="80"/>
      <c r="Q160" s="79">
        <v>0</v>
      </c>
      <c r="R160" s="80"/>
      <c r="S160" s="79">
        <v>0</v>
      </c>
      <c r="T160" s="80"/>
      <c r="U160" s="79">
        <v>0</v>
      </c>
      <c r="V160" s="80"/>
      <c r="W160" s="79">
        <v>0</v>
      </c>
      <c r="X160" s="80"/>
      <c r="Y160" s="79">
        <v>0</v>
      </c>
      <c r="Z160" s="80"/>
      <c r="AA160" s="79">
        <v>0</v>
      </c>
      <c r="AB160" s="80"/>
      <c r="AC160" s="79">
        <v>142119.4400751057</v>
      </c>
      <c r="AD160" s="80">
        <v>1.3315944482973103E-3</v>
      </c>
      <c r="AE160" s="45"/>
    </row>
    <row r="161" spans="1:31" x14ac:dyDescent="0.3">
      <c r="A161" s="81" t="s">
        <v>980</v>
      </c>
      <c r="B161" t="s">
        <v>648</v>
      </c>
      <c r="E161" s="82">
        <v>0</v>
      </c>
      <c r="F161" s="61"/>
      <c r="G161" s="82">
        <v>113695.554055594</v>
      </c>
      <c r="H161" s="61">
        <v>1.1827964701079281E-2</v>
      </c>
      <c r="I161" s="82">
        <v>28423.886019511701</v>
      </c>
      <c r="J161" s="61">
        <v>8.1530356051750588E-3</v>
      </c>
      <c r="K161" s="82">
        <v>0</v>
      </c>
      <c r="L161" s="61"/>
      <c r="M161" s="82">
        <v>0</v>
      </c>
      <c r="N161" s="61"/>
      <c r="O161" s="82">
        <v>0</v>
      </c>
      <c r="P161" s="61"/>
      <c r="Q161" s="82">
        <v>0</v>
      </c>
      <c r="R161" s="61"/>
      <c r="S161" s="82">
        <v>0</v>
      </c>
      <c r="T161" s="61"/>
      <c r="U161" s="82">
        <v>0</v>
      </c>
      <c r="V161" s="61"/>
      <c r="W161" s="82">
        <v>0</v>
      </c>
      <c r="X161" s="61"/>
      <c r="Y161" s="82">
        <v>0</v>
      </c>
      <c r="Z161" s="61"/>
      <c r="AA161" s="82">
        <v>0</v>
      </c>
      <c r="AB161" s="61"/>
      <c r="AC161" s="82">
        <v>142119.4400751057</v>
      </c>
      <c r="AD161" s="61">
        <v>1.3315944482973103E-3</v>
      </c>
      <c r="AE161" s="45"/>
    </row>
    <row r="162" spans="1:31" x14ac:dyDescent="0.3">
      <c r="A162" s="62" t="s">
        <v>272</v>
      </c>
      <c r="B162" t="s">
        <v>35</v>
      </c>
      <c r="E162" s="79">
        <v>0</v>
      </c>
      <c r="F162" s="80"/>
      <c r="G162" s="79">
        <v>0</v>
      </c>
      <c r="H162" s="80"/>
      <c r="I162" s="79">
        <v>0</v>
      </c>
      <c r="J162" s="80"/>
      <c r="K162" s="79">
        <v>0</v>
      </c>
      <c r="L162" s="80"/>
      <c r="M162" s="79">
        <v>0</v>
      </c>
      <c r="N162" s="80"/>
      <c r="O162" s="79">
        <v>0</v>
      </c>
      <c r="P162" s="80"/>
      <c r="Q162" s="79">
        <v>0</v>
      </c>
      <c r="R162" s="80"/>
      <c r="S162" s="79">
        <v>0</v>
      </c>
      <c r="T162" s="80"/>
      <c r="U162" s="79">
        <v>0</v>
      </c>
      <c r="V162" s="80"/>
      <c r="W162" s="79">
        <v>0</v>
      </c>
      <c r="X162" s="80"/>
      <c r="Y162" s="79">
        <v>176961.14102540602</v>
      </c>
      <c r="Z162" s="80">
        <v>8.4083311787431208E-3</v>
      </c>
      <c r="AA162" s="79">
        <v>0</v>
      </c>
      <c r="AB162" s="80"/>
      <c r="AC162" s="79">
        <v>176961.14102540602</v>
      </c>
      <c r="AD162" s="80">
        <v>1.6580453232102475E-3</v>
      </c>
      <c r="AE162" s="45"/>
    </row>
    <row r="163" spans="1:31" x14ac:dyDescent="0.3">
      <c r="A163" s="81" t="s">
        <v>957</v>
      </c>
      <c r="B163" t="s">
        <v>451</v>
      </c>
      <c r="E163" s="82">
        <v>0</v>
      </c>
      <c r="F163" s="61"/>
      <c r="G163" s="82">
        <v>0</v>
      </c>
      <c r="H163" s="61"/>
      <c r="I163" s="82">
        <v>0</v>
      </c>
      <c r="J163" s="61"/>
      <c r="K163" s="82">
        <v>0</v>
      </c>
      <c r="L163" s="61"/>
      <c r="M163" s="82">
        <v>0</v>
      </c>
      <c r="N163" s="61"/>
      <c r="O163" s="82">
        <v>0</v>
      </c>
      <c r="P163" s="61"/>
      <c r="Q163" s="82">
        <v>0</v>
      </c>
      <c r="R163" s="61"/>
      <c r="S163" s="82">
        <v>0</v>
      </c>
      <c r="T163" s="61"/>
      <c r="U163" s="82">
        <v>0</v>
      </c>
      <c r="V163" s="61"/>
      <c r="W163" s="82">
        <v>0</v>
      </c>
      <c r="X163" s="61"/>
      <c r="Y163" s="82">
        <v>176961.14102540602</v>
      </c>
      <c r="Z163" s="61">
        <v>8.4083311787431208E-3</v>
      </c>
      <c r="AA163" s="82">
        <v>0</v>
      </c>
      <c r="AB163" s="61"/>
      <c r="AC163" s="82">
        <v>176961.14102540602</v>
      </c>
      <c r="AD163" s="61">
        <v>1.6580453232102475E-3</v>
      </c>
      <c r="AE163" s="45"/>
    </row>
    <row r="164" spans="1:31" x14ac:dyDescent="0.3">
      <c r="A164" s="62" t="s">
        <v>273</v>
      </c>
      <c r="B164" t="s">
        <v>35</v>
      </c>
      <c r="E164" s="79">
        <v>0</v>
      </c>
      <c r="F164" s="80"/>
      <c r="G164" s="79">
        <v>0</v>
      </c>
      <c r="H164" s="80"/>
      <c r="I164" s="79">
        <v>0</v>
      </c>
      <c r="J164" s="80"/>
      <c r="K164" s="79">
        <v>0</v>
      </c>
      <c r="L164" s="80"/>
      <c r="M164" s="79">
        <v>3820.4628631855999</v>
      </c>
      <c r="N164" s="80">
        <v>1.5515680541120742E-4</v>
      </c>
      <c r="O164" s="79">
        <v>424.52673232070003</v>
      </c>
      <c r="P164" s="80">
        <v>1.3211763581744577E-4</v>
      </c>
      <c r="Q164" s="79">
        <v>0</v>
      </c>
      <c r="R164" s="80"/>
      <c r="S164" s="79">
        <v>3820.4628631855999</v>
      </c>
      <c r="T164" s="80">
        <v>2.9856336066814255E-4</v>
      </c>
      <c r="U164" s="79">
        <v>424.52673232070003</v>
      </c>
      <c r="V164" s="80">
        <v>1.289399860916215E-4</v>
      </c>
      <c r="W164" s="79">
        <v>0</v>
      </c>
      <c r="X164" s="80"/>
      <c r="Y164" s="79">
        <v>0</v>
      </c>
      <c r="Z164" s="80"/>
      <c r="AA164" s="79">
        <v>0</v>
      </c>
      <c r="AB164" s="80"/>
      <c r="AC164" s="79">
        <v>8489.9791910126005</v>
      </c>
      <c r="AD164" s="80">
        <v>7.9547239638276198E-5</v>
      </c>
      <c r="AE164" s="45"/>
    </row>
    <row r="165" spans="1:31" x14ac:dyDescent="0.3">
      <c r="A165" s="81" t="s">
        <v>922</v>
      </c>
      <c r="B165" t="s">
        <v>451</v>
      </c>
      <c r="E165" s="82">
        <v>0</v>
      </c>
      <c r="F165" s="61"/>
      <c r="G165" s="82">
        <v>0</v>
      </c>
      <c r="H165" s="61"/>
      <c r="I165" s="82">
        <v>0</v>
      </c>
      <c r="J165" s="61"/>
      <c r="K165" s="82">
        <v>0</v>
      </c>
      <c r="L165" s="61"/>
      <c r="M165" s="82">
        <v>3820.4628631855999</v>
      </c>
      <c r="N165" s="61">
        <v>1.5515680541120742E-4</v>
      </c>
      <c r="O165" s="82">
        <v>424.52673232070003</v>
      </c>
      <c r="P165" s="61">
        <v>1.3211763581744577E-4</v>
      </c>
      <c r="Q165" s="82">
        <v>0</v>
      </c>
      <c r="R165" s="61"/>
      <c r="S165" s="82">
        <v>3820.4628631855999</v>
      </c>
      <c r="T165" s="61">
        <v>2.9856336066814255E-4</v>
      </c>
      <c r="U165" s="82">
        <v>424.52673232070003</v>
      </c>
      <c r="V165" s="61">
        <v>1.289399860916215E-4</v>
      </c>
      <c r="W165" s="82">
        <v>0</v>
      </c>
      <c r="X165" s="61"/>
      <c r="Y165" s="82">
        <v>0</v>
      </c>
      <c r="Z165" s="61"/>
      <c r="AA165" s="82">
        <v>0</v>
      </c>
      <c r="AB165" s="61"/>
      <c r="AC165" s="82">
        <v>8489.9791910126005</v>
      </c>
      <c r="AD165" s="61">
        <v>7.9547239638276198E-5</v>
      </c>
      <c r="AE165" s="45"/>
    </row>
    <row r="166" spans="1:31" x14ac:dyDescent="0.3">
      <c r="A166" s="62" t="s">
        <v>274</v>
      </c>
      <c r="B166" t="s">
        <v>35</v>
      </c>
      <c r="E166" s="79">
        <v>0</v>
      </c>
      <c r="F166" s="80"/>
      <c r="G166" s="79">
        <v>0</v>
      </c>
      <c r="H166" s="80"/>
      <c r="I166" s="79">
        <v>0</v>
      </c>
      <c r="J166" s="80"/>
      <c r="K166" s="79">
        <v>0</v>
      </c>
      <c r="L166" s="80"/>
      <c r="M166" s="79">
        <v>120677.46671355399</v>
      </c>
      <c r="N166" s="80">
        <v>4.9009585725379532E-3</v>
      </c>
      <c r="O166" s="79">
        <v>80451.644825645591</v>
      </c>
      <c r="P166" s="80">
        <v>2.5037483632384352E-2</v>
      </c>
      <c r="Q166" s="79">
        <v>0</v>
      </c>
      <c r="R166" s="80"/>
      <c r="S166" s="79">
        <v>0</v>
      </c>
      <c r="T166" s="80"/>
      <c r="U166" s="79">
        <v>0</v>
      </c>
      <c r="V166" s="80"/>
      <c r="W166" s="79">
        <v>0</v>
      </c>
      <c r="X166" s="80"/>
      <c r="Y166" s="79">
        <v>129297.280177929</v>
      </c>
      <c r="Z166" s="80">
        <v>6.14357675333186E-3</v>
      </c>
      <c r="AA166" s="79">
        <v>0</v>
      </c>
      <c r="AB166" s="80"/>
      <c r="AC166" s="79">
        <v>330426.39171712863</v>
      </c>
      <c r="AD166" s="80">
        <v>3.0959448513793587E-3</v>
      </c>
      <c r="AE166" s="45"/>
    </row>
    <row r="167" spans="1:31" x14ac:dyDescent="0.3">
      <c r="A167" s="81" t="s">
        <v>948</v>
      </c>
      <c r="B167" t="s">
        <v>451</v>
      </c>
      <c r="E167" s="82">
        <v>0</v>
      </c>
      <c r="F167" s="61"/>
      <c r="G167" s="82">
        <v>0</v>
      </c>
      <c r="H167" s="61"/>
      <c r="I167" s="82">
        <v>0</v>
      </c>
      <c r="J167" s="61"/>
      <c r="K167" s="82">
        <v>0</v>
      </c>
      <c r="L167" s="61"/>
      <c r="M167" s="82">
        <v>120677.46671355399</v>
      </c>
      <c r="N167" s="61">
        <v>4.9009585725379532E-3</v>
      </c>
      <c r="O167" s="82">
        <v>80451.644825645591</v>
      </c>
      <c r="P167" s="61">
        <v>2.5037483632384352E-2</v>
      </c>
      <c r="Q167" s="82">
        <v>0</v>
      </c>
      <c r="R167" s="61"/>
      <c r="S167" s="82">
        <v>0</v>
      </c>
      <c r="T167" s="61"/>
      <c r="U167" s="82">
        <v>0</v>
      </c>
      <c r="V167" s="61"/>
      <c r="W167" s="82">
        <v>0</v>
      </c>
      <c r="X167" s="61"/>
      <c r="Y167" s="82">
        <v>129297.280177929</v>
      </c>
      <c r="Z167" s="61">
        <v>6.14357675333186E-3</v>
      </c>
      <c r="AA167" s="82">
        <v>0</v>
      </c>
      <c r="AB167" s="61"/>
      <c r="AC167" s="82">
        <v>330426.39171712863</v>
      </c>
      <c r="AD167" s="61">
        <v>3.0959448513793587E-3</v>
      </c>
      <c r="AE167" s="45"/>
    </row>
    <row r="168" spans="1:31" x14ac:dyDescent="0.3">
      <c r="A168" s="62" t="s">
        <v>1172</v>
      </c>
      <c r="B168" t="s">
        <v>35</v>
      </c>
      <c r="E168" s="79">
        <v>0</v>
      </c>
      <c r="F168" s="80"/>
      <c r="G168" s="79">
        <v>50556.099113934193</v>
      </c>
      <c r="H168" s="80">
        <v>5.2594471323960962E-3</v>
      </c>
      <c r="I168" s="79">
        <v>12639.020087131201</v>
      </c>
      <c r="J168" s="80">
        <v>3.6253445680920196E-3</v>
      </c>
      <c r="K168" s="79">
        <v>0</v>
      </c>
      <c r="L168" s="80"/>
      <c r="M168" s="79">
        <v>315975.64573366201</v>
      </c>
      <c r="N168" s="80">
        <v>1.2832416787032832E-2</v>
      </c>
      <c r="O168" s="79">
        <v>0</v>
      </c>
      <c r="P168" s="80"/>
      <c r="Q168" s="79">
        <v>0</v>
      </c>
      <c r="R168" s="80"/>
      <c r="S168" s="79">
        <v>0</v>
      </c>
      <c r="T168" s="80"/>
      <c r="U168" s="79">
        <v>0</v>
      </c>
      <c r="V168" s="80"/>
      <c r="W168" s="79">
        <v>0</v>
      </c>
      <c r="X168" s="80"/>
      <c r="Y168" s="79">
        <v>0</v>
      </c>
      <c r="Z168" s="80"/>
      <c r="AA168" s="79">
        <v>0</v>
      </c>
      <c r="AB168" s="80"/>
      <c r="AC168" s="79">
        <v>379170.76493472746</v>
      </c>
      <c r="AD168" s="80">
        <v>3.5526574357238015E-3</v>
      </c>
      <c r="AE168" s="45"/>
    </row>
    <row r="169" spans="1:31" x14ac:dyDescent="0.3">
      <c r="A169" s="81" t="s">
        <v>949</v>
      </c>
      <c r="B169" t="s">
        <v>451</v>
      </c>
      <c r="E169" s="82">
        <v>0</v>
      </c>
      <c r="F169" s="61"/>
      <c r="G169" s="82">
        <v>50556.099113934193</v>
      </c>
      <c r="H169" s="61">
        <v>5.2594471323960962E-3</v>
      </c>
      <c r="I169" s="82">
        <v>12639.020087131201</v>
      </c>
      <c r="J169" s="61">
        <v>3.6253445680920196E-3</v>
      </c>
      <c r="K169" s="82">
        <v>0</v>
      </c>
      <c r="L169" s="61"/>
      <c r="M169" s="82">
        <v>315975.64573366201</v>
      </c>
      <c r="N169" s="61">
        <v>1.2832416787032832E-2</v>
      </c>
      <c r="O169" s="82">
        <v>0</v>
      </c>
      <c r="P169" s="61"/>
      <c r="Q169" s="82">
        <v>0</v>
      </c>
      <c r="R169" s="61"/>
      <c r="S169" s="82">
        <v>0</v>
      </c>
      <c r="T169" s="61"/>
      <c r="U169" s="82">
        <v>0</v>
      </c>
      <c r="V169" s="61"/>
      <c r="W169" s="82">
        <v>0</v>
      </c>
      <c r="X169" s="61"/>
      <c r="Y169" s="82">
        <v>0</v>
      </c>
      <c r="Z169" s="61"/>
      <c r="AA169" s="82">
        <v>0</v>
      </c>
      <c r="AB169" s="61"/>
      <c r="AC169" s="82">
        <v>379170.76493472746</v>
      </c>
      <c r="AD169" s="61">
        <v>3.5526574357238015E-3</v>
      </c>
      <c r="AE169" s="45"/>
    </row>
    <row r="170" spans="1:31" x14ac:dyDescent="0.3">
      <c r="A170" s="62" t="s">
        <v>371</v>
      </c>
      <c r="B170" t="s">
        <v>35</v>
      </c>
      <c r="E170" s="79">
        <v>0</v>
      </c>
      <c r="F170" s="80"/>
      <c r="G170" s="79">
        <v>72767.004904191592</v>
      </c>
      <c r="H170" s="80">
        <v>7.570089899814285E-3</v>
      </c>
      <c r="I170" s="79">
        <v>0</v>
      </c>
      <c r="J170" s="80"/>
      <c r="K170" s="79">
        <v>0</v>
      </c>
      <c r="L170" s="80"/>
      <c r="M170" s="79">
        <v>0</v>
      </c>
      <c r="N170" s="80"/>
      <c r="O170" s="79">
        <v>0</v>
      </c>
      <c r="P170" s="80"/>
      <c r="Q170" s="79">
        <v>0</v>
      </c>
      <c r="R170" s="80"/>
      <c r="S170" s="79">
        <v>0</v>
      </c>
      <c r="T170" s="80"/>
      <c r="U170" s="79">
        <v>0</v>
      </c>
      <c r="V170" s="80"/>
      <c r="W170" s="79">
        <v>0</v>
      </c>
      <c r="X170" s="80"/>
      <c r="Y170" s="79">
        <v>0</v>
      </c>
      <c r="Z170" s="80"/>
      <c r="AA170" s="79">
        <v>0</v>
      </c>
      <c r="AB170" s="80"/>
      <c r="AC170" s="79">
        <v>72767.004904191592</v>
      </c>
      <c r="AD170" s="80">
        <v>6.8179370604357916E-4</v>
      </c>
      <c r="AE170" s="45"/>
    </row>
    <row r="171" spans="1:31" x14ac:dyDescent="0.3">
      <c r="A171" s="81" t="s">
        <v>1004</v>
      </c>
      <c r="B171" t="s">
        <v>451</v>
      </c>
      <c r="E171" s="82">
        <v>0</v>
      </c>
      <c r="F171" s="61"/>
      <c r="G171" s="82">
        <v>72767.004904191592</v>
      </c>
      <c r="H171" s="61">
        <v>7.570089899814285E-3</v>
      </c>
      <c r="I171" s="82">
        <v>0</v>
      </c>
      <c r="J171" s="61"/>
      <c r="K171" s="82">
        <v>0</v>
      </c>
      <c r="L171" s="61"/>
      <c r="M171" s="82">
        <v>0</v>
      </c>
      <c r="N171" s="61"/>
      <c r="O171" s="82">
        <v>0</v>
      </c>
      <c r="P171" s="61"/>
      <c r="Q171" s="82">
        <v>0</v>
      </c>
      <c r="R171" s="61"/>
      <c r="S171" s="82">
        <v>0</v>
      </c>
      <c r="T171" s="61"/>
      <c r="U171" s="82">
        <v>0</v>
      </c>
      <c r="V171" s="61"/>
      <c r="W171" s="82">
        <v>0</v>
      </c>
      <c r="X171" s="61"/>
      <c r="Y171" s="82">
        <v>0</v>
      </c>
      <c r="Z171" s="61"/>
      <c r="AA171" s="82">
        <v>0</v>
      </c>
      <c r="AB171" s="61"/>
      <c r="AC171" s="82">
        <v>72767.004904191592</v>
      </c>
      <c r="AD171" s="61">
        <v>6.8179370604357916E-4</v>
      </c>
      <c r="AE171" s="45"/>
    </row>
    <row r="172" spans="1:31" x14ac:dyDescent="0.3">
      <c r="A172" s="62" t="s">
        <v>391</v>
      </c>
      <c r="B172" t="s">
        <v>35</v>
      </c>
      <c r="E172" s="79">
        <v>0</v>
      </c>
      <c r="F172" s="80"/>
      <c r="G172" s="79">
        <v>0</v>
      </c>
      <c r="H172" s="80"/>
      <c r="I172" s="79">
        <v>28.782781713699997</v>
      </c>
      <c r="J172" s="80">
        <v>8.2559803387435991E-6</v>
      </c>
      <c r="K172" s="79">
        <v>0</v>
      </c>
      <c r="L172" s="80"/>
      <c r="M172" s="79">
        <v>0</v>
      </c>
      <c r="N172" s="80"/>
      <c r="O172" s="79">
        <v>0</v>
      </c>
      <c r="P172" s="80"/>
      <c r="Q172" s="79">
        <v>0</v>
      </c>
      <c r="R172" s="80"/>
      <c r="S172" s="79">
        <v>0</v>
      </c>
      <c r="T172" s="80"/>
      <c r="U172" s="79">
        <v>0</v>
      </c>
      <c r="V172" s="80"/>
      <c r="W172" s="79">
        <v>0</v>
      </c>
      <c r="X172" s="80"/>
      <c r="Y172" s="79">
        <v>0</v>
      </c>
      <c r="Z172" s="80"/>
      <c r="AA172" s="79">
        <v>0</v>
      </c>
      <c r="AB172" s="80"/>
      <c r="AC172" s="79">
        <v>28.782781713699997</v>
      </c>
      <c r="AD172" s="80">
        <v>2.6968156021626346E-7</v>
      </c>
      <c r="AE172" s="45"/>
    </row>
    <row r="173" spans="1:31" x14ac:dyDescent="0.3">
      <c r="A173" s="81" t="s">
        <v>1005</v>
      </c>
      <c r="B173" t="s">
        <v>451</v>
      </c>
      <c r="E173" s="82">
        <v>0</v>
      </c>
      <c r="F173" s="61"/>
      <c r="G173" s="82">
        <v>0</v>
      </c>
      <c r="H173" s="61"/>
      <c r="I173" s="82">
        <v>28.782781713699997</v>
      </c>
      <c r="J173" s="61">
        <v>8.2559803387435991E-6</v>
      </c>
      <c r="K173" s="82">
        <v>0</v>
      </c>
      <c r="L173" s="61"/>
      <c r="M173" s="82">
        <v>0</v>
      </c>
      <c r="N173" s="61"/>
      <c r="O173" s="82">
        <v>0</v>
      </c>
      <c r="P173" s="61"/>
      <c r="Q173" s="82">
        <v>0</v>
      </c>
      <c r="R173" s="61"/>
      <c r="S173" s="82">
        <v>0</v>
      </c>
      <c r="T173" s="61"/>
      <c r="U173" s="82">
        <v>0</v>
      </c>
      <c r="V173" s="61"/>
      <c r="W173" s="82">
        <v>0</v>
      </c>
      <c r="X173" s="61"/>
      <c r="Y173" s="82">
        <v>0</v>
      </c>
      <c r="Z173" s="61"/>
      <c r="AA173" s="82">
        <v>0</v>
      </c>
      <c r="AB173" s="61"/>
      <c r="AC173" s="82">
        <v>28.782781713699997</v>
      </c>
      <c r="AD173" s="61">
        <v>2.6968156021626346E-7</v>
      </c>
      <c r="AE173" s="45"/>
    </row>
    <row r="174" spans="1:31" x14ac:dyDescent="0.3">
      <c r="A174" s="62" t="s">
        <v>373</v>
      </c>
      <c r="B174" t="s">
        <v>35</v>
      </c>
      <c r="E174" s="79">
        <v>0</v>
      </c>
      <c r="F174" s="80"/>
      <c r="G174" s="79">
        <v>0</v>
      </c>
      <c r="H174" s="80"/>
      <c r="I174" s="79">
        <v>0</v>
      </c>
      <c r="J174" s="80"/>
      <c r="K174" s="79">
        <v>0</v>
      </c>
      <c r="L174" s="80"/>
      <c r="M174" s="79">
        <v>0</v>
      </c>
      <c r="N174" s="80"/>
      <c r="O174" s="79">
        <v>0</v>
      </c>
      <c r="P174" s="80"/>
      <c r="Q174" s="79">
        <v>0</v>
      </c>
      <c r="R174" s="80"/>
      <c r="S174" s="79">
        <v>0</v>
      </c>
      <c r="T174" s="80"/>
      <c r="U174" s="79">
        <v>0</v>
      </c>
      <c r="V174" s="80"/>
      <c r="W174" s="79">
        <v>0</v>
      </c>
      <c r="X174" s="80"/>
      <c r="Y174" s="79">
        <v>190801.30711093699</v>
      </c>
      <c r="Z174" s="80">
        <v>9.0659484349476672E-3</v>
      </c>
      <c r="AA174" s="79">
        <v>0</v>
      </c>
      <c r="AB174" s="80"/>
      <c r="AC174" s="79">
        <v>190801.30711093699</v>
      </c>
      <c r="AD174" s="80">
        <v>1.7877213781768754E-3</v>
      </c>
      <c r="AE174" s="45"/>
    </row>
    <row r="175" spans="1:31" x14ac:dyDescent="0.3">
      <c r="A175" s="81" t="s">
        <v>1008</v>
      </c>
      <c r="B175" t="s">
        <v>451</v>
      </c>
      <c r="E175" s="82">
        <v>0</v>
      </c>
      <c r="F175" s="61"/>
      <c r="G175" s="82">
        <v>0</v>
      </c>
      <c r="H175" s="61"/>
      <c r="I175" s="82">
        <v>0</v>
      </c>
      <c r="J175" s="61"/>
      <c r="K175" s="82">
        <v>0</v>
      </c>
      <c r="L175" s="61"/>
      <c r="M175" s="82">
        <v>0</v>
      </c>
      <c r="N175" s="61"/>
      <c r="O175" s="82">
        <v>0</v>
      </c>
      <c r="P175" s="61"/>
      <c r="Q175" s="82">
        <v>0</v>
      </c>
      <c r="R175" s="61"/>
      <c r="S175" s="82">
        <v>0</v>
      </c>
      <c r="T175" s="61"/>
      <c r="U175" s="82">
        <v>0</v>
      </c>
      <c r="V175" s="61"/>
      <c r="W175" s="82">
        <v>0</v>
      </c>
      <c r="X175" s="61"/>
      <c r="Y175" s="82">
        <v>190801.30711093699</v>
      </c>
      <c r="Z175" s="61">
        <v>9.0659484349476672E-3</v>
      </c>
      <c r="AA175" s="82">
        <v>0</v>
      </c>
      <c r="AB175" s="61"/>
      <c r="AC175" s="82">
        <v>190801.30711093699</v>
      </c>
      <c r="AD175" s="61">
        <v>1.7877213781768754E-3</v>
      </c>
      <c r="AE175" s="45"/>
    </row>
    <row r="176" spans="1:31" x14ac:dyDescent="0.3">
      <c r="A176" s="62" t="s">
        <v>275</v>
      </c>
      <c r="B176" t="s">
        <v>35</v>
      </c>
      <c r="E176" s="79">
        <v>0</v>
      </c>
      <c r="F176" s="80"/>
      <c r="G176" s="79">
        <v>0</v>
      </c>
      <c r="H176" s="80"/>
      <c r="I176" s="79">
        <v>0</v>
      </c>
      <c r="J176" s="80"/>
      <c r="K176" s="79">
        <v>0</v>
      </c>
      <c r="L176" s="80"/>
      <c r="M176" s="79">
        <v>478842.59927004302</v>
      </c>
      <c r="N176" s="80">
        <v>1.9446776649358448E-2</v>
      </c>
      <c r="O176" s="79">
        <v>0</v>
      </c>
      <c r="P176" s="80"/>
      <c r="Q176" s="79">
        <v>0</v>
      </c>
      <c r="R176" s="80"/>
      <c r="S176" s="79">
        <v>0</v>
      </c>
      <c r="T176" s="80"/>
      <c r="U176" s="79">
        <v>0</v>
      </c>
      <c r="V176" s="80"/>
      <c r="W176" s="79">
        <v>0</v>
      </c>
      <c r="X176" s="80"/>
      <c r="Y176" s="79">
        <v>0</v>
      </c>
      <c r="Z176" s="80"/>
      <c r="AA176" s="79">
        <v>0</v>
      </c>
      <c r="AB176" s="80"/>
      <c r="AC176" s="79">
        <v>478842.59927004302</v>
      </c>
      <c r="AD176" s="80">
        <v>4.486537144104131E-3</v>
      </c>
      <c r="AE176" s="45"/>
    </row>
    <row r="177" spans="1:31" x14ac:dyDescent="0.3">
      <c r="A177" s="81" t="s">
        <v>958</v>
      </c>
      <c r="B177" t="s">
        <v>648</v>
      </c>
      <c r="E177" s="82">
        <v>0</v>
      </c>
      <c r="F177" s="61"/>
      <c r="G177" s="82">
        <v>0</v>
      </c>
      <c r="H177" s="61"/>
      <c r="I177" s="82">
        <v>0</v>
      </c>
      <c r="J177" s="61"/>
      <c r="K177" s="82">
        <v>0</v>
      </c>
      <c r="L177" s="61"/>
      <c r="M177" s="82">
        <v>478842.59927004302</v>
      </c>
      <c r="N177" s="61">
        <v>1.9446776649358448E-2</v>
      </c>
      <c r="O177" s="82">
        <v>0</v>
      </c>
      <c r="P177" s="61"/>
      <c r="Q177" s="82">
        <v>0</v>
      </c>
      <c r="R177" s="61"/>
      <c r="S177" s="82">
        <v>0</v>
      </c>
      <c r="T177" s="61"/>
      <c r="U177" s="82">
        <v>0</v>
      </c>
      <c r="V177" s="61"/>
      <c r="W177" s="82">
        <v>0</v>
      </c>
      <c r="X177" s="61"/>
      <c r="Y177" s="82">
        <v>0</v>
      </c>
      <c r="Z177" s="61"/>
      <c r="AA177" s="82">
        <v>0</v>
      </c>
      <c r="AB177" s="61"/>
      <c r="AC177" s="82">
        <v>478842.59927004302</v>
      </c>
      <c r="AD177" s="61">
        <v>4.486537144104131E-3</v>
      </c>
      <c r="AE177" s="45"/>
    </row>
    <row r="178" spans="1:31" x14ac:dyDescent="0.3">
      <c r="A178" s="62" t="s">
        <v>1174</v>
      </c>
      <c r="B178" t="s">
        <v>35</v>
      </c>
      <c r="E178" s="79">
        <v>0</v>
      </c>
      <c r="F178" s="80"/>
      <c r="G178" s="79">
        <v>32932.729199424801</v>
      </c>
      <c r="H178" s="80">
        <v>3.426054446161821E-3</v>
      </c>
      <c r="I178" s="79">
        <v>21955.152432262203</v>
      </c>
      <c r="J178" s="80">
        <v>6.2975604171225351E-3</v>
      </c>
      <c r="K178" s="79">
        <v>0</v>
      </c>
      <c r="L178" s="80"/>
      <c r="M178" s="79">
        <v>0</v>
      </c>
      <c r="N178" s="80"/>
      <c r="O178" s="79">
        <v>0</v>
      </c>
      <c r="P178" s="80"/>
      <c r="Q178" s="79">
        <v>0</v>
      </c>
      <c r="R178" s="80"/>
      <c r="S178" s="79">
        <v>0</v>
      </c>
      <c r="T178" s="80"/>
      <c r="U178" s="79">
        <v>0</v>
      </c>
      <c r="V178" s="80"/>
      <c r="W178" s="79">
        <v>0</v>
      </c>
      <c r="X178" s="80"/>
      <c r="Y178" s="79">
        <v>0</v>
      </c>
      <c r="Z178" s="80"/>
      <c r="AA178" s="79">
        <v>0</v>
      </c>
      <c r="AB178" s="80"/>
      <c r="AC178" s="79">
        <v>54887.881631687</v>
      </c>
      <c r="AD178" s="80">
        <v>5.1427446112178171E-4</v>
      </c>
      <c r="AE178" s="45"/>
    </row>
    <row r="179" spans="1:31" x14ac:dyDescent="0.3">
      <c r="A179" s="81" t="s">
        <v>976</v>
      </c>
      <c r="B179" t="s">
        <v>451</v>
      </c>
      <c r="E179" s="82">
        <v>0</v>
      </c>
      <c r="F179" s="61"/>
      <c r="G179" s="82">
        <v>32932.729199424801</v>
      </c>
      <c r="H179" s="61">
        <v>3.426054446161821E-3</v>
      </c>
      <c r="I179" s="82">
        <v>21955.152432262203</v>
      </c>
      <c r="J179" s="61">
        <v>6.2975604171225351E-3</v>
      </c>
      <c r="K179" s="82">
        <v>0</v>
      </c>
      <c r="L179" s="61"/>
      <c r="M179" s="82">
        <v>0</v>
      </c>
      <c r="N179" s="61"/>
      <c r="O179" s="82">
        <v>0</v>
      </c>
      <c r="P179" s="61"/>
      <c r="Q179" s="82">
        <v>0</v>
      </c>
      <c r="R179" s="61"/>
      <c r="S179" s="82">
        <v>0</v>
      </c>
      <c r="T179" s="61"/>
      <c r="U179" s="82">
        <v>0</v>
      </c>
      <c r="V179" s="61"/>
      <c r="W179" s="82">
        <v>0</v>
      </c>
      <c r="X179" s="61"/>
      <c r="Y179" s="82">
        <v>0</v>
      </c>
      <c r="Z179" s="61"/>
      <c r="AA179" s="82">
        <v>0</v>
      </c>
      <c r="AB179" s="61"/>
      <c r="AC179" s="82">
        <v>54887.881631687</v>
      </c>
      <c r="AD179" s="61">
        <v>5.1427446112178171E-4</v>
      </c>
      <c r="AE179" s="45"/>
    </row>
    <row r="180" spans="1:31" x14ac:dyDescent="0.3">
      <c r="A180" s="62" t="s">
        <v>277</v>
      </c>
      <c r="B180" t="s">
        <v>35</v>
      </c>
      <c r="E180" s="79">
        <v>0</v>
      </c>
      <c r="F180" s="80"/>
      <c r="G180" s="79">
        <v>0</v>
      </c>
      <c r="H180" s="80"/>
      <c r="I180" s="79">
        <v>0</v>
      </c>
      <c r="J180" s="80"/>
      <c r="K180" s="79">
        <v>0</v>
      </c>
      <c r="L180" s="80"/>
      <c r="M180" s="79">
        <v>0</v>
      </c>
      <c r="N180" s="80"/>
      <c r="O180" s="79">
        <v>0</v>
      </c>
      <c r="P180" s="80"/>
      <c r="Q180" s="79">
        <v>0</v>
      </c>
      <c r="R180" s="80"/>
      <c r="S180" s="79">
        <v>0</v>
      </c>
      <c r="T180" s="80"/>
      <c r="U180" s="79">
        <v>0</v>
      </c>
      <c r="V180" s="80"/>
      <c r="W180" s="79">
        <v>0</v>
      </c>
      <c r="X180" s="80"/>
      <c r="Y180" s="79">
        <v>74.226634941499995</v>
      </c>
      <c r="Z180" s="80">
        <v>3.5268880232988204E-6</v>
      </c>
      <c r="AA180" s="79">
        <v>49.486891438999997</v>
      </c>
      <c r="AB180" s="80">
        <v>1.6778815113654065E-5</v>
      </c>
      <c r="AC180" s="79">
        <v>123.7135263805</v>
      </c>
      <c r="AD180" s="80">
        <v>1.1591394169615267E-6</v>
      </c>
      <c r="AE180" s="45"/>
    </row>
    <row r="181" spans="1:31" x14ac:dyDescent="0.3">
      <c r="A181" s="81" t="s">
        <v>924</v>
      </c>
      <c r="B181" t="s">
        <v>451</v>
      </c>
      <c r="E181" s="82">
        <v>0</v>
      </c>
      <c r="F181" s="61"/>
      <c r="G181" s="82">
        <v>0</v>
      </c>
      <c r="H181" s="61"/>
      <c r="I181" s="82">
        <v>0</v>
      </c>
      <c r="J181" s="61"/>
      <c r="K181" s="82">
        <v>0</v>
      </c>
      <c r="L181" s="61"/>
      <c r="M181" s="82">
        <v>0</v>
      </c>
      <c r="N181" s="61"/>
      <c r="O181" s="82">
        <v>0</v>
      </c>
      <c r="P181" s="61"/>
      <c r="Q181" s="82">
        <v>0</v>
      </c>
      <c r="R181" s="61"/>
      <c r="S181" s="82">
        <v>0</v>
      </c>
      <c r="T181" s="61"/>
      <c r="U181" s="82">
        <v>0</v>
      </c>
      <c r="V181" s="61"/>
      <c r="W181" s="82">
        <v>0</v>
      </c>
      <c r="X181" s="61"/>
      <c r="Y181" s="82">
        <v>74.226634941499995</v>
      </c>
      <c r="Z181" s="61">
        <v>3.5268880232988204E-6</v>
      </c>
      <c r="AA181" s="82">
        <v>49.486891438999997</v>
      </c>
      <c r="AB181" s="61">
        <v>1.6778815113654065E-5</v>
      </c>
      <c r="AC181" s="82">
        <v>123.7135263805</v>
      </c>
      <c r="AD181" s="61">
        <v>1.1591394169615267E-6</v>
      </c>
      <c r="AE181" s="45"/>
    </row>
    <row r="182" spans="1:31" x14ac:dyDescent="0.3">
      <c r="A182" s="62" t="s">
        <v>370</v>
      </c>
      <c r="B182" t="s">
        <v>35</v>
      </c>
      <c r="E182" s="79">
        <v>0</v>
      </c>
      <c r="F182" s="80"/>
      <c r="G182" s="79">
        <v>0</v>
      </c>
      <c r="H182" s="80"/>
      <c r="I182" s="79">
        <v>0</v>
      </c>
      <c r="J182" s="80"/>
      <c r="K182" s="79">
        <v>0</v>
      </c>
      <c r="L182" s="80"/>
      <c r="M182" s="79">
        <v>0</v>
      </c>
      <c r="N182" s="80"/>
      <c r="O182" s="79">
        <v>0</v>
      </c>
      <c r="P182" s="80"/>
      <c r="Q182" s="79">
        <v>0</v>
      </c>
      <c r="R182" s="80"/>
      <c r="S182" s="79">
        <v>0</v>
      </c>
      <c r="T182" s="80"/>
      <c r="U182" s="79">
        <v>0</v>
      </c>
      <c r="V182" s="80"/>
      <c r="W182" s="79">
        <v>0</v>
      </c>
      <c r="X182" s="80"/>
      <c r="Y182" s="79">
        <v>56085.070050931296</v>
      </c>
      <c r="Z182" s="80">
        <v>2.6648892544354325E-3</v>
      </c>
      <c r="AA182" s="79">
        <v>0</v>
      </c>
      <c r="AB182" s="80"/>
      <c r="AC182" s="79">
        <v>56085.070050931296</v>
      </c>
      <c r="AD182" s="80">
        <v>5.2549157154516265E-4</v>
      </c>
      <c r="AE182" s="45"/>
    </row>
    <row r="183" spans="1:31" x14ac:dyDescent="0.3">
      <c r="A183" s="81" t="s">
        <v>1003</v>
      </c>
      <c r="B183" t="s">
        <v>451</v>
      </c>
      <c r="E183" s="82">
        <v>0</v>
      </c>
      <c r="F183" s="61"/>
      <c r="G183" s="82">
        <v>0</v>
      </c>
      <c r="H183" s="61"/>
      <c r="I183" s="82">
        <v>0</v>
      </c>
      <c r="J183" s="61"/>
      <c r="K183" s="82">
        <v>0</v>
      </c>
      <c r="L183" s="61"/>
      <c r="M183" s="82">
        <v>0</v>
      </c>
      <c r="N183" s="61"/>
      <c r="O183" s="82">
        <v>0</v>
      </c>
      <c r="P183" s="61"/>
      <c r="Q183" s="82">
        <v>0</v>
      </c>
      <c r="R183" s="61"/>
      <c r="S183" s="82">
        <v>0</v>
      </c>
      <c r="T183" s="61"/>
      <c r="U183" s="82">
        <v>0</v>
      </c>
      <c r="V183" s="61"/>
      <c r="W183" s="82">
        <v>0</v>
      </c>
      <c r="X183" s="61"/>
      <c r="Y183" s="82">
        <v>56085.070050931296</v>
      </c>
      <c r="Z183" s="61">
        <v>2.6648892544354325E-3</v>
      </c>
      <c r="AA183" s="82">
        <v>0</v>
      </c>
      <c r="AB183" s="61"/>
      <c r="AC183" s="82">
        <v>56085.070050931296</v>
      </c>
      <c r="AD183" s="61">
        <v>5.2549157154516265E-4</v>
      </c>
      <c r="AE183" s="45"/>
    </row>
    <row r="184" spans="1:31" x14ac:dyDescent="0.3">
      <c r="A184" s="62" t="s">
        <v>343</v>
      </c>
      <c r="B184" t="s">
        <v>35</v>
      </c>
      <c r="E184" s="79">
        <v>0</v>
      </c>
      <c r="F184" s="80"/>
      <c r="G184" s="79">
        <v>199625.21544988098</v>
      </c>
      <c r="H184" s="80">
        <v>2.0767390786732051E-2</v>
      </c>
      <c r="I184" s="79">
        <v>55215.399883166698</v>
      </c>
      <c r="J184" s="80">
        <v>1.5837845708092609E-2</v>
      </c>
      <c r="K184" s="79">
        <v>0</v>
      </c>
      <c r="L184" s="80"/>
      <c r="M184" s="79">
        <v>0</v>
      </c>
      <c r="N184" s="80"/>
      <c r="O184" s="79">
        <v>0</v>
      </c>
      <c r="P184" s="80"/>
      <c r="Q184" s="79">
        <v>0</v>
      </c>
      <c r="R184" s="80"/>
      <c r="S184" s="79">
        <v>0</v>
      </c>
      <c r="T184" s="80"/>
      <c r="U184" s="79">
        <v>0</v>
      </c>
      <c r="V184" s="80"/>
      <c r="W184" s="79">
        <v>0</v>
      </c>
      <c r="X184" s="80"/>
      <c r="Y184" s="79">
        <v>0</v>
      </c>
      <c r="Z184" s="80"/>
      <c r="AA184" s="79">
        <v>0</v>
      </c>
      <c r="AB184" s="80"/>
      <c r="AC184" s="79">
        <v>254840.6153330477</v>
      </c>
      <c r="AD184" s="80">
        <v>2.3877405399206739E-3</v>
      </c>
      <c r="AE184" s="45"/>
    </row>
    <row r="185" spans="1:31" x14ac:dyDescent="0.3">
      <c r="A185" s="81" t="s">
        <v>977</v>
      </c>
      <c r="B185" t="s">
        <v>451</v>
      </c>
      <c r="E185" s="82">
        <v>0</v>
      </c>
      <c r="F185" s="61"/>
      <c r="G185" s="82">
        <v>199625.21544988098</v>
      </c>
      <c r="H185" s="61">
        <v>2.0767390786732051E-2</v>
      </c>
      <c r="I185" s="82">
        <v>55215.399883166698</v>
      </c>
      <c r="J185" s="61">
        <v>1.5837845708092609E-2</v>
      </c>
      <c r="K185" s="82">
        <v>0</v>
      </c>
      <c r="L185" s="61"/>
      <c r="M185" s="82">
        <v>0</v>
      </c>
      <c r="N185" s="61"/>
      <c r="O185" s="82">
        <v>0</v>
      </c>
      <c r="P185" s="61"/>
      <c r="Q185" s="82">
        <v>0</v>
      </c>
      <c r="R185" s="61"/>
      <c r="S185" s="82">
        <v>0</v>
      </c>
      <c r="T185" s="61"/>
      <c r="U185" s="82">
        <v>0</v>
      </c>
      <c r="V185" s="61"/>
      <c r="W185" s="82">
        <v>0</v>
      </c>
      <c r="X185" s="61"/>
      <c r="Y185" s="82">
        <v>0</v>
      </c>
      <c r="Z185" s="61"/>
      <c r="AA185" s="82">
        <v>0</v>
      </c>
      <c r="AB185" s="61"/>
      <c r="AC185" s="82">
        <v>254840.6153330477</v>
      </c>
      <c r="AD185" s="61">
        <v>2.3877405399206739E-3</v>
      </c>
      <c r="AE185" s="45"/>
    </row>
    <row r="186" spans="1:31" x14ac:dyDescent="0.3">
      <c r="A186" s="62" t="s">
        <v>1178</v>
      </c>
      <c r="B186" t="s">
        <v>35</v>
      </c>
      <c r="E186" s="79">
        <v>0</v>
      </c>
      <c r="F186" s="80"/>
      <c r="G186" s="79">
        <v>145028.37200786502</v>
      </c>
      <c r="H186" s="80">
        <v>1.508757733767886E-2</v>
      </c>
      <c r="I186" s="79">
        <v>37193.661247427204</v>
      </c>
      <c r="J186" s="80">
        <v>1.0668535759991877E-2</v>
      </c>
      <c r="K186" s="79">
        <v>0</v>
      </c>
      <c r="L186" s="80"/>
      <c r="M186" s="79">
        <v>0</v>
      </c>
      <c r="N186" s="80"/>
      <c r="O186" s="79">
        <v>0</v>
      </c>
      <c r="P186" s="80"/>
      <c r="Q186" s="79">
        <v>0</v>
      </c>
      <c r="R186" s="80"/>
      <c r="S186" s="79">
        <v>0</v>
      </c>
      <c r="T186" s="80"/>
      <c r="U186" s="79">
        <v>0</v>
      </c>
      <c r="V186" s="80"/>
      <c r="W186" s="79">
        <v>0</v>
      </c>
      <c r="X186" s="80"/>
      <c r="Y186" s="79">
        <v>0</v>
      </c>
      <c r="Z186" s="80"/>
      <c r="AA186" s="79">
        <v>0</v>
      </c>
      <c r="AB186" s="80"/>
      <c r="AC186" s="79">
        <v>182222.03325529222</v>
      </c>
      <c r="AD186" s="80">
        <v>1.7073374881857414E-3</v>
      </c>
      <c r="AE186" s="45"/>
    </row>
    <row r="187" spans="1:31" x14ac:dyDescent="0.3">
      <c r="A187" s="81" t="s">
        <v>1006</v>
      </c>
      <c r="B187" t="s">
        <v>648</v>
      </c>
      <c r="E187" s="82">
        <v>0</v>
      </c>
      <c r="F187" s="61"/>
      <c r="G187" s="82">
        <v>145028.37200786502</v>
      </c>
      <c r="H187" s="61">
        <v>1.508757733767886E-2</v>
      </c>
      <c r="I187" s="82">
        <v>37193.661247427204</v>
      </c>
      <c r="J187" s="61">
        <v>1.0668535759991877E-2</v>
      </c>
      <c r="K187" s="82">
        <v>0</v>
      </c>
      <c r="L187" s="61"/>
      <c r="M187" s="82">
        <v>0</v>
      </c>
      <c r="N187" s="61"/>
      <c r="O187" s="82">
        <v>0</v>
      </c>
      <c r="P187" s="61"/>
      <c r="Q187" s="82">
        <v>0</v>
      </c>
      <c r="R187" s="61"/>
      <c r="S187" s="82">
        <v>0</v>
      </c>
      <c r="T187" s="61"/>
      <c r="U187" s="82">
        <v>0</v>
      </c>
      <c r="V187" s="61"/>
      <c r="W187" s="82">
        <v>0</v>
      </c>
      <c r="X187" s="61"/>
      <c r="Y187" s="82">
        <v>0</v>
      </c>
      <c r="Z187" s="61"/>
      <c r="AA187" s="82">
        <v>0</v>
      </c>
      <c r="AB187" s="61"/>
      <c r="AC187" s="82">
        <v>182222.03325529222</v>
      </c>
      <c r="AD187" s="61">
        <v>1.7073374881857414E-3</v>
      </c>
      <c r="AE187" s="45"/>
    </row>
    <row r="188" spans="1:31" x14ac:dyDescent="0.3">
      <c r="A188" s="62" t="s">
        <v>1179</v>
      </c>
      <c r="B188" t="s">
        <v>35</v>
      </c>
      <c r="E188" s="79">
        <v>0</v>
      </c>
      <c r="F188" s="80"/>
      <c r="G188" s="79">
        <v>0</v>
      </c>
      <c r="H188" s="80"/>
      <c r="I188" s="79">
        <v>0</v>
      </c>
      <c r="J188" s="80">
        <v>0</v>
      </c>
      <c r="K188" s="79">
        <v>0</v>
      </c>
      <c r="L188" s="80"/>
      <c r="M188" s="79">
        <v>0</v>
      </c>
      <c r="N188" s="80"/>
      <c r="O188" s="79">
        <v>0</v>
      </c>
      <c r="P188" s="80"/>
      <c r="Q188" s="79">
        <v>0</v>
      </c>
      <c r="R188" s="80"/>
      <c r="S188" s="79">
        <v>0</v>
      </c>
      <c r="T188" s="80"/>
      <c r="U188" s="79">
        <v>0</v>
      </c>
      <c r="V188" s="80"/>
      <c r="W188" s="79">
        <v>0</v>
      </c>
      <c r="X188" s="80"/>
      <c r="Y188" s="79">
        <v>0</v>
      </c>
      <c r="Z188" s="80"/>
      <c r="AA188" s="79">
        <v>0</v>
      </c>
      <c r="AB188" s="80"/>
      <c r="AC188" s="79">
        <v>0</v>
      </c>
      <c r="AD188" s="80">
        <v>0</v>
      </c>
      <c r="AE188" s="45"/>
    </row>
    <row r="189" spans="1:31" x14ac:dyDescent="0.3">
      <c r="A189" s="81" t="s">
        <v>978</v>
      </c>
      <c r="B189" t="s">
        <v>648</v>
      </c>
      <c r="E189" s="82">
        <v>0</v>
      </c>
      <c r="F189" s="61"/>
      <c r="G189" s="82">
        <v>0</v>
      </c>
      <c r="H189" s="61"/>
      <c r="I189" s="82">
        <v>0</v>
      </c>
      <c r="J189" s="61">
        <v>0</v>
      </c>
      <c r="K189" s="82">
        <v>0</v>
      </c>
      <c r="L189" s="61"/>
      <c r="M189" s="82">
        <v>0</v>
      </c>
      <c r="N189" s="61"/>
      <c r="O189" s="82">
        <v>0</v>
      </c>
      <c r="P189" s="61"/>
      <c r="Q189" s="82">
        <v>0</v>
      </c>
      <c r="R189" s="61"/>
      <c r="S189" s="82">
        <v>0</v>
      </c>
      <c r="T189" s="61"/>
      <c r="U189" s="82">
        <v>0</v>
      </c>
      <c r="V189" s="61"/>
      <c r="W189" s="82">
        <v>0</v>
      </c>
      <c r="X189" s="61"/>
      <c r="Y189" s="82">
        <v>0</v>
      </c>
      <c r="Z189" s="61"/>
      <c r="AA189" s="82">
        <v>0</v>
      </c>
      <c r="AB189" s="61"/>
      <c r="AC189" s="82">
        <v>0</v>
      </c>
      <c r="AD189" s="61">
        <v>0</v>
      </c>
      <c r="AE189" s="45"/>
    </row>
    <row r="190" spans="1:31" x14ac:dyDescent="0.3">
      <c r="A190" s="62" t="s">
        <v>374</v>
      </c>
      <c r="B190" t="s">
        <v>35</v>
      </c>
      <c r="E190" s="79">
        <v>0</v>
      </c>
      <c r="F190" s="80"/>
      <c r="G190" s="79">
        <v>0</v>
      </c>
      <c r="H190" s="80"/>
      <c r="I190" s="79">
        <v>0</v>
      </c>
      <c r="J190" s="80"/>
      <c r="K190" s="79">
        <v>0</v>
      </c>
      <c r="L190" s="80"/>
      <c r="M190" s="79">
        <v>0</v>
      </c>
      <c r="N190" s="80"/>
      <c r="O190" s="79">
        <v>0</v>
      </c>
      <c r="P190" s="80"/>
      <c r="Q190" s="79">
        <v>0</v>
      </c>
      <c r="R190" s="80"/>
      <c r="S190" s="79">
        <v>0</v>
      </c>
      <c r="T190" s="80"/>
      <c r="U190" s="79">
        <v>0</v>
      </c>
      <c r="V190" s="80"/>
      <c r="W190" s="79">
        <v>0</v>
      </c>
      <c r="X190" s="80"/>
      <c r="Y190" s="79">
        <v>174800.04285096299</v>
      </c>
      <c r="Z190" s="80">
        <v>8.3056463234398581E-3</v>
      </c>
      <c r="AA190" s="79">
        <v>0</v>
      </c>
      <c r="AB190" s="80"/>
      <c r="AC190" s="79">
        <v>174800.04285096299</v>
      </c>
      <c r="AD190" s="80">
        <v>1.6377968172367299E-3</v>
      </c>
      <c r="AE190" s="45"/>
    </row>
    <row r="191" spans="1:31" x14ac:dyDescent="0.3">
      <c r="A191" s="81" t="s">
        <v>1009</v>
      </c>
      <c r="B191" t="s">
        <v>648</v>
      </c>
      <c r="E191" s="82">
        <v>0</v>
      </c>
      <c r="F191" s="61"/>
      <c r="G191" s="82">
        <v>0</v>
      </c>
      <c r="H191" s="61"/>
      <c r="I191" s="82">
        <v>0</v>
      </c>
      <c r="J191" s="61"/>
      <c r="K191" s="82">
        <v>0</v>
      </c>
      <c r="L191" s="61"/>
      <c r="M191" s="82">
        <v>0</v>
      </c>
      <c r="N191" s="61"/>
      <c r="O191" s="82">
        <v>0</v>
      </c>
      <c r="P191" s="61"/>
      <c r="Q191" s="82">
        <v>0</v>
      </c>
      <c r="R191" s="61"/>
      <c r="S191" s="82">
        <v>0</v>
      </c>
      <c r="T191" s="61"/>
      <c r="U191" s="82">
        <v>0</v>
      </c>
      <c r="V191" s="61"/>
      <c r="W191" s="82">
        <v>0</v>
      </c>
      <c r="X191" s="61"/>
      <c r="Y191" s="82">
        <v>174800.04285096299</v>
      </c>
      <c r="Z191" s="61">
        <v>8.3056463234398581E-3</v>
      </c>
      <c r="AA191" s="82">
        <v>0</v>
      </c>
      <c r="AB191" s="61"/>
      <c r="AC191" s="82">
        <v>174800.04285096299</v>
      </c>
      <c r="AD191" s="61">
        <v>1.6377968172367299E-3</v>
      </c>
      <c r="AE191" s="45"/>
    </row>
    <row r="192" spans="1:31" x14ac:dyDescent="0.3">
      <c r="A192" s="62" t="s">
        <v>364</v>
      </c>
      <c r="B192" t="s">
        <v>35</v>
      </c>
      <c r="E192" s="79">
        <v>0</v>
      </c>
      <c r="F192" s="80"/>
      <c r="G192" s="79">
        <v>99151.398230567313</v>
      </c>
      <c r="H192" s="80">
        <v>1.0314908512256846E-2</v>
      </c>
      <c r="I192" s="79">
        <v>0</v>
      </c>
      <c r="J192" s="80"/>
      <c r="K192" s="79">
        <v>0</v>
      </c>
      <c r="L192" s="80"/>
      <c r="M192" s="79">
        <v>0</v>
      </c>
      <c r="N192" s="80"/>
      <c r="O192" s="79">
        <v>0</v>
      </c>
      <c r="P192" s="80"/>
      <c r="Q192" s="79">
        <v>0</v>
      </c>
      <c r="R192" s="80"/>
      <c r="S192" s="79">
        <v>0</v>
      </c>
      <c r="T192" s="80"/>
      <c r="U192" s="79">
        <v>0</v>
      </c>
      <c r="V192" s="80"/>
      <c r="W192" s="79">
        <v>0</v>
      </c>
      <c r="X192" s="80"/>
      <c r="Y192" s="79">
        <v>0</v>
      </c>
      <c r="Z192" s="80"/>
      <c r="AA192" s="79">
        <v>0</v>
      </c>
      <c r="AB192" s="80"/>
      <c r="AC192" s="79">
        <v>99151.398230567313</v>
      </c>
      <c r="AD192" s="80">
        <v>9.2900345902689827E-4</v>
      </c>
      <c r="AE192" s="45"/>
    </row>
    <row r="193" spans="1:31" x14ac:dyDescent="0.3">
      <c r="A193" s="81" t="s">
        <v>999</v>
      </c>
      <c r="B193" t="s">
        <v>451</v>
      </c>
      <c r="E193" s="82">
        <v>0</v>
      </c>
      <c r="F193" s="61"/>
      <c r="G193" s="82">
        <v>99151.398230567313</v>
      </c>
      <c r="H193" s="61">
        <v>1.0314908512256846E-2</v>
      </c>
      <c r="I193" s="82">
        <v>0</v>
      </c>
      <c r="J193" s="61"/>
      <c r="K193" s="82">
        <v>0</v>
      </c>
      <c r="L193" s="61"/>
      <c r="M193" s="82">
        <v>0</v>
      </c>
      <c r="N193" s="61"/>
      <c r="O193" s="82">
        <v>0</v>
      </c>
      <c r="P193" s="61"/>
      <c r="Q193" s="82">
        <v>0</v>
      </c>
      <c r="R193" s="61"/>
      <c r="S193" s="82">
        <v>0</v>
      </c>
      <c r="T193" s="61"/>
      <c r="U193" s="82">
        <v>0</v>
      </c>
      <c r="V193" s="61"/>
      <c r="W193" s="82">
        <v>0</v>
      </c>
      <c r="X193" s="61"/>
      <c r="Y193" s="82">
        <v>0</v>
      </c>
      <c r="Z193" s="61"/>
      <c r="AA193" s="82">
        <v>0</v>
      </c>
      <c r="AB193" s="61"/>
      <c r="AC193" s="82">
        <v>99151.398230567313</v>
      </c>
      <c r="AD193" s="61">
        <v>9.2900345902689827E-4</v>
      </c>
      <c r="AE193" s="45"/>
    </row>
    <row r="194" spans="1:31" x14ac:dyDescent="0.3">
      <c r="A194" s="62" t="s">
        <v>331</v>
      </c>
      <c r="B194" t="s">
        <v>35</v>
      </c>
      <c r="E194" s="79">
        <v>0</v>
      </c>
      <c r="F194" s="80"/>
      <c r="G194" s="79">
        <v>29414.1212544507</v>
      </c>
      <c r="H194" s="80">
        <v>3.0600069703762621E-3</v>
      </c>
      <c r="I194" s="79">
        <v>9777.7714367875997</v>
      </c>
      <c r="J194" s="80">
        <v>2.8046312389752009E-3</v>
      </c>
      <c r="K194" s="79">
        <v>0</v>
      </c>
      <c r="L194" s="80"/>
      <c r="M194" s="79">
        <v>0</v>
      </c>
      <c r="N194" s="80"/>
      <c r="O194" s="79">
        <v>0</v>
      </c>
      <c r="P194" s="80"/>
      <c r="Q194" s="79">
        <v>0</v>
      </c>
      <c r="R194" s="80"/>
      <c r="S194" s="79">
        <v>157060.878721238</v>
      </c>
      <c r="T194" s="80">
        <v>1.2274068734541789E-2</v>
      </c>
      <c r="U194" s="79">
        <v>0</v>
      </c>
      <c r="V194" s="80"/>
      <c r="W194" s="79">
        <v>0</v>
      </c>
      <c r="X194" s="80"/>
      <c r="Y194" s="79">
        <v>0</v>
      </c>
      <c r="Z194" s="80"/>
      <c r="AA194" s="79">
        <v>0</v>
      </c>
      <c r="AB194" s="80"/>
      <c r="AC194" s="79">
        <v>196252.77141247632</v>
      </c>
      <c r="AD194" s="80">
        <v>1.8387991166986741E-3</v>
      </c>
      <c r="AE194" s="45"/>
    </row>
    <row r="195" spans="1:31" x14ac:dyDescent="0.3">
      <c r="A195" s="81" t="s">
        <v>971</v>
      </c>
      <c r="B195" t="s">
        <v>451</v>
      </c>
      <c r="E195" s="82">
        <v>0</v>
      </c>
      <c r="F195" s="61"/>
      <c r="G195" s="82">
        <v>29414.1212544507</v>
      </c>
      <c r="H195" s="61">
        <v>3.0600069703762621E-3</v>
      </c>
      <c r="I195" s="82">
        <v>9777.7714367875997</v>
      </c>
      <c r="J195" s="61">
        <v>2.8046312389752009E-3</v>
      </c>
      <c r="K195" s="82">
        <v>0</v>
      </c>
      <c r="L195" s="61"/>
      <c r="M195" s="82">
        <v>0</v>
      </c>
      <c r="N195" s="61"/>
      <c r="O195" s="82">
        <v>0</v>
      </c>
      <c r="P195" s="61"/>
      <c r="Q195" s="82">
        <v>0</v>
      </c>
      <c r="R195" s="61"/>
      <c r="S195" s="82">
        <v>157060.878721238</v>
      </c>
      <c r="T195" s="61">
        <v>1.2274068734541789E-2</v>
      </c>
      <c r="U195" s="82">
        <v>0</v>
      </c>
      <c r="V195" s="61"/>
      <c r="W195" s="82">
        <v>0</v>
      </c>
      <c r="X195" s="61"/>
      <c r="Y195" s="82">
        <v>0</v>
      </c>
      <c r="Z195" s="61"/>
      <c r="AA195" s="82">
        <v>0</v>
      </c>
      <c r="AB195" s="61"/>
      <c r="AC195" s="82">
        <v>196252.77141247632</v>
      </c>
      <c r="AD195" s="61">
        <v>1.8387991166986741E-3</v>
      </c>
      <c r="AE195" s="45"/>
    </row>
    <row r="196" spans="1:31" x14ac:dyDescent="0.3">
      <c r="A196" s="62" t="s">
        <v>380</v>
      </c>
      <c r="B196" t="s">
        <v>35</v>
      </c>
      <c r="E196" s="79">
        <v>0</v>
      </c>
      <c r="F196" s="80"/>
      <c r="G196" s="79">
        <v>146848.68227986401</v>
      </c>
      <c r="H196" s="80">
        <v>1.5276947676924389E-2</v>
      </c>
      <c r="I196" s="79">
        <v>23905.5976345171</v>
      </c>
      <c r="J196" s="80">
        <v>6.8570211878634197E-3</v>
      </c>
      <c r="K196" s="79">
        <v>0</v>
      </c>
      <c r="L196" s="80"/>
      <c r="M196" s="79">
        <v>0</v>
      </c>
      <c r="N196" s="80"/>
      <c r="O196" s="79">
        <v>0</v>
      </c>
      <c r="P196" s="80"/>
      <c r="Q196" s="79">
        <v>0</v>
      </c>
      <c r="R196" s="80"/>
      <c r="S196" s="79">
        <v>0</v>
      </c>
      <c r="T196" s="80"/>
      <c r="U196" s="79">
        <v>0</v>
      </c>
      <c r="V196" s="80"/>
      <c r="W196" s="79">
        <v>0</v>
      </c>
      <c r="X196" s="80"/>
      <c r="Y196" s="79">
        <v>0</v>
      </c>
      <c r="Z196" s="80"/>
      <c r="AA196" s="79">
        <v>0</v>
      </c>
      <c r="AB196" s="80"/>
      <c r="AC196" s="79">
        <v>170754.27991438113</v>
      </c>
      <c r="AD196" s="80">
        <v>1.5998898605063033E-3</v>
      </c>
      <c r="AE196" s="45"/>
    </row>
    <row r="197" spans="1:31" x14ac:dyDescent="0.3">
      <c r="A197" s="81" t="s">
        <v>1012</v>
      </c>
      <c r="B197" t="s">
        <v>451</v>
      </c>
      <c r="E197" s="82">
        <v>0</v>
      </c>
      <c r="F197" s="61"/>
      <c r="G197" s="82">
        <v>146848.68227986401</v>
      </c>
      <c r="H197" s="61">
        <v>1.5276947676924389E-2</v>
      </c>
      <c r="I197" s="82">
        <v>23905.5976345171</v>
      </c>
      <c r="J197" s="61">
        <v>6.8570211878634197E-3</v>
      </c>
      <c r="K197" s="82">
        <v>0</v>
      </c>
      <c r="L197" s="61"/>
      <c r="M197" s="82">
        <v>0</v>
      </c>
      <c r="N197" s="61"/>
      <c r="O197" s="82">
        <v>0</v>
      </c>
      <c r="P197" s="61"/>
      <c r="Q197" s="82">
        <v>0</v>
      </c>
      <c r="R197" s="61"/>
      <c r="S197" s="82">
        <v>0</v>
      </c>
      <c r="T197" s="61"/>
      <c r="U197" s="82">
        <v>0</v>
      </c>
      <c r="V197" s="61"/>
      <c r="W197" s="82">
        <v>0</v>
      </c>
      <c r="X197" s="61"/>
      <c r="Y197" s="82">
        <v>0</v>
      </c>
      <c r="Z197" s="61"/>
      <c r="AA197" s="82">
        <v>0</v>
      </c>
      <c r="AB197" s="61"/>
      <c r="AC197" s="82">
        <v>170754.27991438113</v>
      </c>
      <c r="AD197" s="61">
        <v>1.5998898605063033E-3</v>
      </c>
      <c r="AE197" s="45"/>
    </row>
    <row r="198" spans="1:31" x14ac:dyDescent="0.3">
      <c r="A198" s="62" t="s">
        <v>352</v>
      </c>
      <c r="B198" t="s">
        <v>35</v>
      </c>
      <c r="E198" s="79">
        <v>0</v>
      </c>
      <c r="F198" s="80"/>
      <c r="G198" s="79">
        <v>0</v>
      </c>
      <c r="H198" s="80"/>
      <c r="I198" s="79">
        <v>0</v>
      </c>
      <c r="J198" s="80"/>
      <c r="K198" s="79">
        <v>0</v>
      </c>
      <c r="L198" s="80"/>
      <c r="M198" s="79">
        <v>325634.82872773899</v>
      </c>
      <c r="N198" s="80">
        <v>1.3224695950556385E-2</v>
      </c>
      <c r="O198" s="79">
        <v>30250.240259260801</v>
      </c>
      <c r="P198" s="80">
        <v>9.4142251163210917E-3</v>
      </c>
      <c r="Q198" s="79">
        <v>0</v>
      </c>
      <c r="R198" s="80"/>
      <c r="S198" s="79">
        <v>0</v>
      </c>
      <c r="T198" s="80"/>
      <c r="U198" s="79">
        <v>0</v>
      </c>
      <c r="V198" s="80"/>
      <c r="W198" s="79">
        <v>0</v>
      </c>
      <c r="X198" s="80"/>
      <c r="Y198" s="79">
        <v>0</v>
      </c>
      <c r="Z198" s="80"/>
      <c r="AA198" s="79">
        <v>0</v>
      </c>
      <c r="AB198" s="80"/>
      <c r="AC198" s="79">
        <v>355885.06898699974</v>
      </c>
      <c r="AD198" s="80">
        <v>3.3344810663801915E-3</v>
      </c>
      <c r="AE198" s="45"/>
    </row>
    <row r="199" spans="1:31" x14ac:dyDescent="0.3">
      <c r="A199" s="81" t="s">
        <v>988</v>
      </c>
      <c r="B199" t="s">
        <v>451</v>
      </c>
      <c r="E199" s="82">
        <v>0</v>
      </c>
      <c r="F199" s="61"/>
      <c r="G199" s="82">
        <v>0</v>
      </c>
      <c r="H199" s="61"/>
      <c r="I199" s="82">
        <v>0</v>
      </c>
      <c r="J199" s="61"/>
      <c r="K199" s="82">
        <v>0</v>
      </c>
      <c r="L199" s="61"/>
      <c r="M199" s="82">
        <v>325634.82872773899</v>
      </c>
      <c r="N199" s="61">
        <v>1.3224695950556385E-2</v>
      </c>
      <c r="O199" s="82">
        <v>30250.240259260801</v>
      </c>
      <c r="P199" s="61">
        <v>9.4142251163210917E-3</v>
      </c>
      <c r="Q199" s="82">
        <v>0</v>
      </c>
      <c r="R199" s="61"/>
      <c r="S199" s="82">
        <v>0</v>
      </c>
      <c r="T199" s="61"/>
      <c r="U199" s="82">
        <v>0</v>
      </c>
      <c r="V199" s="61"/>
      <c r="W199" s="82">
        <v>0</v>
      </c>
      <c r="X199" s="61"/>
      <c r="Y199" s="82">
        <v>0</v>
      </c>
      <c r="Z199" s="61"/>
      <c r="AA199" s="82">
        <v>0</v>
      </c>
      <c r="AB199" s="61"/>
      <c r="AC199" s="82">
        <v>355885.06898699974</v>
      </c>
      <c r="AD199" s="61">
        <v>3.3344810663801915E-3</v>
      </c>
      <c r="AE199" s="45"/>
    </row>
    <row r="200" spans="1:31" x14ac:dyDescent="0.3">
      <c r="A200" s="62" t="s">
        <v>285</v>
      </c>
      <c r="B200" t="s">
        <v>35</v>
      </c>
      <c r="E200" s="79">
        <v>0</v>
      </c>
      <c r="F200" s="80"/>
      <c r="G200" s="79">
        <v>0</v>
      </c>
      <c r="H200" s="80"/>
      <c r="I200" s="79">
        <v>0</v>
      </c>
      <c r="J200" s="80"/>
      <c r="K200" s="79">
        <v>0</v>
      </c>
      <c r="L200" s="80"/>
      <c r="M200" s="79">
        <v>0</v>
      </c>
      <c r="N200" s="80"/>
      <c r="O200" s="79">
        <v>0</v>
      </c>
      <c r="P200" s="80"/>
      <c r="Q200" s="79">
        <v>0</v>
      </c>
      <c r="R200" s="80"/>
      <c r="S200" s="79">
        <v>90962.165846129996</v>
      </c>
      <c r="T200" s="80">
        <v>7.1085548796641094E-3</v>
      </c>
      <c r="U200" s="79">
        <v>0</v>
      </c>
      <c r="V200" s="80"/>
      <c r="W200" s="79">
        <v>0</v>
      </c>
      <c r="X200" s="80"/>
      <c r="Y200" s="79">
        <v>0</v>
      </c>
      <c r="Z200" s="80"/>
      <c r="AA200" s="79">
        <v>0</v>
      </c>
      <c r="AB200" s="80"/>
      <c r="AC200" s="79">
        <v>90962.165846129996</v>
      </c>
      <c r="AD200" s="80">
        <v>8.5227408003996693E-4</v>
      </c>
      <c r="AE200" s="45"/>
    </row>
    <row r="201" spans="1:31" x14ac:dyDescent="0.3">
      <c r="A201" s="81" t="s">
        <v>960</v>
      </c>
      <c r="B201" t="s">
        <v>451</v>
      </c>
      <c r="E201" s="82">
        <v>0</v>
      </c>
      <c r="F201" s="61"/>
      <c r="G201" s="82">
        <v>0</v>
      </c>
      <c r="H201" s="61"/>
      <c r="I201" s="82">
        <v>0</v>
      </c>
      <c r="J201" s="61"/>
      <c r="K201" s="82">
        <v>0</v>
      </c>
      <c r="L201" s="61"/>
      <c r="M201" s="82">
        <v>0</v>
      </c>
      <c r="N201" s="61"/>
      <c r="O201" s="82">
        <v>0</v>
      </c>
      <c r="P201" s="61"/>
      <c r="Q201" s="82">
        <v>0</v>
      </c>
      <c r="R201" s="61"/>
      <c r="S201" s="82">
        <v>90962.165846129996</v>
      </c>
      <c r="T201" s="61">
        <v>7.1085548796641094E-3</v>
      </c>
      <c r="U201" s="82">
        <v>0</v>
      </c>
      <c r="V201" s="61"/>
      <c r="W201" s="82">
        <v>0</v>
      </c>
      <c r="X201" s="61"/>
      <c r="Y201" s="82">
        <v>0</v>
      </c>
      <c r="Z201" s="61"/>
      <c r="AA201" s="82">
        <v>0</v>
      </c>
      <c r="AB201" s="61"/>
      <c r="AC201" s="82">
        <v>90962.165846129996</v>
      </c>
      <c r="AD201" s="61">
        <v>8.5227408003996693E-4</v>
      </c>
      <c r="AE201" s="45"/>
    </row>
    <row r="202" spans="1:31" x14ac:dyDescent="0.3">
      <c r="A202" s="62" t="s">
        <v>348</v>
      </c>
      <c r="B202" t="s">
        <v>35</v>
      </c>
      <c r="E202" s="79">
        <v>0</v>
      </c>
      <c r="F202" s="80"/>
      <c r="G202" s="79">
        <v>145167.36108192301</v>
      </c>
      <c r="H202" s="80">
        <v>1.5102036635365997E-2</v>
      </c>
      <c r="I202" s="79">
        <v>24709.363541067203</v>
      </c>
      <c r="J202" s="80">
        <v>7.0875713684344496E-3</v>
      </c>
      <c r="K202" s="79">
        <v>0</v>
      </c>
      <c r="L202" s="80"/>
      <c r="M202" s="79">
        <v>0</v>
      </c>
      <c r="N202" s="80"/>
      <c r="O202" s="79">
        <v>0</v>
      </c>
      <c r="P202" s="80"/>
      <c r="Q202" s="79">
        <v>0</v>
      </c>
      <c r="R202" s="80"/>
      <c r="S202" s="79">
        <v>0</v>
      </c>
      <c r="T202" s="80"/>
      <c r="U202" s="79">
        <v>0</v>
      </c>
      <c r="V202" s="80"/>
      <c r="W202" s="79">
        <v>0</v>
      </c>
      <c r="X202" s="80"/>
      <c r="Y202" s="79">
        <v>0</v>
      </c>
      <c r="Z202" s="80"/>
      <c r="AA202" s="79">
        <v>0</v>
      </c>
      <c r="AB202" s="80"/>
      <c r="AC202" s="79">
        <v>169876.72462299021</v>
      </c>
      <c r="AD202" s="80">
        <v>1.5916675669659368E-3</v>
      </c>
      <c r="AE202" s="45"/>
    </row>
    <row r="203" spans="1:31" x14ac:dyDescent="0.3">
      <c r="A203" s="81" t="s">
        <v>983</v>
      </c>
      <c r="B203" t="s">
        <v>451</v>
      </c>
      <c r="E203" s="82">
        <v>0</v>
      </c>
      <c r="F203" s="61"/>
      <c r="G203" s="82">
        <v>145167.36108192301</v>
      </c>
      <c r="H203" s="61">
        <v>1.5102036635365997E-2</v>
      </c>
      <c r="I203" s="82">
        <v>24709.363541067203</v>
      </c>
      <c r="J203" s="61">
        <v>7.0875713684344496E-3</v>
      </c>
      <c r="K203" s="82">
        <v>0</v>
      </c>
      <c r="L203" s="61"/>
      <c r="M203" s="82">
        <v>0</v>
      </c>
      <c r="N203" s="61"/>
      <c r="O203" s="82">
        <v>0</v>
      </c>
      <c r="P203" s="61"/>
      <c r="Q203" s="82">
        <v>0</v>
      </c>
      <c r="R203" s="61"/>
      <c r="S203" s="82">
        <v>0</v>
      </c>
      <c r="T203" s="61"/>
      <c r="U203" s="82">
        <v>0</v>
      </c>
      <c r="V203" s="61"/>
      <c r="W203" s="82">
        <v>0</v>
      </c>
      <c r="X203" s="61"/>
      <c r="Y203" s="82">
        <v>0</v>
      </c>
      <c r="Z203" s="61"/>
      <c r="AA203" s="82">
        <v>0</v>
      </c>
      <c r="AB203" s="61"/>
      <c r="AC203" s="82">
        <v>169876.72462299021</v>
      </c>
      <c r="AD203" s="61">
        <v>1.5916675669659368E-3</v>
      </c>
      <c r="AE203" s="45"/>
    </row>
    <row r="204" spans="1:31" x14ac:dyDescent="0.3">
      <c r="A204" s="62" t="s">
        <v>286</v>
      </c>
      <c r="B204" t="s">
        <v>35</v>
      </c>
      <c r="E204" s="79">
        <v>0</v>
      </c>
      <c r="F204" s="80"/>
      <c r="G204" s="79">
        <v>0</v>
      </c>
      <c r="H204" s="80"/>
      <c r="I204" s="79">
        <v>0</v>
      </c>
      <c r="J204" s="80"/>
      <c r="K204" s="79">
        <v>0</v>
      </c>
      <c r="L204" s="80"/>
      <c r="M204" s="79">
        <v>85825.656703611196</v>
      </c>
      <c r="N204" s="80">
        <v>3.4855553353940229E-3</v>
      </c>
      <c r="O204" s="79">
        <v>57217.100692882297</v>
      </c>
      <c r="P204" s="80">
        <v>1.780662440395335E-2</v>
      </c>
      <c r="Q204" s="79">
        <v>0</v>
      </c>
      <c r="R204" s="80"/>
      <c r="S204" s="79">
        <v>57331.082943692702</v>
      </c>
      <c r="T204" s="80">
        <v>4.480336913978103E-3</v>
      </c>
      <c r="U204" s="79">
        <v>28665.534129251202</v>
      </c>
      <c r="V204" s="80">
        <v>8.7064801590453992E-3</v>
      </c>
      <c r="W204" s="79">
        <v>0</v>
      </c>
      <c r="X204" s="80"/>
      <c r="Y204" s="79">
        <v>143042.80522825598</v>
      </c>
      <c r="Z204" s="80">
        <v>6.7966971286817553E-3</v>
      </c>
      <c r="AA204" s="79">
        <v>0</v>
      </c>
      <c r="AB204" s="80"/>
      <c r="AC204" s="79">
        <v>372082.17969769338</v>
      </c>
      <c r="AD204" s="80">
        <v>3.4862406193971363E-3</v>
      </c>
      <c r="AE204" s="45"/>
    </row>
    <row r="205" spans="1:31" x14ac:dyDescent="0.3">
      <c r="A205" s="81" t="s">
        <v>956</v>
      </c>
      <c r="B205" t="s">
        <v>451</v>
      </c>
      <c r="E205" s="82">
        <v>0</v>
      </c>
      <c r="F205" s="61"/>
      <c r="G205" s="82">
        <v>0</v>
      </c>
      <c r="H205" s="61"/>
      <c r="I205" s="82">
        <v>0</v>
      </c>
      <c r="J205" s="61"/>
      <c r="K205" s="82">
        <v>0</v>
      </c>
      <c r="L205" s="61"/>
      <c r="M205" s="82">
        <v>85825.656703611196</v>
      </c>
      <c r="N205" s="61">
        <v>3.4855553353940229E-3</v>
      </c>
      <c r="O205" s="82">
        <v>57217.100692882297</v>
      </c>
      <c r="P205" s="61">
        <v>1.780662440395335E-2</v>
      </c>
      <c r="Q205" s="82">
        <v>0</v>
      </c>
      <c r="R205" s="61"/>
      <c r="S205" s="82">
        <v>57331.082943692702</v>
      </c>
      <c r="T205" s="61">
        <v>4.480336913978103E-3</v>
      </c>
      <c r="U205" s="82">
        <v>28665.534129251202</v>
      </c>
      <c r="V205" s="61">
        <v>8.7064801590453992E-3</v>
      </c>
      <c r="W205" s="82">
        <v>0</v>
      </c>
      <c r="X205" s="61"/>
      <c r="Y205" s="82">
        <v>143042.80522825598</v>
      </c>
      <c r="Z205" s="61">
        <v>6.7966971286817553E-3</v>
      </c>
      <c r="AA205" s="82">
        <v>0</v>
      </c>
      <c r="AB205" s="61"/>
      <c r="AC205" s="82">
        <v>372082.17969769338</v>
      </c>
      <c r="AD205" s="61">
        <v>3.4862406193971363E-3</v>
      </c>
      <c r="AE205" s="45"/>
    </row>
    <row r="206" spans="1:31" x14ac:dyDescent="0.3">
      <c r="A206" s="62" t="s">
        <v>287</v>
      </c>
      <c r="B206" t="s">
        <v>35</v>
      </c>
      <c r="E206" s="79">
        <v>0</v>
      </c>
      <c r="F206" s="80"/>
      <c r="G206" s="79">
        <v>0</v>
      </c>
      <c r="H206" s="80"/>
      <c r="I206" s="79">
        <v>0</v>
      </c>
      <c r="J206" s="80"/>
      <c r="K206" s="79">
        <v>0</v>
      </c>
      <c r="L206" s="80"/>
      <c r="M206" s="79">
        <v>0</v>
      </c>
      <c r="N206" s="80"/>
      <c r="O206" s="79">
        <v>0</v>
      </c>
      <c r="P206" s="80"/>
      <c r="Q206" s="79">
        <v>0</v>
      </c>
      <c r="R206" s="80"/>
      <c r="S206" s="79">
        <v>16338.206303408399</v>
      </c>
      <c r="T206" s="80">
        <v>1.2768059672140482E-3</v>
      </c>
      <c r="U206" s="79">
        <v>4084.5237045432</v>
      </c>
      <c r="V206" s="80">
        <v>1.2405777765176051E-3</v>
      </c>
      <c r="W206" s="79">
        <v>0</v>
      </c>
      <c r="X206" s="80"/>
      <c r="Y206" s="79">
        <v>0</v>
      </c>
      <c r="Z206" s="80"/>
      <c r="AA206" s="79">
        <v>0</v>
      </c>
      <c r="AB206" s="80"/>
      <c r="AC206" s="79">
        <v>20422.730007951599</v>
      </c>
      <c r="AD206" s="80">
        <v>1.9135168196055116E-4</v>
      </c>
      <c r="AE206" s="45"/>
    </row>
    <row r="207" spans="1:31" x14ac:dyDescent="0.3">
      <c r="A207" s="81" t="s">
        <v>926</v>
      </c>
      <c r="B207" t="s">
        <v>451</v>
      </c>
      <c r="E207" s="82">
        <v>0</v>
      </c>
      <c r="F207" s="61"/>
      <c r="G207" s="82">
        <v>0</v>
      </c>
      <c r="H207" s="61"/>
      <c r="I207" s="82">
        <v>0</v>
      </c>
      <c r="J207" s="61"/>
      <c r="K207" s="82">
        <v>0</v>
      </c>
      <c r="L207" s="61"/>
      <c r="M207" s="82">
        <v>0</v>
      </c>
      <c r="N207" s="61"/>
      <c r="O207" s="82">
        <v>0</v>
      </c>
      <c r="P207" s="61"/>
      <c r="Q207" s="82">
        <v>0</v>
      </c>
      <c r="R207" s="61"/>
      <c r="S207" s="82">
        <v>16338.206303408399</v>
      </c>
      <c r="T207" s="61">
        <v>1.2768059672140482E-3</v>
      </c>
      <c r="U207" s="82">
        <v>4084.5237045432</v>
      </c>
      <c r="V207" s="61">
        <v>1.2405777765176051E-3</v>
      </c>
      <c r="W207" s="82">
        <v>0</v>
      </c>
      <c r="X207" s="61"/>
      <c r="Y207" s="82">
        <v>0</v>
      </c>
      <c r="Z207" s="61"/>
      <c r="AA207" s="82">
        <v>0</v>
      </c>
      <c r="AB207" s="61"/>
      <c r="AC207" s="82">
        <v>20422.730007951599</v>
      </c>
      <c r="AD207" s="61">
        <v>1.9135168196055116E-4</v>
      </c>
      <c r="AE207" s="45"/>
    </row>
    <row r="208" spans="1:31" x14ac:dyDescent="0.3">
      <c r="A208" s="62" t="s">
        <v>288</v>
      </c>
      <c r="B208" t="s">
        <v>35</v>
      </c>
      <c r="E208" s="79">
        <v>0</v>
      </c>
      <c r="F208" s="80"/>
      <c r="G208" s="79">
        <v>0</v>
      </c>
      <c r="H208" s="80"/>
      <c r="I208" s="79">
        <v>0</v>
      </c>
      <c r="J208" s="80"/>
      <c r="K208" s="79">
        <v>0</v>
      </c>
      <c r="L208" s="80"/>
      <c r="M208" s="79">
        <v>0</v>
      </c>
      <c r="N208" s="80"/>
      <c r="O208" s="79">
        <v>0</v>
      </c>
      <c r="P208" s="80"/>
      <c r="Q208" s="79">
        <v>0</v>
      </c>
      <c r="R208" s="80"/>
      <c r="S208" s="79">
        <v>0</v>
      </c>
      <c r="T208" s="80"/>
      <c r="U208" s="79">
        <v>0</v>
      </c>
      <c r="V208" s="80"/>
      <c r="W208" s="79">
        <v>0</v>
      </c>
      <c r="X208" s="80"/>
      <c r="Y208" s="79">
        <v>155039.70348197303</v>
      </c>
      <c r="Z208" s="80">
        <v>7.3667312788371032E-3</v>
      </c>
      <c r="AA208" s="79">
        <v>0</v>
      </c>
      <c r="AB208" s="80"/>
      <c r="AC208" s="79">
        <v>155039.70348197303</v>
      </c>
      <c r="AD208" s="80">
        <v>1.4526514339850624E-3</v>
      </c>
      <c r="AE208" s="45"/>
    </row>
    <row r="209" spans="1:31" x14ac:dyDescent="0.3">
      <c r="A209" s="81" t="s">
        <v>938</v>
      </c>
      <c r="B209" t="s">
        <v>451</v>
      </c>
      <c r="E209" s="82">
        <v>0</v>
      </c>
      <c r="F209" s="61"/>
      <c r="G209" s="82">
        <v>0</v>
      </c>
      <c r="H209" s="61"/>
      <c r="I209" s="82">
        <v>0</v>
      </c>
      <c r="J209" s="61"/>
      <c r="K209" s="82">
        <v>0</v>
      </c>
      <c r="L209" s="61"/>
      <c r="M209" s="82">
        <v>0</v>
      </c>
      <c r="N209" s="61"/>
      <c r="O209" s="82">
        <v>0</v>
      </c>
      <c r="P209" s="61"/>
      <c r="Q209" s="82">
        <v>0</v>
      </c>
      <c r="R209" s="61"/>
      <c r="S209" s="82">
        <v>0</v>
      </c>
      <c r="T209" s="61"/>
      <c r="U209" s="82">
        <v>0</v>
      </c>
      <c r="V209" s="61"/>
      <c r="W209" s="82">
        <v>0</v>
      </c>
      <c r="X209" s="61"/>
      <c r="Y209" s="82">
        <v>155039.70348197303</v>
      </c>
      <c r="Z209" s="61">
        <v>7.3667312788371032E-3</v>
      </c>
      <c r="AA209" s="82">
        <v>0</v>
      </c>
      <c r="AB209" s="61"/>
      <c r="AC209" s="82">
        <v>155039.70348197303</v>
      </c>
      <c r="AD209" s="61">
        <v>1.4526514339850624E-3</v>
      </c>
      <c r="AE209" s="45"/>
    </row>
    <row r="210" spans="1:31" x14ac:dyDescent="0.3">
      <c r="A210" s="62" t="s">
        <v>336</v>
      </c>
      <c r="B210" t="s">
        <v>35</v>
      </c>
      <c r="E210" s="79">
        <v>0</v>
      </c>
      <c r="F210" s="80"/>
      <c r="G210" s="79">
        <v>0</v>
      </c>
      <c r="H210" s="80"/>
      <c r="I210" s="79">
        <v>0</v>
      </c>
      <c r="J210" s="80"/>
      <c r="K210" s="79">
        <v>0</v>
      </c>
      <c r="L210" s="80"/>
      <c r="M210" s="79">
        <v>158371.49110052304</v>
      </c>
      <c r="N210" s="80">
        <v>6.4317899446554262E-3</v>
      </c>
      <c r="O210" s="79">
        <v>105580.97410387</v>
      </c>
      <c r="P210" s="80">
        <v>3.2858021942817728E-2</v>
      </c>
      <c r="Q210" s="79">
        <v>0</v>
      </c>
      <c r="R210" s="80"/>
      <c r="S210" s="79">
        <v>0</v>
      </c>
      <c r="T210" s="80"/>
      <c r="U210" s="79">
        <v>0</v>
      </c>
      <c r="V210" s="80"/>
      <c r="W210" s="79">
        <v>0</v>
      </c>
      <c r="X210" s="80"/>
      <c r="Y210" s="79">
        <v>0</v>
      </c>
      <c r="Z210" s="80"/>
      <c r="AA210" s="79">
        <v>0</v>
      </c>
      <c r="AB210" s="80"/>
      <c r="AC210" s="79">
        <v>263952.46520439303</v>
      </c>
      <c r="AD210" s="80">
        <v>2.4731144247037121E-3</v>
      </c>
      <c r="AE210" s="45"/>
    </row>
    <row r="211" spans="1:31" x14ac:dyDescent="0.3">
      <c r="A211" s="81" t="s">
        <v>974</v>
      </c>
      <c r="B211" t="s">
        <v>451</v>
      </c>
      <c r="E211" s="82">
        <v>0</v>
      </c>
      <c r="F211" s="61"/>
      <c r="G211" s="82">
        <v>0</v>
      </c>
      <c r="H211" s="61"/>
      <c r="I211" s="82">
        <v>0</v>
      </c>
      <c r="J211" s="61"/>
      <c r="K211" s="82">
        <v>0</v>
      </c>
      <c r="L211" s="61"/>
      <c r="M211" s="82">
        <v>158371.49110052304</v>
      </c>
      <c r="N211" s="61">
        <v>6.4317899446554262E-3</v>
      </c>
      <c r="O211" s="82">
        <v>105580.97410387</v>
      </c>
      <c r="P211" s="61">
        <v>3.2858021942817728E-2</v>
      </c>
      <c r="Q211" s="82">
        <v>0</v>
      </c>
      <c r="R211" s="61"/>
      <c r="S211" s="82">
        <v>0</v>
      </c>
      <c r="T211" s="61"/>
      <c r="U211" s="82">
        <v>0</v>
      </c>
      <c r="V211" s="61"/>
      <c r="W211" s="82">
        <v>0</v>
      </c>
      <c r="X211" s="61"/>
      <c r="Y211" s="82">
        <v>0</v>
      </c>
      <c r="Z211" s="61"/>
      <c r="AA211" s="82">
        <v>0</v>
      </c>
      <c r="AB211" s="61"/>
      <c r="AC211" s="82">
        <v>263952.46520439303</v>
      </c>
      <c r="AD211" s="61">
        <v>2.4731144247037121E-3</v>
      </c>
      <c r="AE211" s="45"/>
    </row>
    <row r="212" spans="1:31" x14ac:dyDescent="0.3">
      <c r="A212" s="62" t="s">
        <v>290</v>
      </c>
      <c r="B212" t="s">
        <v>35</v>
      </c>
      <c r="E212" s="79">
        <v>0</v>
      </c>
      <c r="F212" s="80"/>
      <c r="G212" s="79">
        <v>0</v>
      </c>
      <c r="H212" s="80"/>
      <c r="I212" s="79">
        <v>0</v>
      </c>
      <c r="J212" s="80"/>
      <c r="K212" s="79">
        <v>0</v>
      </c>
      <c r="L212" s="80"/>
      <c r="M212" s="79">
        <v>0</v>
      </c>
      <c r="N212" s="80"/>
      <c r="O212" s="79">
        <v>0</v>
      </c>
      <c r="P212" s="80"/>
      <c r="Q212" s="79">
        <v>0</v>
      </c>
      <c r="R212" s="80"/>
      <c r="S212" s="79">
        <v>8972.9256289894001</v>
      </c>
      <c r="T212" s="80">
        <v>7.0122048734759176E-4</v>
      </c>
      <c r="U212" s="79">
        <v>4313.9062773570004</v>
      </c>
      <c r="V212" s="80">
        <v>1.3102473249735755E-3</v>
      </c>
      <c r="W212" s="79">
        <v>0</v>
      </c>
      <c r="X212" s="80"/>
      <c r="Y212" s="79">
        <v>0</v>
      </c>
      <c r="Z212" s="80"/>
      <c r="AA212" s="79">
        <v>0</v>
      </c>
      <c r="AB212" s="80"/>
      <c r="AC212" s="79">
        <v>13286.831906346399</v>
      </c>
      <c r="AD212" s="80">
        <v>1.2449156563381061E-4</v>
      </c>
      <c r="AE212" s="45"/>
    </row>
    <row r="213" spans="1:31" x14ac:dyDescent="0.3">
      <c r="A213" s="81" t="s">
        <v>925</v>
      </c>
      <c r="B213" t="s">
        <v>648</v>
      </c>
      <c r="E213" s="82">
        <v>0</v>
      </c>
      <c r="F213" s="61"/>
      <c r="G213" s="82">
        <v>0</v>
      </c>
      <c r="H213" s="61"/>
      <c r="I213" s="82">
        <v>0</v>
      </c>
      <c r="J213" s="61"/>
      <c r="K213" s="82">
        <v>0</v>
      </c>
      <c r="L213" s="61"/>
      <c r="M213" s="82">
        <v>0</v>
      </c>
      <c r="N213" s="61"/>
      <c r="O213" s="82">
        <v>0</v>
      </c>
      <c r="P213" s="61"/>
      <c r="Q213" s="82">
        <v>0</v>
      </c>
      <c r="R213" s="61"/>
      <c r="S213" s="82">
        <v>8972.9256289894001</v>
      </c>
      <c r="T213" s="61">
        <v>7.0122048734759176E-4</v>
      </c>
      <c r="U213" s="82">
        <v>4313.9062773570004</v>
      </c>
      <c r="V213" s="61">
        <v>1.3102473249735755E-3</v>
      </c>
      <c r="W213" s="82">
        <v>0</v>
      </c>
      <c r="X213" s="61"/>
      <c r="Y213" s="82">
        <v>0</v>
      </c>
      <c r="Z213" s="61"/>
      <c r="AA213" s="82">
        <v>0</v>
      </c>
      <c r="AB213" s="61"/>
      <c r="AC213" s="82">
        <v>13286.831906346399</v>
      </c>
      <c r="AD213" s="61">
        <v>1.2449156563381061E-4</v>
      </c>
      <c r="AE213" s="45"/>
    </row>
    <row r="214" spans="1:31" x14ac:dyDescent="0.3">
      <c r="A214" s="62" t="s">
        <v>291</v>
      </c>
      <c r="B214" t="s">
        <v>35</v>
      </c>
      <c r="E214" s="79">
        <v>0</v>
      </c>
      <c r="F214" s="80"/>
      <c r="G214" s="79">
        <v>0</v>
      </c>
      <c r="H214" s="80"/>
      <c r="I214" s="79">
        <v>0</v>
      </c>
      <c r="J214" s="80"/>
      <c r="K214" s="79">
        <v>0</v>
      </c>
      <c r="L214" s="80"/>
      <c r="M214" s="79">
        <v>0</v>
      </c>
      <c r="N214" s="80"/>
      <c r="O214" s="79">
        <v>0</v>
      </c>
      <c r="P214" s="80"/>
      <c r="Q214" s="79">
        <v>0</v>
      </c>
      <c r="R214" s="80"/>
      <c r="S214" s="79">
        <v>85157.531867762897</v>
      </c>
      <c r="T214" s="80">
        <v>6.6549315648742587E-3</v>
      </c>
      <c r="U214" s="79">
        <v>85157.531867762897</v>
      </c>
      <c r="V214" s="80">
        <v>2.5864592589027794E-2</v>
      </c>
      <c r="W214" s="79">
        <v>0</v>
      </c>
      <c r="X214" s="80"/>
      <c r="Y214" s="79">
        <v>0</v>
      </c>
      <c r="Z214" s="80"/>
      <c r="AA214" s="79">
        <v>0</v>
      </c>
      <c r="AB214" s="80"/>
      <c r="AC214" s="79">
        <v>170315.06373552579</v>
      </c>
      <c r="AD214" s="80">
        <v>1.5957746048800708E-3</v>
      </c>
      <c r="AE214" s="45"/>
    </row>
    <row r="215" spans="1:31" x14ac:dyDescent="0.3">
      <c r="A215" s="81" t="s">
        <v>945</v>
      </c>
      <c r="B215" t="s">
        <v>451</v>
      </c>
      <c r="E215" s="82">
        <v>0</v>
      </c>
      <c r="F215" s="61"/>
      <c r="G215" s="82">
        <v>0</v>
      </c>
      <c r="H215" s="61"/>
      <c r="I215" s="82">
        <v>0</v>
      </c>
      <c r="J215" s="61"/>
      <c r="K215" s="82">
        <v>0</v>
      </c>
      <c r="L215" s="61"/>
      <c r="M215" s="82">
        <v>0</v>
      </c>
      <c r="N215" s="61"/>
      <c r="O215" s="82">
        <v>0</v>
      </c>
      <c r="P215" s="61"/>
      <c r="Q215" s="82">
        <v>0</v>
      </c>
      <c r="R215" s="61"/>
      <c r="S215" s="82">
        <v>85157.531867762897</v>
      </c>
      <c r="T215" s="61">
        <v>6.6549315648742587E-3</v>
      </c>
      <c r="U215" s="82">
        <v>85157.531867762897</v>
      </c>
      <c r="V215" s="61">
        <v>2.5864592589027794E-2</v>
      </c>
      <c r="W215" s="82">
        <v>0</v>
      </c>
      <c r="X215" s="61"/>
      <c r="Y215" s="82">
        <v>0</v>
      </c>
      <c r="Z215" s="61"/>
      <c r="AA215" s="82">
        <v>0</v>
      </c>
      <c r="AB215" s="61"/>
      <c r="AC215" s="82">
        <v>170315.06373552579</v>
      </c>
      <c r="AD215" s="61">
        <v>1.5957746048800708E-3</v>
      </c>
      <c r="AE215" s="45"/>
    </row>
    <row r="216" spans="1:31" x14ac:dyDescent="0.3">
      <c r="A216" s="62" t="s">
        <v>292</v>
      </c>
      <c r="B216" t="s">
        <v>35</v>
      </c>
      <c r="E216" s="79">
        <v>0</v>
      </c>
      <c r="F216" s="80"/>
      <c r="G216" s="79">
        <v>0</v>
      </c>
      <c r="H216" s="80"/>
      <c r="I216" s="79">
        <v>0</v>
      </c>
      <c r="J216" s="80"/>
      <c r="K216" s="79">
        <v>0</v>
      </c>
      <c r="L216" s="80"/>
      <c r="M216" s="79">
        <v>0</v>
      </c>
      <c r="N216" s="80"/>
      <c r="O216" s="79">
        <v>0</v>
      </c>
      <c r="P216" s="80"/>
      <c r="Q216" s="79">
        <v>0</v>
      </c>
      <c r="R216" s="80"/>
      <c r="S216" s="79">
        <v>12954.966144427101</v>
      </c>
      <c r="T216" s="80">
        <v>1.0124108957303222E-3</v>
      </c>
      <c r="U216" s="79">
        <v>12954.966144427101</v>
      </c>
      <c r="V216" s="80">
        <v>3.9347655337237481E-3</v>
      </c>
      <c r="W216" s="79">
        <v>0</v>
      </c>
      <c r="X216" s="80"/>
      <c r="Y216" s="79">
        <v>0</v>
      </c>
      <c r="Z216" s="80"/>
      <c r="AA216" s="79">
        <v>0</v>
      </c>
      <c r="AB216" s="80"/>
      <c r="AC216" s="79">
        <v>25909.932288854201</v>
      </c>
      <c r="AD216" s="80">
        <v>2.4276426907792836E-4</v>
      </c>
      <c r="AE216" s="45"/>
    </row>
    <row r="217" spans="1:31" x14ac:dyDescent="0.3">
      <c r="A217" s="81" t="s">
        <v>953</v>
      </c>
      <c r="B217" t="s">
        <v>648</v>
      </c>
      <c r="E217" s="82">
        <v>0</v>
      </c>
      <c r="F217" s="61"/>
      <c r="G217" s="82">
        <v>0</v>
      </c>
      <c r="H217" s="61"/>
      <c r="I217" s="82">
        <v>0</v>
      </c>
      <c r="J217" s="61"/>
      <c r="K217" s="82">
        <v>0</v>
      </c>
      <c r="L217" s="61"/>
      <c r="M217" s="82">
        <v>0</v>
      </c>
      <c r="N217" s="61"/>
      <c r="O217" s="82">
        <v>0</v>
      </c>
      <c r="P217" s="61"/>
      <c r="Q217" s="82">
        <v>0</v>
      </c>
      <c r="R217" s="61"/>
      <c r="S217" s="82">
        <v>12954.966144427101</v>
      </c>
      <c r="T217" s="61">
        <v>1.0124108957303222E-3</v>
      </c>
      <c r="U217" s="82">
        <v>12954.966144427101</v>
      </c>
      <c r="V217" s="61">
        <v>3.9347655337237481E-3</v>
      </c>
      <c r="W217" s="82">
        <v>0</v>
      </c>
      <c r="X217" s="61"/>
      <c r="Y217" s="82">
        <v>0</v>
      </c>
      <c r="Z217" s="61"/>
      <c r="AA217" s="82">
        <v>0</v>
      </c>
      <c r="AB217" s="61"/>
      <c r="AC217" s="82">
        <v>25909.932288854201</v>
      </c>
      <c r="AD217" s="61">
        <v>2.4276426907792836E-4</v>
      </c>
      <c r="AE217" s="45"/>
    </row>
    <row r="218" spans="1:31" x14ac:dyDescent="0.3">
      <c r="A218" s="62" t="s">
        <v>363</v>
      </c>
      <c r="B218" t="s">
        <v>35</v>
      </c>
      <c r="E218" s="79">
        <v>0</v>
      </c>
      <c r="F218" s="80"/>
      <c r="G218" s="79">
        <v>75971.868451615999</v>
      </c>
      <c r="H218" s="80">
        <v>7.9034979492809878E-3</v>
      </c>
      <c r="I218" s="79">
        <v>0</v>
      </c>
      <c r="J218" s="80"/>
      <c r="K218" s="79">
        <v>0</v>
      </c>
      <c r="L218" s="80"/>
      <c r="M218" s="79">
        <v>0</v>
      </c>
      <c r="N218" s="80"/>
      <c r="O218" s="79">
        <v>0</v>
      </c>
      <c r="P218" s="80"/>
      <c r="Q218" s="79">
        <v>0</v>
      </c>
      <c r="R218" s="80"/>
      <c r="S218" s="79">
        <v>0</v>
      </c>
      <c r="T218" s="80"/>
      <c r="U218" s="79">
        <v>0</v>
      </c>
      <c r="V218" s="80"/>
      <c r="W218" s="79">
        <v>0</v>
      </c>
      <c r="X218" s="80"/>
      <c r="Y218" s="79">
        <v>0</v>
      </c>
      <c r="Z218" s="80"/>
      <c r="AA218" s="79">
        <v>0</v>
      </c>
      <c r="AB218" s="80"/>
      <c r="AC218" s="79">
        <v>75971.868451615999</v>
      </c>
      <c r="AD218" s="80">
        <v>7.1182181834859165E-4</v>
      </c>
      <c r="AE218" s="45"/>
    </row>
    <row r="219" spans="1:31" x14ac:dyDescent="0.3">
      <c r="A219" s="81" t="s">
        <v>998</v>
      </c>
      <c r="B219" t="s">
        <v>648</v>
      </c>
      <c r="E219" s="82">
        <v>0</v>
      </c>
      <c r="F219" s="61"/>
      <c r="G219" s="82">
        <v>75971.868451615999</v>
      </c>
      <c r="H219" s="61">
        <v>7.9034979492809878E-3</v>
      </c>
      <c r="I219" s="82">
        <v>0</v>
      </c>
      <c r="J219" s="61"/>
      <c r="K219" s="82">
        <v>0</v>
      </c>
      <c r="L219" s="61"/>
      <c r="M219" s="82">
        <v>0</v>
      </c>
      <c r="N219" s="61"/>
      <c r="O219" s="82">
        <v>0</v>
      </c>
      <c r="P219" s="61"/>
      <c r="Q219" s="82">
        <v>0</v>
      </c>
      <c r="R219" s="61"/>
      <c r="S219" s="82">
        <v>0</v>
      </c>
      <c r="T219" s="61"/>
      <c r="U219" s="82">
        <v>0</v>
      </c>
      <c r="V219" s="61"/>
      <c r="W219" s="82">
        <v>0</v>
      </c>
      <c r="X219" s="61"/>
      <c r="Y219" s="82">
        <v>0</v>
      </c>
      <c r="Z219" s="61"/>
      <c r="AA219" s="82">
        <v>0</v>
      </c>
      <c r="AB219" s="61"/>
      <c r="AC219" s="82">
        <v>75971.868451615999</v>
      </c>
      <c r="AD219" s="61">
        <v>7.1182181834859165E-4</v>
      </c>
      <c r="AE219" s="45"/>
    </row>
    <row r="220" spans="1:31" x14ac:dyDescent="0.3">
      <c r="A220" s="62" t="s">
        <v>383</v>
      </c>
      <c r="B220" t="s">
        <v>35</v>
      </c>
      <c r="E220" s="79">
        <v>0</v>
      </c>
      <c r="F220" s="80"/>
      <c r="G220" s="79">
        <v>0</v>
      </c>
      <c r="H220" s="80"/>
      <c r="I220" s="79">
        <v>13840.0446445334</v>
      </c>
      <c r="J220" s="80">
        <v>3.969843415732627E-3</v>
      </c>
      <c r="K220" s="79">
        <v>0</v>
      </c>
      <c r="L220" s="80"/>
      <c r="M220" s="79">
        <v>0</v>
      </c>
      <c r="N220" s="80"/>
      <c r="O220" s="79">
        <v>0</v>
      </c>
      <c r="P220" s="80"/>
      <c r="Q220" s="79">
        <v>0</v>
      </c>
      <c r="R220" s="80"/>
      <c r="S220" s="79">
        <v>0</v>
      </c>
      <c r="T220" s="80"/>
      <c r="U220" s="79">
        <v>0</v>
      </c>
      <c r="V220" s="80"/>
      <c r="W220" s="79">
        <v>0</v>
      </c>
      <c r="X220" s="80"/>
      <c r="Y220" s="79">
        <v>0</v>
      </c>
      <c r="Z220" s="80"/>
      <c r="AA220" s="79">
        <v>0</v>
      </c>
      <c r="AB220" s="80"/>
      <c r="AC220" s="79">
        <v>13840.0446445334</v>
      </c>
      <c r="AD220" s="80">
        <v>1.2967491711977103E-4</v>
      </c>
      <c r="AE220" s="45"/>
    </row>
    <row r="221" spans="1:31" x14ac:dyDescent="0.3">
      <c r="A221" s="81" t="s">
        <v>1013</v>
      </c>
      <c r="B221" t="s">
        <v>648</v>
      </c>
      <c r="E221" s="82">
        <v>0</v>
      </c>
      <c r="F221" s="61"/>
      <c r="G221" s="82">
        <v>0</v>
      </c>
      <c r="H221" s="61"/>
      <c r="I221" s="82">
        <v>13840.0446445334</v>
      </c>
      <c r="J221" s="61">
        <v>3.969843415732627E-3</v>
      </c>
      <c r="K221" s="82">
        <v>0</v>
      </c>
      <c r="L221" s="61"/>
      <c r="M221" s="82">
        <v>0</v>
      </c>
      <c r="N221" s="61"/>
      <c r="O221" s="82">
        <v>0</v>
      </c>
      <c r="P221" s="61"/>
      <c r="Q221" s="82">
        <v>0</v>
      </c>
      <c r="R221" s="61"/>
      <c r="S221" s="82">
        <v>0</v>
      </c>
      <c r="T221" s="61"/>
      <c r="U221" s="82">
        <v>0</v>
      </c>
      <c r="V221" s="61"/>
      <c r="W221" s="82">
        <v>0</v>
      </c>
      <c r="X221" s="61"/>
      <c r="Y221" s="82">
        <v>0</v>
      </c>
      <c r="Z221" s="61"/>
      <c r="AA221" s="82">
        <v>0</v>
      </c>
      <c r="AB221" s="61"/>
      <c r="AC221" s="82">
        <v>13840.0446445334</v>
      </c>
      <c r="AD221" s="61">
        <v>1.2967491711977103E-4</v>
      </c>
      <c r="AE221" s="45"/>
    </row>
    <row r="222" spans="1:31" x14ac:dyDescent="0.3">
      <c r="A222" s="62" t="s">
        <v>357</v>
      </c>
      <c r="B222" t="s">
        <v>35</v>
      </c>
      <c r="E222" s="79">
        <v>0</v>
      </c>
      <c r="F222" s="80"/>
      <c r="G222" s="79">
        <v>199241.75805986</v>
      </c>
      <c r="H222" s="80">
        <v>2.072749898523453E-2</v>
      </c>
      <c r="I222" s="79">
        <v>22138.4469553091</v>
      </c>
      <c r="J222" s="80">
        <v>6.350136154712009E-3</v>
      </c>
      <c r="K222" s="79">
        <v>0</v>
      </c>
      <c r="L222" s="80"/>
      <c r="M222" s="79">
        <v>0</v>
      </c>
      <c r="N222" s="80"/>
      <c r="O222" s="79">
        <v>0</v>
      </c>
      <c r="P222" s="80"/>
      <c r="Q222" s="79">
        <v>0</v>
      </c>
      <c r="R222" s="80"/>
      <c r="S222" s="79">
        <v>0</v>
      </c>
      <c r="T222" s="80"/>
      <c r="U222" s="79">
        <v>0</v>
      </c>
      <c r="V222" s="80"/>
      <c r="W222" s="79">
        <v>0</v>
      </c>
      <c r="X222" s="80"/>
      <c r="Y222" s="79">
        <v>0</v>
      </c>
      <c r="Z222" s="80"/>
      <c r="AA222" s="79">
        <v>0</v>
      </c>
      <c r="AB222" s="80"/>
      <c r="AC222" s="79">
        <v>221380.20501516908</v>
      </c>
      <c r="AD222" s="80">
        <v>2.0742317293491511E-3</v>
      </c>
      <c r="AE222" s="45"/>
    </row>
    <row r="223" spans="1:31" x14ac:dyDescent="0.3">
      <c r="A223" s="81" t="s">
        <v>993</v>
      </c>
      <c r="B223" t="s">
        <v>451</v>
      </c>
      <c r="E223" s="82">
        <v>0</v>
      </c>
      <c r="F223" s="61"/>
      <c r="G223" s="82">
        <v>199241.75805986</v>
      </c>
      <c r="H223" s="61">
        <v>2.072749898523453E-2</v>
      </c>
      <c r="I223" s="82">
        <v>22138.4469553091</v>
      </c>
      <c r="J223" s="61">
        <v>6.350136154712009E-3</v>
      </c>
      <c r="K223" s="82">
        <v>0</v>
      </c>
      <c r="L223" s="61"/>
      <c r="M223" s="82">
        <v>0</v>
      </c>
      <c r="N223" s="61"/>
      <c r="O223" s="82">
        <v>0</v>
      </c>
      <c r="P223" s="61"/>
      <c r="Q223" s="82">
        <v>0</v>
      </c>
      <c r="R223" s="61"/>
      <c r="S223" s="82">
        <v>0</v>
      </c>
      <c r="T223" s="61"/>
      <c r="U223" s="82">
        <v>0</v>
      </c>
      <c r="V223" s="61"/>
      <c r="W223" s="82">
        <v>0</v>
      </c>
      <c r="X223" s="61"/>
      <c r="Y223" s="82">
        <v>0</v>
      </c>
      <c r="Z223" s="61"/>
      <c r="AA223" s="82">
        <v>0</v>
      </c>
      <c r="AB223" s="61"/>
      <c r="AC223" s="82">
        <v>221380.20501516908</v>
      </c>
      <c r="AD223" s="61">
        <v>2.0742317293491511E-3</v>
      </c>
      <c r="AE223" s="45"/>
    </row>
    <row r="224" spans="1:31" x14ac:dyDescent="0.3">
      <c r="A224" s="62" t="s">
        <v>379</v>
      </c>
      <c r="B224" t="s">
        <v>35</v>
      </c>
      <c r="E224" s="79">
        <v>0</v>
      </c>
      <c r="F224" s="80"/>
      <c r="G224" s="79">
        <v>0</v>
      </c>
      <c r="H224" s="80"/>
      <c r="I224" s="79">
        <v>0</v>
      </c>
      <c r="J224" s="80"/>
      <c r="K224" s="79">
        <v>0</v>
      </c>
      <c r="L224" s="80"/>
      <c r="M224" s="79">
        <v>0</v>
      </c>
      <c r="N224" s="80"/>
      <c r="O224" s="79">
        <v>0</v>
      </c>
      <c r="P224" s="80"/>
      <c r="Q224" s="79">
        <v>0</v>
      </c>
      <c r="R224" s="80"/>
      <c r="S224" s="79">
        <v>0</v>
      </c>
      <c r="T224" s="80"/>
      <c r="U224" s="79">
        <v>0</v>
      </c>
      <c r="V224" s="80"/>
      <c r="W224" s="79">
        <v>0</v>
      </c>
      <c r="X224" s="80"/>
      <c r="Y224" s="79">
        <v>192387.94969956702</v>
      </c>
      <c r="Z224" s="80">
        <v>9.1413379598467188E-3</v>
      </c>
      <c r="AA224" s="79">
        <v>0</v>
      </c>
      <c r="AB224" s="80"/>
      <c r="AC224" s="79">
        <v>192387.94969956702</v>
      </c>
      <c r="AD224" s="80">
        <v>1.8025874968537804E-3</v>
      </c>
      <c r="AE224" s="45"/>
    </row>
    <row r="225" spans="1:31" x14ac:dyDescent="0.3">
      <c r="A225" s="81" t="s">
        <v>1011</v>
      </c>
      <c r="B225" t="s">
        <v>451</v>
      </c>
      <c r="E225" s="82">
        <v>0</v>
      </c>
      <c r="F225" s="61"/>
      <c r="G225" s="82">
        <v>0</v>
      </c>
      <c r="H225" s="61"/>
      <c r="I225" s="82">
        <v>0</v>
      </c>
      <c r="J225" s="61"/>
      <c r="K225" s="82">
        <v>0</v>
      </c>
      <c r="L225" s="61"/>
      <c r="M225" s="82">
        <v>0</v>
      </c>
      <c r="N225" s="61"/>
      <c r="O225" s="82">
        <v>0</v>
      </c>
      <c r="P225" s="61"/>
      <c r="Q225" s="82">
        <v>0</v>
      </c>
      <c r="R225" s="61"/>
      <c r="S225" s="82">
        <v>0</v>
      </c>
      <c r="T225" s="61"/>
      <c r="U225" s="82">
        <v>0</v>
      </c>
      <c r="V225" s="61"/>
      <c r="W225" s="82">
        <v>0</v>
      </c>
      <c r="X225" s="61"/>
      <c r="Y225" s="82">
        <v>192387.94969956702</v>
      </c>
      <c r="Z225" s="61">
        <v>9.1413379598467188E-3</v>
      </c>
      <c r="AA225" s="82">
        <v>0</v>
      </c>
      <c r="AB225" s="61"/>
      <c r="AC225" s="82">
        <v>192387.94969956702</v>
      </c>
      <c r="AD225" s="61">
        <v>1.8025874968537804E-3</v>
      </c>
      <c r="AE225" s="45"/>
    </row>
    <row r="226" spans="1:31" x14ac:dyDescent="0.3">
      <c r="A226" s="62" t="s">
        <v>296</v>
      </c>
      <c r="B226" t="s">
        <v>35</v>
      </c>
      <c r="E226" s="79">
        <v>0</v>
      </c>
      <c r="F226" s="80"/>
      <c r="G226" s="79">
        <v>0</v>
      </c>
      <c r="H226" s="80"/>
      <c r="I226" s="79">
        <v>0</v>
      </c>
      <c r="J226" s="80"/>
      <c r="K226" s="79">
        <v>0</v>
      </c>
      <c r="L226" s="80"/>
      <c r="M226" s="79">
        <v>330244.46575432405</v>
      </c>
      <c r="N226" s="80">
        <v>1.3411902731714253E-2</v>
      </c>
      <c r="O226" s="79">
        <v>0</v>
      </c>
      <c r="P226" s="80"/>
      <c r="Q226" s="79">
        <v>0</v>
      </c>
      <c r="R226" s="80"/>
      <c r="S226" s="79">
        <v>0</v>
      </c>
      <c r="T226" s="80"/>
      <c r="U226" s="79">
        <v>0</v>
      </c>
      <c r="V226" s="80"/>
      <c r="W226" s="79">
        <v>0</v>
      </c>
      <c r="X226" s="80"/>
      <c r="Y226" s="79">
        <v>0</v>
      </c>
      <c r="Z226" s="80"/>
      <c r="AA226" s="79">
        <v>0</v>
      </c>
      <c r="AB226" s="80"/>
      <c r="AC226" s="79">
        <v>330244.46575432405</v>
      </c>
      <c r="AD226" s="80">
        <v>3.0942402879364991E-3</v>
      </c>
      <c r="AE226" s="45"/>
    </row>
    <row r="227" spans="1:31" x14ac:dyDescent="0.3">
      <c r="A227" s="81" t="s">
        <v>950</v>
      </c>
      <c r="B227" t="s">
        <v>451</v>
      </c>
      <c r="E227" s="82">
        <v>0</v>
      </c>
      <c r="F227" s="61"/>
      <c r="G227" s="82">
        <v>0</v>
      </c>
      <c r="H227" s="61"/>
      <c r="I227" s="82">
        <v>0</v>
      </c>
      <c r="J227" s="61"/>
      <c r="K227" s="82">
        <v>0</v>
      </c>
      <c r="L227" s="61"/>
      <c r="M227" s="82">
        <v>330244.46575432405</v>
      </c>
      <c r="N227" s="61">
        <v>1.3411902731714253E-2</v>
      </c>
      <c r="O227" s="82">
        <v>0</v>
      </c>
      <c r="P227" s="61"/>
      <c r="Q227" s="82">
        <v>0</v>
      </c>
      <c r="R227" s="61"/>
      <c r="S227" s="82">
        <v>0</v>
      </c>
      <c r="T227" s="61"/>
      <c r="U227" s="82">
        <v>0</v>
      </c>
      <c r="V227" s="61"/>
      <c r="W227" s="82">
        <v>0</v>
      </c>
      <c r="X227" s="61"/>
      <c r="Y227" s="82">
        <v>0</v>
      </c>
      <c r="Z227" s="61"/>
      <c r="AA227" s="82">
        <v>0</v>
      </c>
      <c r="AB227" s="61"/>
      <c r="AC227" s="82">
        <v>330244.46575432405</v>
      </c>
      <c r="AD227" s="61">
        <v>3.0942402879364991E-3</v>
      </c>
      <c r="AE227" s="45"/>
    </row>
    <row r="228" spans="1:31" x14ac:dyDescent="0.3">
      <c r="A228" s="62" t="s">
        <v>388</v>
      </c>
      <c r="B228" t="s">
        <v>35</v>
      </c>
      <c r="E228" s="79">
        <v>0</v>
      </c>
      <c r="F228" s="80"/>
      <c r="G228" s="79">
        <v>0</v>
      </c>
      <c r="H228" s="80"/>
      <c r="I228" s="79">
        <v>6944.3691901327993</v>
      </c>
      <c r="J228" s="80">
        <v>1.9919053018917941E-3</v>
      </c>
      <c r="K228" s="79">
        <v>0</v>
      </c>
      <c r="L228" s="80"/>
      <c r="M228" s="79">
        <v>0</v>
      </c>
      <c r="N228" s="80"/>
      <c r="O228" s="79">
        <v>0</v>
      </c>
      <c r="P228" s="80"/>
      <c r="Q228" s="79">
        <v>0</v>
      </c>
      <c r="R228" s="80"/>
      <c r="S228" s="79">
        <v>0</v>
      </c>
      <c r="T228" s="80"/>
      <c r="U228" s="79">
        <v>0</v>
      </c>
      <c r="V228" s="80"/>
      <c r="W228" s="79">
        <v>0</v>
      </c>
      <c r="X228" s="80"/>
      <c r="Y228" s="79">
        <v>0</v>
      </c>
      <c r="Z228" s="80"/>
      <c r="AA228" s="79">
        <v>0</v>
      </c>
      <c r="AB228" s="80"/>
      <c r="AC228" s="79">
        <v>6944.3691901327993</v>
      </c>
      <c r="AD228" s="80">
        <v>6.506557762696594E-5</v>
      </c>
      <c r="AE228" s="45"/>
    </row>
    <row r="229" spans="1:31" x14ac:dyDescent="0.3">
      <c r="A229" s="81" t="s">
        <v>1016</v>
      </c>
      <c r="B229" t="s">
        <v>451</v>
      </c>
      <c r="E229" s="82">
        <v>0</v>
      </c>
      <c r="F229" s="61"/>
      <c r="G229" s="82">
        <v>0</v>
      </c>
      <c r="H229" s="61"/>
      <c r="I229" s="82">
        <v>6944.3691901327993</v>
      </c>
      <c r="J229" s="61">
        <v>1.9919053018917941E-3</v>
      </c>
      <c r="K229" s="82">
        <v>0</v>
      </c>
      <c r="L229" s="61"/>
      <c r="M229" s="82">
        <v>0</v>
      </c>
      <c r="N229" s="61"/>
      <c r="O229" s="82">
        <v>0</v>
      </c>
      <c r="P229" s="61"/>
      <c r="Q229" s="82">
        <v>0</v>
      </c>
      <c r="R229" s="61"/>
      <c r="S229" s="82">
        <v>0</v>
      </c>
      <c r="T229" s="61"/>
      <c r="U229" s="82">
        <v>0</v>
      </c>
      <c r="V229" s="61"/>
      <c r="W229" s="82">
        <v>0</v>
      </c>
      <c r="X229" s="61"/>
      <c r="Y229" s="82">
        <v>0</v>
      </c>
      <c r="Z229" s="61"/>
      <c r="AA229" s="82">
        <v>0</v>
      </c>
      <c r="AB229" s="61"/>
      <c r="AC229" s="82">
        <v>6944.3691901327993</v>
      </c>
      <c r="AD229" s="61">
        <v>6.506557762696594E-5</v>
      </c>
      <c r="AE229" s="45"/>
    </row>
    <row r="230" spans="1:31" x14ac:dyDescent="0.3">
      <c r="A230" s="62" t="s">
        <v>297</v>
      </c>
      <c r="B230" t="s">
        <v>35</v>
      </c>
      <c r="E230" s="79">
        <v>0</v>
      </c>
      <c r="F230" s="80"/>
      <c r="G230" s="79">
        <v>0</v>
      </c>
      <c r="H230" s="80"/>
      <c r="I230" s="79">
        <v>0</v>
      </c>
      <c r="J230" s="80"/>
      <c r="K230" s="79">
        <v>0</v>
      </c>
      <c r="L230" s="80"/>
      <c r="M230" s="79">
        <v>27252.7317876905</v>
      </c>
      <c r="N230" s="80">
        <v>1.1067891389947278E-3</v>
      </c>
      <c r="O230" s="79">
        <v>13121.699192259</v>
      </c>
      <c r="P230" s="80">
        <v>4.0836247595341735E-3</v>
      </c>
      <c r="Q230" s="79">
        <v>0</v>
      </c>
      <c r="R230" s="80"/>
      <c r="S230" s="79">
        <v>0</v>
      </c>
      <c r="T230" s="80"/>
      <c r="U230" s="79">
        <v>0</v>
      </c>
      <c r="V230" s="80"/>
      <c r="W230" s="79">
        <v>0</v>
      </c>
      <c r="X230" s="80"/>
      <c r="Y230" s="79">
        <v>23215.303076405999</v>
      </c>
      <c r="Z230" s="80">
        <v>1.1030780856758312E-3</v>
      </c>
      <c r="AA230" s="79">
        <v>17159.1311547775</v>
      </c>
      <c r="AB230" s="80">
        <v>5.8179020905333098E-3</v>
      </c>
      <c r="AC230" s="79">
        <v>80748.865211133001</v>
      </c>
      <c r="AD230" s="80">
        <v>7.5658010307829131E-4</v>
      </c>
      <c r="AE230" s="45"/>
    </row>
    <row r="231" spans="1:31" x14ac:dyDescent="0.3">
      <c r="A231" s="81" t="s">
        <v>927</v>
      </c>
      <c r="B231" t="s">
        <v>451</v>
      </c>
      <c r="E231" s="82">
        <v>0</v>
      </c>
      <c r="F231" s="61"/>
      <c r="G231" s="82">
        <v>0</v>
      </c>
      <c r="H231" s="61"/>
      <c r="I231" s="82">
        <v>0</v>
      </c>
      <c r="J231" s="61"/>
      <c r="K231" s="82">
        <v>0</v>
      </c>
      <c r="L231" s="61"/>
      <c r="M231" s="82">
        <v>27252.7317876905</v>
      </c>
      <c r="N231" s="61">
        <v>1.1067891389947278E-3</v>
      </c>
      <c r="O231" s="82">
        <v>13121.699192259</v>
      </c>
      <c r="P231" s="61">
        <v>4.0836247595341735E-3</v>
      </c>
      <c r="Q231" s="82">
        <v>0</v>
      </c>
      <c r="R231" s="61"/>
      <c r="S231" s="82">
        <v>0</v>
      </c>
      <c r="T231" s="61"/>
      <c r="U231" s="82">
        <v>0</v>
      </c>
      <c r="V231" s="61"/>
      <c r="W231" s="82">
        <v>0</v>
      </c>
      <c r="X231" s="61"/>
      <c r="Y231" s="82">
        <v>23215.303076405999</v>
      </c>
      <c r="Z231" s="61">
        <v>1.1030780856758312E-3</v>
      </c>
      <c r="AA231" s="82">
        <v>17159.1311547775</v>
      </c>
      <c r="AB231" s="61">
        <v>5.8179020905333098E-3</v>
      </c>
      <c r="AC231" s="82">
        <v>80748.865211133001</v>
      </c>
      <c r="AD231" s="61">
        <v>7.5658010307829131E-4</v>
      </c>
      <c r="AE231" s="45"/>
    </row>
    <row r="232" spans="1:31" x14ac:dyDescent="0.3">
      <c r="A232" s="62" t="s">
        <v>330</v>
      </c>
      <c r="B232" t="s">
        <v>35</v>
      </c>
      <c r="E232" s="79">
        <v>0</v>
      </c>
      <c r="F232" s="80"/>
      <c r="G232" s="79">
        <v>60615.473372916196</v>
      </c>
      <c r="H232" s="80">
        <v>6.3059429662789745E-3</v>
      </c>
      <c r="I232" s="79">
        <v>15153.8719884982</v>
      </c>
      <c r="J232" s="80">
        <v>4.3466983294852546E-3</v>
      </c>
      <c r="K232" s="79">
        <v>0</v>
      </c>
      <c r="L232" s="80"/>
      <c r="M232" s="79">
        <v>425815.205634268</v>
      </c>
      <c r="N232" s="80">
        <v>1.7293225812602217E-2</v>
      </c>
      <c r="O232" s="79">
        <v>47312.797732958898</v>
      </c>
      <c r="P232" s="80">
        <v>1.4724290614673136E-2</v>
      </c>
      <c r="Q232" s="79">
        <v>0</v>
      </c>
      <c r="R232" s="80"/>
      <c r="S232" s="79">
        <v>189464.66154409302</v>
      </c>
      <c r="T232" s="80">
        <v>1.4806375066106365E-2</v>
      </c>
      <c r="U232" s="79">
        <v>0</v>
      </c>
      <c r="V232" s="80"/>
      <c r="W232" s="79">
        <v>0</v>
      </c>
      <c r="X232" s="80"/>
      <c r="Y232" s="79">
        <v>0</v>
      </c>
      <c r="Z232" s="80"/>
      <c r="AA232" s="79">
        <v>0</v>
      </c>
      <c r="AB232" s="80">
        <v>0</v>
      </c>
      <c r="AC232" s="79">
        <v>738362.01027273445</v>
      </c>
      <c r="AD232" s="80">
        <v>6.9181158692521215E-3</v>
      </c>
      <c r="AE232" s="45"/>
    </row>
    <row r="233" spans="1:31" x14ac:dyDescent="0.3">
      <c r="A233" s="81" t="s">
        <v>970</v>
      </c>
      <c r="B233" t="s">
        <v>451</v>
      </c>
      <c r="E233" s="82">
        <v>0</v>
      </c>
      <c r="F233" s="61"/>
      <c r="G233" s="82">
        <v>60615.473372916196</v>
      </c>
      <c r="H233" s="61">
        <v>6.3059429662789745E-3</v>
      </c>
      <c r="I233" s="82">
        <v>15153.8719884982</v>
      </c>
      <c r="J233" s="61">
        <v>4.3466983294852546E-3</v>
      </c>
      <c r="K233" s="82">
        <v>0</v>
      </c>
      <c r="L233" s="61"/>
      <c r="M233" s="82">
        <v>425815.205634268</v>
      </c>
      <c r="N233" s="61">
        <v>1.7293225812602217E-2</v>
      </c>
      <c r="O233" s="82">
        <v>47312.797732958898</v>
      </c>
      <c r="P233" s="61">
        <v>1.4724290614673136E-2</v>
      </c>
      <c r="Q233" s="82">
        <v>0</v>
      </c>
      <c r="R233" s="61"/>
      <c r="S233" s="82">
        <v>189464.66154409302</v>
      </c>
      <c r="T233" s="61">
        <v>1.4806375066106365E-2</v>
      </c>
      <c r="U233" s="82">
        <v>0</v>
      </c>
      <c r="V233" s="61"/>
      <c r="W233" s="82">
        <v>0</v>
      </c>
      <c r="X233" s="61"/>
      <c r="Y233" s="82">
        <v>0</v>
      </c>
      <c r="Z233" s="61"/>
      <c r="AA233" s="82">
        <v>0</v>
      </c>
      <c r="AB233" s="61">
        <v>0</v>
      </c>
      <c r="AC233" s="82">
        <v>738362.01027273445</v>
      </c>
      <c r="AD233" s="61">
        <v>6.9181158692521215E-3</v>
      </c>
      <c r="AE233" s="45"/>
    </row>
    <row r="234" spans="1:31" x14ac:dyDescent="0.3">
      <c r="A234" s="62" t="s">
        <v>298</v>
      </c>
      <c r="B234" t="s">
        <v>35</v>
      </c>
      <c r="E234" s="79">
        <v>0</v>
      </c>
      <c r="F234" s="80"/>
      <c r="G234" s="79">
        <v>0</v>
      </c>
      <c r="H234" s="80"/>
      <c r="I234" s="79">
        <v>0</v>
      </c>
      <c r="J234" s="80"/>
      <c r="K234" s="79">
        <v>0</v>
      </c>
      <c r="L234" s="80"/>
      <c r="M234" s="79">
        <v>0</v>
      </c>
      <c r="N234" s="80"/>
      <c r="O234" s="79">
        <v>0</v>
      </c>
      <c r="P234" s="80"/>
      <c r="Q234" s="79">
        <v>0</v>
      </c>
      <c r="R234" s="80"/>
      <c r="S234" s="79">
        <v>2284.6399170763998</v>
      </c>
      <c r="T234" s="80">
        <v>1.7854113388505912E-4</v>
      </c>
      <c r="U234" s="79">
        <v>1100.020588312</v>
      </c>
      <c r="V234" s="80">
        <v>3.3410531907399185E-4</v>
      </c>
      <c r="W234" s="79">
        <v>0</v>
      </c>
      <c r="X234" s="80"/>
      <c r="Y234" s="79">
        <v>0</v>
      </c>
      <c r="Z234" s="80"/>
      <c r="AA234" s="79">
        <v>0</v>
      </c>
      <c r="AB234" s="80"/>
      <c r="AC234" s="79">
        <v>3384.6605053884</v>
      </c>
      <c r="AD234" s="80">
        <v>3.1712727941825237E-5</v>
      </c>
      <c r="AE234" s="45"/>
    </row>
    <row r="235" spans="1:31" x14ac:dyDescent="0.3">
      <c r="A235" s="81" t="s">
        <v>928</v>
      </c>
      <c r="B235" t="s">
        <v>451</v>
      </c>
      <c r="E235" s="82">
        <v>0</v>
      </c>
      <c r="F235" s="61"/>
      <c r="G235" s="82">
        <v>0</v>
      </c>
      <c r="H235" s="61"/>
      <c r="I235" s="82">
        <v>0</v>
      </c>
      <c r="J235" s="61"/>
      <c r="K235" s="82">
        <v>0</v>
      </c>
      <c r="L235" s="61"/>
      <c r="M235" s="82">
        <v>0</v>
      </c>
      <c r="N235" s="61"/>
      <c r="O235" s="82">
        <v>0</v>
      </c>
      <c r="P235" s="61"/>
      <c r="Q235" s="82">
        <v>0</v>
      </c>
      <c r="R235" s="61"/>
      <c r="S235" s="82">
        <v>2284.6399170763998</v>
      </c>
      <c r="T235" s="61">
        <v>1.7854113388505912E-4</v>
      </c>
      <c r="U235" s="82">
        <v>1100.020588312</v>
      </c>
      <c r="V235" s="61">
        <v>3.3410531907399185E-4</v>
      </c>
      <c r="W235" s="82">
        <v>0</v>
      </c>
      <c r="X235" s="61"/>
      <c r="Y235" s="82">
        <v>0</v>
      </c>
      <c r="Z235" s="61"/>
      <c r="AA235" s="82">
        <v>0</v>
      </c>
      <c r="AB235" s="61"/>
      <c r="AC235" s="82">
        <v>3384.6605053884</v>
      </c>
      <c r="AD235" s="61">
        <v>3.1712727941825237E-5</v>
      </c>
      <c r="AE235" s="45"/>
    </row>
    <row r="236" spans="1:31" x14ac:dyDescent="0.3">
      <c r="A236" s="62" t="s">
        <v>299</v>
      </c>
      <c r="B236" t="s">
        <v>35</v>
      </c>
      <c r="E236" s="79">
        <v>0</v>
      </c>
      <c r="F236" s="80"/>
      <c r="G236" s="79">
        <v>0</v>
      </c>
      <c r="H236" s="80"/>
      <c r="I236" s="79">
        <v>0</v>
      </c>
      <c r="J236" s="80"/>
      <c r="K236" s="79">
        <v>0</v>
      </c>
      <c r="L236" s="80"/>
      <c r="M236" s="79">
        <v>179883.84148470502</v>
      </c>
      <c r="N236" s="80">
        <v>7.3054504622486012E-3</v>
      </c>
      <c r="O236" s="79">
        <v>99935.404922938702</v>
      </c>
      <c r="P236" s="80">
        <v>3.1101055428716051E-2</v>
      </c>
      <c r="Q236" s="79">
        <v>0</v>
      </c>
      <c r="R236" s="80"/>
      <c r="S236" s="79">
        <v>119906.51710972399</v>
      </c>
      <c r="T236" s="80">
        <v>9.3705118977234683E-3</v>
      </c>
      <c r="U236" s="79">
        <v>79937.683029786494</v>
      </c>
      <c r="V236" s="80">
        <v>2.427918657021293E-2</v>
      </c>
      <c r="W236" s="79">
        <v>0</v>
      </c>
      <c r="X236" s="80"/>
      <c r="Y236" s="79">
        <v>0</v>
      </c>
      <c r="Z236" s="80"/>
      <c r="AA236" s="79">
        <v>0</v>
      </c>
      <c r="AB236" s="80"/>
      <c r="AC236" s="79">
        <v>479663.44654715416</v>
      </c>
      <c r="AD236" s="80">
        <v>4.4942281093691477E-3</v>
      </c>
      <c r="AE236" s="45"/>
    </row>
    <row r="237" spans="1:31" x14ac:dyDescent="0.3">
      <c r="A237" s="81" t="s">
        <v>941</v>
      </c>
      <c r="B237" t="s">
        <v>451</v>
      </c>
      <c r="E237" s="82">
        <v>0</v>
      </c>
      <c r="F237" s="61"/>
      <c r="G237" s="82">
        <v>0</v>
      </c>
      <c r="H237" s="61"/>
      <c r="I237" s="82">
        <v>0</v>
      </c>
      <c r="J237" s="61"/>
      <c r="K237" s="82">
        <v>0</v>
      </c>
      <c r="L237" s="61"/>
      <c r="M237" s="82">
        <v>179883.84148470502</v>
      </c>
      <c r="N237" s="61">
        <v>7.3054504622486012E-3</v>
      </c>
      <c r="O237" s="82">
        <v>99935.404922938702</v>
      </c>
      <c r="P237" s="61">
        <v>3.1101055428716051E-2</v>
      </c>
      <c r="Q237" s="82">
        <v>0</v>
      </c>
      <c r="R237" s="61"/>
      <c r="S237" s="82">
        <v>119906.51710972399</v>
      </c>
      <c r="T237" s="61">
        <v>9.3705118977234683E-3</v>
      </c>
      <c r="U237" s="82">
        <v>79937.683029786494</v>
      </c>
      <c r="V237" s="61">
        <v>2.427918657021293E-2</v>
      </c>
      <c r="W237" s="82">
        <v>0</v>
      </c>
      <c r="X237" s="61"/>
      <c r="Y237" s="82">
        <v>0</v>
      </c>
      <c r="Z237" s="61"/>
      <c r="AA237" s="82">
        <v>0</v>
      </c>
      <c r="AB237" s="61"/>
      <c r="AC237" s="82">
        <v>479663.44654715416</v>
      </c>
      <c r="AD237" s="61">
        <v>4.4942281093691477E-3</v>
      </c>
      <c r="AE237" s="45"/>
    </row>
    <row r="238" spans="1:31" x14ac:dyDescent="0.3">
      <c r="A238" s="62" t="s">
        <v>1188</v>
      </c>
      <c r="B238" t="s">
        <v>35</v>
      </c>
      <c r="E238" s="79">
        <v>0</v>
      </c>
      <c r="F238" s="80"/>
      <c r="G238" s="79">
        <v>103794.608263125</v>
      </c>
      <c r="H238" s="80">
        <v>1.0797950481848157E-2</v>
      </c>
      <c r="I238" s="79">
        <v>11532.737528515299</v>
      </c>
      <c r="J238" s="80">
        <v>3.3080212758585764E-3</v>
      </c>
      <c r="K238" s="79">
        <v>0</v>
      </c>
      <c r="L238" s="80"/>
      <c r="M238" s="79">
        <v>0</v>
      </c>
      <c r="N238" s="80"/>
      <c r="O238" s="79">
        <v>0</v>
      </c>
      <c r="P238" s="80"/>
      <c r="Q238" s="79">
        <v>0</v>
      </c>
      <c r="R238" s="80"/>
      <c r="S238" s="79">
        <v>0</v>
      </c>
      <c r="T238" s="80"/>
      <c r="U238" s="79">
        <v>0</v>
      </c>
      <c r="V238" s="80"/>
      <c r="W238" s="79">
        <v>0</v>
      </c>
      <c r="X238" s="80"/>
      <c r="Y238" s="79">
        <v>0</v>
      </c>
      <c r="Z238" s="80"/>
      <c r="AA238" s="79">
        <v>0</v>
      </c>
      <c r="AB238" s="80"/>
      <c r="AC238" s="79">
        <v>115327.3457916403</v>
      </c>
      <c r="AD238" s="80">
        <v>1.0805647229672156E-3</v>
      </c>
      <c r="AE238" s="45"/>
    </row>
    <row r="239" spans="1:31" x14ac:dyDescent="0.3">
      <c r="A239" s="81" t="s">
        <v>929</v>
      </c>
      <c r="B239" t="s">
        <v>451</v>
      </c>
      <c r="E239" s="82">
        <v>0</v>
      </c>
      <c r="F239" s="61"/>
      <c r="G239" s="82">
        <v>103794.608263125</v>
      </c>
      <c r="H239" s="61">
        <v>1.0797950481848157E-2</v>
      </c>
      <c r="I239" s="82">
        <v>11532.737528515299</v>
      </c>
      <c r="J239" s="61">
        <v>3.3080212758585764E-3</v>
      </c>
      <c r="K239" s="82">
        <v>0</v>
      </c>
      <c r="L239" s="61"/>
      <c r="M239" s="82">
        <v>0</v>
      </c>
      <c r="N239" s="61"/>
      <c r="O239" s="82">
        <v>0</v>
      </c>
      <c r="P239" s="61"/>
      <c r="Q239" s="82">
        <v>0</v>
      </c>
      <c r="R239" s="61"/>
      <c r="S239" s="82">
        <v>0</v>
      </c>
      <c r="T239" s="61"/>
      <c r="U239" s="82">
        <v>0</v>
      </c>
      <c r="V239" s="61"/>
      <c r="W239" s="82">
        <v>0</v>
      </c>
      <c r="X239" s="61"/>
      <c r="Y239" s="82">
        <v>0</v>
      </c>
      <c r="Z239" s="61"/>
      <c r="AA239" s="82">
        <v>0</v>
      </c>
      <c r="AB239" s="61"/>
      <c r="AC239" s="82">
        <v>115327.3457916403</v>
      </c>
      <c r="AD239" s="61">
        <v>1.0805647229672156E-3</v>
      </c>
      <c r="AE239" s="45"/>
    </row>
    <row r="240" spans="1:31" x14ac:dyDescent="0.3">
      <c r="A240" s="62" t="s">
        <v>302</v>
      </c>
      <c r="B240" t="s">
        <v>35</v>
      </c>
      <c r="E240" s="79">
        <v>0</v>
      </c>
      <c r="F240" s="80"/>
      <c r="G240" s="79">
        <v>19618.4172564248</v>
      </c>
      <c r="H240" s="80">
        <v>2.0409412551573749E-3</v>
      </c>
      <c r="I240" s="79">
        <v>6539.4713857085999</v>
      </c>
      <c r="J240" s="80">
        <v>1.8757654393247397E-3</v>
      </c>
      <c r="K240" s="79">
        <v>0</v>
      </c>
      <c r="L240" s="80"/>
      <c r="M240" s="79">
        <v>0</v>
      </c>
      <c r="N240" s="80"/>
      <c r="O240" s="79">
        <v>0</v>
      </c>
      <c r="P240" s="80"/>
      <c r="Q240" s="79">
        <v>0</v>
      </c>
      <c r="R240" s="80"/>
      <c r="S240" s="79">
        <v>0</v>
      </c>
      <c r="T240" s="80"/>
      <c r="U240" s="79">
        <v>0</v>
      </c>
      <c r="V240" s="80"/>
      <c r="W240" s="79">
        <v>0</v>
      </c>
      <c r="X240" s="80"/>
      <c r="Y240" s="79">
        <v>0</v>
      </c>
      <c r="Z240" s="80"/>
      <c r="AA240" s="79">
        <v>0</v>
      </c>
      <c r="AB240" s="80"/>
      <c r="AC240" s="79">
        <v>26157.888642133399</v>
      </c>
      <c r="AD240" s="80">
        <v>2.45087507216723E-4</v>
      </c>
      <c r="AE240" s="45"/>
    </row>
    <row r="241" spans="1:31" x14ac:dyDescent="0.3">
      <c r="A241" s="81" t="s">
        <v>964</v>
      </c>
      <c r="B241" t="s">
        <v>451</v>
      </c>
      <c r="E241" s="82">
        <v>0</v>
      </c>
      <c r="F241" s="61"/>
      <c r="G241" s="82">
        <v>19618.4172564248</v>
      </c>
      <c r="H241" s="61">
        <v>2.0409412551573749E-3</v>
      </c>
      <c r="I241" s="82">
        <v>6539.4713857085999</v>
      </c>
      <c r="J241" s="61">
        <v>1.8757654393247397E-3</v>
      </c>
      <c r="K241" s="82">
        <v>0</v>
      </c>
      <c r="L241" s="61"/>
      <c r="M241" s="82">
        <v>0</v>
      </c>
      <c r="N241" s="61"/>
      <c r="O241" s="82">
        <v>0</v>
      </c>
      <c r="P241" s="61"/>
      <c r="Q241" s="82">
        <v>0</v>
      </c>
      <c r="R241" s="61"/>
      <c r="S241" s="82">
        <v>0</v>
      </c>
      <c r="T241" s="61"/>
      <c r="U241" s="82">
        <v>0</v>
      </c>
      <c r="V241" s="61"/>
      <c r="W241" s="82">
        <v>0</v>
      </c>
      <c r="X241" s="61"/>
      <c r="Y241" s="82">
        <v>0</v>
      </c>
      <c r="Z241" s="61"/>
      <c r="AA241" s="82">
        <v>0</v>
      </c>
      <c r="AB241" s="61"/>
      <c r="AC241" s="82">
        <v>26157.888642133399</v>
      </c>
      <c r="AD241" s="61">
        <v>2.45087507216723E-4</v>
      </c>
      <c r="AE241" s="45"/>
    </row>
    <row r="242" spans="1:31" x14ac:dyDescent="0.3">
      <c r="A242" s="62" t="s">
        <v>345</v>
      </c>
      <c r="B242" t="s">
        <v>35</v>
      </c>
      <c r="E242" s="79">
        <v>0</v>
      </c>
      <c r="F242" s="80"/>
      <c r="G242" s="79">
        <v>46726.934992527298</v>
      </c>
      <c r="H242" s="80">
        <v>4.8610919069974508E-3</v>
      </c>
      <c r="I242" s="79">
        <v>15575.636350286701</v>
      </c>
      <c r="J242" s="80">
        <v>4.4676761527250143E-3</v>
      </c>
      <c r="K242" s="79">
        <v>0</v>
      </c>
      <c r="L242" s="80"/>
      <c r="M242" s="79">
        <v>0</v>
      </c>
      <c r="N242" s="80"/>
      <c r="O242" s="79">
        <v>0</v>
      </c>
      <c r="P242" s="80"/>
      <c r="Q242" s="79">
        <v>0</v>
      </c>
      <c r="R242" s="80"/>
      <c r="S242" s="79">
        <v>0</v>
      </c>
      <c r="T242" s="80"/>
      <c r="U242" s="79">
        <v>0</v>
      </c>
      <c r="V242" s="80"/>
      <c r="W242" s="79">
        <v>0</v>
      </c>
      <c r="X242" s="80"/>
      <c r="Y242" s="79">
        <v>0</v>
      </c>
      <c r="Z242" s="80"/>
      <c r="AA242" s="79">
        <v>0</v>
      </c>
      <c r="AB242" s="80"/>
      <c r="AC242" s="79">
        <v>62302.571342814001</v>
      </c>
      <c r="AD242" s="80">
        <v>5.8374672789940287E-4</v>
      </c>
      <c r="AE242" s="45"/>
    </row>
    <row r="243" spans="1:31" x14ac:dyDescent="0.3">
      <c r="A243" s="81" t="s">
        <v>979</v>
      </c>
      <c r="B243" t="s">
        <v>451</v>
      </c>
      <c r="E243" s="82">
        <v>0</v>
      </c>
      <c r="F243" s="61"/>
      <c r="G243" s="82">
        <v>46726.934992527298</v>
      </c>
      <c r="H243" s="61">
        <v>4.8610919069974508E-3</v>
      </c>
      <c r="I243" s="82">
        <v>15575.636350286701</v>
      </c>
      <c r="J243" s="61">
        <v>4.4676761527250143E-3</v>
      </c>
      <c r="K243" s="82">
        <v>0</v>
      </c>
      <c r="L243" s="61"/>
      <c r="M243" s="82">
        <v>0</v>
      </c>
      <c r="N243" s="61"/>
      <c r="O243" s="82">
        <v>0</v>
      </c>
      <c r="P243" s="61"/>
      <c r="Q243" s="82">
        <v>0</v>
      </c>
      <c r="R243" s="61"/>
      <c r="S243" s="82">
        <v>0</v>
      </c>
      <c r="T243" s="61"/>
      <c r="U243" s="82">
        <v>0</v>
      </c>
      <c r="V243" s="61"/>
      <c r="W243" s="82">
        <v>0</v>
      </c>
      <c r="X243" s="61"/>
      <c r="Y243" s="82">
        <v>0</v>
      </c>
      <c r="Z243" s="61"/>
      <c r="AA243" s="82">
        <v>0</v>
      </c>
      <c r="AB243" s="61"/>
      <c r="AC243" s="82">
        <v>62302.571342814001</v>
      </c>
      <c r="AD243" s="61">
        <v>5.8374672789940287E-4</v>
      </c>
      <c r="AE243" s="45"/>
    </row>
    <row r="244" spans="1:31" x14ac:dyDescent="0.3">
      <c r="A244" s="62" t="s">
        <v>306</v>
      </c>
      <c r="B244" t="s">
        <v>35</v>
      </c>
      <c r="E244" s="79">
        <v>0</v>
      </c>
      <c r="F244" s="80"/>
      <c r="G244" s="79">
        <v>0</v>
      </c>
      <c r="H244" s="80"/>
      <c r="I244" s="79">
        <v>0</v>
      </c>
      <c r="J244" s="80"/>
      <c r="K244" s="79">
        <v>0</v>
      </c>
      <c r="L244" s="80"/>
      <c r="M244" s="79">
        <v>268734.51589319401</v>
      </c>
      <c r="N244" s="80">
        <v>1.0913857949386832E-2</v>
      </c>
      <c r="O244" s="79">
        <v>53746.897262140294</v>
      </c>
      <c r="P244" s="80">
        <v>1.6726656905631295E-2</v>
      </c>
      <c r="Q244" s="79">
        <v>0</v>
      </c>
      <c r="R244" s="80"/>
      <c r="S244" s="79">
        <v>0</v>
      </c>
      <c r="T244" s="80"/>
      <c r="U244" s="79">
        <v>0</v>
      </c>
      <c r="V244" s="80"/>
      <c r="W244" s="79">
        <v>0</v>
      </c>
      <c r="X244" s="80"/>
      <c r="Y244" s="79">
        <v>0</v>
      </c>
      <c r="Z244" s="80"/>
      <c r="AA244" s="79">
        <v>0</v>
      </c>
      <c r="AB244" s="80"/>
      <c r="AC244" s="79">
        <v>322481.4131553343</v>
      </c>
      <c r="AD244" s="80">
        <v>3.0215040195048773E-3</v>
      </c>
      <c r="AE244" s="45"/>
    </row>
    <row r="245" spans="1:31" x14ac:dyDescent="0.3">
      <c r="A245" s="81" t="s">
        <v>943</v>
      </c>
      <c r="B245" t="s">
        <v>451</v>
      </c>
      <c r="E245" s="82">
        <v>0</v>
      </c>
      <c r="F245" s="61"/>
      <c r="G245" s="82">
        <v>0</v>
      </c>
      <c r="H245" s="61"/>
      <c r="I245" s="82">
        <v>0</v>
      </c>
      <c r="J245" s="61"/>
      <c r="K245" s="82">
        <v>0</v>
      </c>
      <c r="L245" s="61"/>
      <c r="M245" s="82">
        <v>268734.51589319401</v>
      </c>
      <c r="N245" s="61">
        <v>1.0913857949386832E-2</v>
      </c>
      <c r="O245" s="82">
        <v>53746.897262140294</v>
      </c>
      <c r="P245" s="61">
        <v>1.6726656905631295E-2</v>
      </c>
      <c r="Q245" s="82">
        <v>0</v>
      </c>
      <c r="R245" s="61"/>
      <c r="S245" s="82">
        <v>0</v>
      </c>
      <c r="T245" s="61"/>
      <c r="U245" s="82">
        <v>0</v>
      </c>
      <c r="V245" s="61"/>
      <c r="W245" s="82">
        <v>0</v>
      </c>
      <c r="X245" s="61"/>
      <c r="Y245" s="82">
        <v>0</v>
      </c>
      <c r="Z245" s="61"/>
      <c r="AA245" s="82">
        <v>0</v>
      </c>
      <c r="AB245" s="61"/>
      <c r="AC245" s="82">
        <v>322481.4131553343</v>
      </c>
      <c r="AD245" s="61">
        <v>3.0215040195048773E-3</v>
      </c>
      <c r="AE245" s="45"/>
    </row>
    <row r="246" spans="1:31" x14ac:dyDescent="0.3">
      <c r="A246" s="62" t="s">
        <v>350</v>
      </c>
      <c r="B246" t="s">
        <v>35</v>
      </c>
      <c r="E246" s="79">
        <v>0</v>
      </c>
      <c r="F246" s="80"/>
      <c r="G246" s="79">
        <v>99569.466881326502</v>
      </c>
      <c r="H246" s="80">
        <v>1.0358400989028536E-2</v>
      </c>
      <c r="I246" s="79">
        <v>13577.656724676401</v>
      </c>
      <c r="J246" s="80">
        <v>3.8945807281643811E-3</v>
      </c>
      <c r="K246" s="79">
        <v>0</v>
      </c>
      <c r="L246" s="80"/>
      <c r="M246" s="79">
        <v>0</v>
      </c>
      <c r="N246" s="80"/>
      <c r="O246" s="79">
        <v>0</v>
      </c>
      <c r="P246" s="80"/>
      <c r="Q246" s="79">
        <v>0</v>
      </c>
      <c r="R246" s="80"/>
      <c r="S246" s="79">
        <v>339441.37530841102</v>
      </c>
      <c r="T246" s="80">
        <v>2.6526827086441458E-2</v>
      </c>
      <c r="U246" s="79">
        <v>0</v>
      </c>
      <c r="V246" s="80"/>
      <c r="W246" s="79">
        <v>0</v>
      </c>
      <c r="X246" s="80"/>
      <c r="Y246" s="79">
        <v>0</v>
      </c>
      <c r="Z246" s="80"/>
      <c r="AA246" s="79">
        <v>0</v>
      </c>
      <c r="AB246" s="80"/>
      <c r="AC246" s="79">
        <v>452588.49891441385</v>
      </c>
      <c r="AD246" s="80">
        <v>4.2405481769359453E-3</v>
      </c>
      <c r="AE246" s="45"/>
    </row>
    <row r="247" spans="1:31" x14ac:dyDescent="0.3">
      <c r="A247" s="81" t="s">
        <v>985</v>
      </c>
      <c r="B247" t="s">
        <v>451</v>
      </c>
      <c r="E247" s="82">
        <v>0</v>
      </c>
      <c r="F247" s="61"/>
      <c r="G247" s="82">
        <v>99569.466881326502</v>
      </c>
      <c r="H247" s="61">
        <v>1.0358400989028536E-2</v>
      </c>
      <c r="I247" s="82">
        <v>13577.656724676401</v>
      </c>
      <c r="J247" s="61">
        <v>3.8945807281643811E-3</v>
      </c>
      <c r="K247" s="82">
        <v>0</v>
      </c>
      <c r="L247" s="61"/>
      <c r="M247" s="82">
        <v>0</v>
      </c>
      <c r="N247" s="61"/>
      <c r="O247" s="82">
        <v>0</v>
      </c>
      <c r="P247" s="61"/>
      <c r="Q247" s="82">
        <v>0</v>
      </c>
      <c r="R247" s="61"/>
      <c r="S247" s="82">
        <v>339441.37530841102</v>
      </c>
      <c r="T247" s="61">
        <v>2.6526827086441458E-2</v>
      </c>
      <c r="U247" s="82">
        <v>0</v>
      </c>
      <c r="V247" s="61"/>
      <c r="W247" s="82">
        <v>0</v>
      </c>
      <c r="X247" s="61"/>
      <c r="Y247" s="82">
        <v>0</v>
      </c>
      <c r="Z247" s="61"/>
      <c r="AA247" s="82">
        <v>0</v>
      </c>
      <c r="AB247" s="61"/>
      <c r="AC247" s="82">
        <v>452588.49891441385</v>
      </c>
      <c r="AD247" s="61">
        <v>4.2405481769359453E-3</v>
      </c>
      <c r="AE247" s="45"/>
    </row>
    <row r="248" spans="1:31" x14ac:dyDescent="0.3">
      <c r="A248" s="62" t="s">
        <v>360</v>
      </c>
      <c r="B248" t="s">
        <v>35</v>
      </c>
      <c r="E248" s="79">
        <v>0</v>
      </c>
      <c r="F248" s="80"/>
      <c r="G248" s="79">
        <v>0</v>
      </c>
      <c r="H248" s="80"/>
      <c r="I248" s="79">
        <v>0</v>
      </c>
      <c r="J248" s="80"/>
      <c r="K248" s="79">
        <v>0</v>
      </c>
      <c r="L248" s="80"/>
      <c r="M248" s="79">
        <v>0</v>
      </c>
      <c r="N248" s="80"/>
      <c r="O248" s="79">
        <v>0</v>
      </c>
      <c r="P248" s="80"/>
      <c r="Q248" s="79">
        <v>0</v>
      </c>
      <c r="R248" s="80"/>
      <c r="S248" s="79">
        <v>216966.40592480701</v>
      </c>
      <c r="T248" s="80">
        <v>1.6955594550913927E-2</v>
      </c>
      <c r="U248" s="79">
        <v>0</v>
      </c>
      <c r="V248" s="80"/>
      <c r="W248" s="79">
        <v>0</v>
      </c>
      <c r="X248" s="80"/>
      <c r="Y248" s="79">
        <v>0</v>
      </c>
      <c r="Z248" s="80"/>
      <c r="AA248" s="79">
        <v>0</v>
      </c>
      <c r="AB248" s="80"/>
      <c r="AC248" s="79">
        <v>216966.40592480701</v>
      </c>
      <c r="AD248" s="80">
        <v>2.0328764414200692E-3</v>
      </c>
      <c r="AE248" s="45"/>
    </row>
    <row r="249" spans="1:31" x14ac:dyDescent="0.3">
      <c r="A249" s="81" t="s">
        <v>996</v>
      </c>
      <c r="B249" t="s">
        <v>451</v>
      </c>
      <c r="E249" s="82">
        <v>0</v>
      </c>
      <c r="F249" s="61"/>
      <c r="G249" s="82">
        <v>0</v>
      </c>
      <c r="H249" s="61"/>
      <c r="I249" s="82">
        <v>0</v>
      </c>
      <c r="J249" s="61"/>
      <c r="K249" s="82">
        <v>0</v>
      </c>
      <c r="L249" s="61"/>
      <c r="M249" s="82">
        <v>0</v>
      </c>
      <c r="N249" s="61"/>
      <c r="O249" s="82">
        <v>0</v>
      </c>
      <c r="P249" s="61"/>
      <c r="Q249" s="82">
        <v>0</v>
      </c>
      <c r="R249" s="61"/>
      <c r="S249" s="82">
        <v>216966.40592480701</v>
      </c>
      <c r="T249" s="61">
        <v>1.6955594550913927E-2</v>
      </c>
      <c r="U249" s="82">
        <v>0</v>
      </c>
      <c r="V249" s="61"/>
      <c r="W249" s="82">
        <v>0</v>
      </c>
      <c r="X249" s="61"/>
      <c r="Y249" s="82">
        <v>0</v>
      </c>
      <c r="Z249" s="61"/>
      <c r="AA249" s="82">
        <v>0</v>
      </c>
      <c r="AB249" s="61"/>
      <c r="AC249" s="82">
        <v>216966.40592480701</v>
      </c>
      <c r="AD249" s="61">
        <v>2.0328764414200692E-3</v>
      </c>
      <c r="AE249" s="45"/>
    </row>
    <row r="250" spans="1:31" x14ac:dyDescent="0.3">
      <c r="A250" s="62" t="s">
        <v>308</v>
      </c>
      <c r="B250" t="s">
        <v>35</v>
      </c>
      <c r="E250" s="79">
        <v>0</v>
      </c>
      <c r="F250" s="80"/>
      <c r="G250" s="79">
        <v>0</v>
      </c>
      <c r="H250" s="80"/>
      <c r="I250" s="79">
        <v>0</v>
      </c>
      <c r="J250" s="80"/>
      <c r="K250" s="79">
        <v>0</v>
      </c>
      <c r="L250" s="80"/>
      <c r="M250" s="79">
        <v>0</v>
      </c>
      <c r="N250" s="80"/>
      <c r="O250" s="79">
        <v>0</v>
      </c>
      <c r="P250" s="80"/>
      <c r="Q250" s="79">
        <v>0</v>
      </c>
      <c r="R250" s="80"/>
      <c r="S250" s="79">
        <v>48063.263949731299</v>
      </c>
      <c r="T250" s="80">
        <v>3.756070958780743E-3</v>
      </c>
      <c r="U250" s="79">
        <v>48063.263949731299</v>
      </c>
      <c r="V250" s="80">
        <v>1.4598083261608793E-2</v>
      </c>
      <c r="W250" s="79">
        <v>0</v>
      </c>
      <c r="X250" s="80"/>
      <c r="Y250" s="79">
        <v>0</v>
      </c>
      <c r="Z250" s="80"/>
      <c r="AA250" s="79">
        <v>0</v>
      </c>
      <c r="AB250" s="80"/>
      <c r="AC250" s="79">
        <v>96126.527899462599</v>
      </c>
      <c r="AD250" s="80">
        <v>9.006618012101376E-4</v>
      </c>
      <c r="AE250" s="45"/>
    </row>
    <row r="251" spans="1:31" x14ac:dyDescent="0.3">
      <c r="A251" s="81" t="s">
        <v>939</v>
      </c>
      <c r="B251" t="s">
        <v>648</v>
      </c>
      <c r="E251" s="82">
        <v>0</v>
      </c>
      <c r="F251" s="61"/>
      <c r="G251" s="82">
        <v>0</v>
      </c>
      <c r="H251" s="61"/>
      <c r="I251" s="82">
        <v>0</v>
      </c>
      <c r="J251" s="61"/>
      <c r="K251" s="82">
        <v>0</v>
      </c>
      <c r="L251" s="61"/>
      <c r="M251" s="82">
        <v>0</v>
      </c>
      <c r="N251" s="61"/>
      <c r="O251" s="82">
        <v>0</v>
      </c>
      <c r="P251" s="61"/>
      <c r="Q251" s="82">
        <v>0</v>
      </c>
      <c r="R251" s="61"/>
      <c r="S251" s="82">
        <v>8450.9290659449998</v>
      </c>
      <c r="T251" s="61">
        <v>6.6042725006172913E-4</v>
      </c>
      <c r="U251" s="82">
        <v>8450.9290659449998</v>
      </c>
      <c r="V251" s="61">
        <v>2.5667704605255928E-3</v>
      </c>
      <c r="W251" s="82">
        <v>0</v>
      </c>
      <c r="X251" s="61"/>
      <c r="Y251" s="82">
        <v>0</v>
      </c>
      <c r="Z251" s="61"/>
      <c r="AA251" s="82">
        <v>0</v>
      </c>
      <c r="AB251" s="61"/>
      <c r="AC251" s="82">
        <v>16901.85813189</v>
      </c>
      <c r="AD251" s="61">
        <v>1.5836271549085423E-4</v>
      </c>
      <c r="AE251" s="45"/>
    </row>
    <row r="252" spans="1:31" x14ac:dyDescent="0.3">
      <c r="A252" s="81" t="s">
        <v>940</v>
      </c>
      <c r="B252" t="s">
        <v>648</v>
      </c>
      <c r="E252" s="82">
        <v>0</v>
      </c>
      <c r="F252" s="61"/>
      <c r="G252" s="82">
        <v>0</v>
      </c>
      <c r="H252" s="61"/>
      <c r="I252" s="82">
        <v>0</v>
      </c>
      <c r="J252" s="61"/>
      <c r="K252" s="82">
        <v>0</v>
      </c>
      <c r="L252" s="61"/>
      <c r="M252" s="82">
        <v>0</v>
      </c>
      <c r="N252" s="61"/>
      <c r="O252" s="82">
        <v>0</v>
      </c>
      <c r="P252" s="61"/>
      <c r="Q252" s="82">
        <v>0</v>
      </c>
      <c r="R252" s="61"/>
      <c r="S252" s="82">
        <v>39612.334883786301</v>
      </c>
      <c r="T252" s="61">
        <v>3.0956437087190139E-3</v>
      </c>
      <c r="U252" s="82">
        <v>39612.334883786301</v>
      </c>
      <c r="V252" s="61">
        <v>1.20313128010832E-2</v>
      </c>
      <c r="W252" s="82">
        <v>0</v>
      </c>
      <c r="X252" s="61"/>
      <c r="Y252" s="82">
        <v>0</v>
      </c>
      <c r="Z252" s="61"/>
      <c r="AA252" s="82">
        <v>0</v>
      </c>
      <c r="AB252" s="61"/>
      <c r="AC252" s="82">
        <v>79224.669767572603</v>
      </c>
      <c r="AD252" s="61">
        <v>7.4229908571928332E-4</v>
      </c>
      <c r="AE252" s="45"/>
    </row>
    <row r="253" spans="1:31" x14ac:dyDescent="0.3">
      <c r="A253" s="62" t="s">
        <v>324</v>
      </c>
      <c r="B253" t="s">
        <v>35</v>
      </c>
      <c r="E253" s="79">
        <v>0</v>
      </c>
      <c r="F253" s="80"/>
      <c r="G253" s="79">
        <v>0</v>
      </c>
      <c r="H253" s="80"/>
      <c r="I253" s="79">
        <v>0</v>
      </c>
      <c r="J253" s="80"/>
      <c r="K253" s="79">
        <v>0</v>
      </c>
      <c r="L253" s="80"/>
      <c r="M253" s="79">
        <v>46831.385123670196</v>
      </c>
      <c r="N253" s="80">
        <v>1.9019182672310707E-3</v>
      </c>
      <c r="O253" s="79">
        <v>0</v>
      </c>
      <c r="P253" s="80"/>
      <c r="Q253" s="79">
        <v>0</v>
      </c>
      <c r="R253" s="80"/>
      <c r="S253" s="79">
        <v>136103.71460837201</v>
      </c>
      <c r="T253" s="80">
        <v>1.0636298241362913E-2</v>
      </c>
      <c r="U253" s="79">
        <v>21952.2117767204</v>
      </c>
      <c r="V253" s="80">
        <v>6.6674667710498892E-3</v>
      </c>
      <c r="W253" s="79">
        <v>0</v>
      </c>
      <c r="X253" s="80"/>
      <c r="Y253" s="79">
        <v>0</v>
      </c>
      <c r="Z253" s="80"/>
      <c r="AA253" s="79">
        <v>0</v>
      </c>
      <c r="AB253" s="80"/>
      <c r="AC253" s="79">
        <v>204887.31150876259</v>
      </c>
      <c r="AD253" s="80">
        <v>1.9197008262025902E-3</v>
      </c>
      <c r="AE253" s="45"/>
    </row>
    <row r="254" spans="1:31" x14ac:dyDescent="0.3">
      <c r="A254" s="81" t="s">
        <v>965</v>
      </c>
      <c r="B254" t="s">
        <v>648</v>
      </c>
      <c r="E254" s="82">
        <v>0</v>
      </c>
      <c r="F254" s="61"/>
      <c r="G254" s="82">
        <v>0</v>
      </c>
      <c r="H254" s="61"/>
      <c r="I254" s="82">
        <v>0</v>
      </c>
      <c r="J254" s="61"/>
      <c r="K254" s="82">
        <v>0</v>
      </c>
      <c r="L254" s="61"/>
      <c r="M254" s="82">
        <v>46831.385123670196</v>
      </c>
      <c r="N254" s="61">
        <v>1.9019182672310707E-3</v>
      </c>
      <c r="O254" s="82">
        <v>0</v>
      </c>
      <c r="P254" s="61"/>
      <c r="Q254" s="82">
        <v>0</v>
      </c>
      <c r="R254" s="61"/>
      <c r="S254" s="82">
        <v>136103.71460837201</v>
      </c>
      <c r="T254" s="61">
        <v>1.0636298241362913E-2</v>
      </c>
      <c r="U254" s="82">
        <v>21952.2117767204</v>
      </c>
      <c r="V254" s="61">
        <v>6.6674667710498892E-3</v>
      </c>
      <c r="W254" s="82">
        <v>0</v>
      </c>
      <c r="X254" s="61"/>
      <c r="Y254" s="82">
        <v>0</v>
      </c>
      <c r="Z254" s="61"/>
      <c r="AA254" s="82">
        <v>0</v>
      </c>
      <c r="AB254" s="61"/>
      <c r="AC254" s="82">
        <v>204887.31150876259</v>
      </c>
      <c r="AD254" s="61">
        <v>1.9197008262025902E-3</v>
      </c>
      <c r="AE254" s="45"/>
    </row>
    <row r="255" spans="1:31" x14ac:dyDescent="0.3">
      <c r="A255" s="62" t="s">
        <v>325</v>
      </c>
      <c r="B255" t="s">
        <v>35</v>
      </c>
      <c r="E255" s="79">
        <v>0</v>
      </c>
      <c r="F255" s="80"/>
      <c r="G255" s="79">
        <v>0</v>
      </c>
      <c r="H255" s="80"/>
      <c r="I255" s="79">
        <v>0</v>
      </c>
      <c r="J255" s="80"/>
      <c r="K255" s="79">
        <v>0</v>
      </c>
      <c r="L255" s="80"/>
      <c r="M255" s="79">
        <v>31736.9087282826</v>
      </c>
      <c r="N255" s="80">
        <v>1.2889007296360609E-3</v>
      </c>
      <c r="O255" s="79">
        <v>0</v>
      </c>
      <c r="P255" s="80"/>
      <c r="Q255" s="79">
        <v>0</v>
      </c>
      <c r="R255" s="80"/>
      <c r="S255" s="79">
        <v>92235.390265965107</v>
      </c>
      <c r="T255" s="80">
        <v>7.2080554311113616E-3</v>
      </c>
      <c r="U255" s="79">
        <v>14876.676111503701</v>
      </c>
      <c r="V255" s="80">
        <v>4.5184396290450356E-3</v>
      </c>
      <c r="W255" s="79">
        <v>0</v>
      </c>
      <c r="X255" s="80"/>
      <c r="Y255" s="79">
        <v>0</v>
      </c>
      <c r="Z255" s="80"/>
      <c r="AA255" s="79">
        <v>0</v>
      </c>
      <c r="AB255" s="80"/>
      <c r="AC255" s="79">
        <v>138848.97510575139</v>
      </c>
      <c r="AD255" s="80">
        <v>1.3009516805363229E-3</v>
      </c>
      <c r="AE255" s="45"/>
    </row>
    <row r="256" spans="1:31" x14ac:dyDescent="0.3">
      <c r="A256" s="81" t="s">
        <v>966</v>
      </c>
      <c r="B256" t="s">
        <v>648</v>
      </c>
      <c r="E256" s="82">
        <v>0</v>
      </c>
      <c r="F256" s="61"/>
      <c r="G256" s="82">
        <v>0</v>
      </c>
      <c r="H256" s="61"/>
      <c r="I256" s="82">
        <v>0</v>
      </c>
      <c r="J256" s="61"/>
      <c r="K256" s="82">
        <v>0</v>
      </c>
      <c r="L256" s="61"/>
      <c r="M256" s="82">
        <v>31736.9087282826</v>
      </c>
      <c r="N256" s="61">
        <v>1.2889007296360609E-3</v>
      </c>
      <c r="O256" s="82">
        <v>0</v>
      </c>
      <c r="P256" s="61"/>
      <c r="Q256" s="82">
        <v>0</v>
      </c>
      <c r="R256" s="61"/>
      <c r="S256" s="82">
        <v>92235.390265965107</v>
      </c>
      <c r="T256" s="61">
        <v>7.2080554311113616E-3</v>
      </c>
      <c r="U256" s="82">
        <v>14876.676111503701</v>
      </c>
      <c r="V256" s="61">
        <v>4.5184396290450356E-3</v>
      </c>
      <c r="W256" s="82">
        <v>0</v>
      </c>
      <c r="X256" s="61"/>
      <c r="Y256" s="82">
        <v>0</v>
      </c>
      <c r="Z256" s="61"/>
      <c r="AA256" s="82">
        <v>0</v>
      </c>
      <c r="AB256" s="61"/>
      <c r="AC256" s="82">
        <v>138848.97510575139</v>
      </c>
      <c r="AD256" s="61">
        <v>1.3009516805363229E-3</v>
      </c>
      <c r="AE256" s="45"/>
    </row>
    <row r="257" spans="1:31" x14ac:dyDescent="0.3">
      <c r="A257" s="62" t="s">
        <v>392</v>
      </c>
      <c r="B257" t="s">
        <v>35</v>
      </c>
      <c r="E257" s="79">
        <v>0</v>
      </c>
      <c r="F257" s="80"/>
      <c r="G257" s="79">
        <v>0</v>
      </c>
      <c r="H257" s="80"/>
      <c r="I257" s="79">
        <v>3802.0721685689</v>
      </c>
      <c r="J257" s="80">
        <v>1.0905767685146352E-3</v>
      </c>
      <c r="K257" s="79">
        <v>0</v>
      </c>
      <c r="L257" s="80"/>
      <c r="M257" s="79">
        <v>0</v>
      </c>
      <c r="N257" s="80"/>
      <c r="O257" s="79">
        <v>0</v>
      </c>
      <c r="P257" s="80"/>
      <c r="Q257" s="79">
        <v>0</v>
      </c>
      <c r="R257" s="80"/>
      <c r="S257" s="79">
        <v>0</v>
      </c>
      <c r="T257" s="80"/>
      <c r="U257" s="79">
        <v>0</v>
      </c>
      <c r="V257" s="80"/>
      <c r="W257" s="79">
        <v>0</v>
      </c>
      <c r="X257" s="80"/>
      <c r="Y257" s="79">
        <v>0</v>
      </c>
      <c r="Z257" s="80"/>
      <c r="AA257" s="79">
        <v>0</v>
      </c>
      <c r="AB257" s="80"/>
      <c r="AC257" s="79">
        <v>3802.0721685689</v>
      </c>
      <c r="AD257" s="80">
        <v>3.562368518350847E-5</v>
      </c>
      <c r="AE257" s="45"/>
    </row>
    <row r="258" spans="1:31" x14ac:dyDescent="0.3">
      <c r="A258" s="81" t="s">
        <v>1017</v>
      </c>
      <c r="B258" t="s">
        <v>648</v>
      </c>
      <c r="E258" s="82">
        <v>0</v>
      </c>
      <c r="F258" s="61"/>
      <c r="G258" s="82">
        <v>0</v>
      </c>
      <c r="H258" s="61"/>
      <c r="I258" s="82">
        <v>3802.0721685689</v>
      </c>
      <c r="J258" s="61">
        <v>1.0905767685146352E-3</v>
      </c>
      <c r="K258" s="82">
        <v>0</v>
      </c>
      <c r="L258" s="61"/>
      <c r="M258" s="82">
        <v>0</v>
      </c>
      <c r="N258" s="61"/>
      <c r="O258" s="82">
        <v>0</v>
      </c>
      <c r="P258" s="61"/>
      <c r="Q258" s="82">
        <v>0</v>
      </c>
      <c r="R258" s="61"/>
      <c r="S258" s="82">
        <v>0</v>
      </c>
      <c r="T258" s="61"/>
      <c r="U258" s="82">
        <v>0</v>
      </c>
      <c r="V258" s="61"/>
      <c r="W258" s="82">
        <v>0</v>
      </c>
      <c r="X258" s="61"/>
      <c r="Y258" s="82">
        <v>0</v>
      </c>
      <c r="Z258" s="61"/>
      <c r="AA258" s="82">
        <v>0</v>
      </c>
      <c r="AB258" s="61"/>
      <c r="AC258" s="82">
        <v>3802.0721685689</v>
      </c>
      <c r="AD258" s="61">
        <v>3.562368518350847E-5</v>
      </c>
      <c r="AE258" s="45"/>
    </row>
    <row r="259" spans="1:31" x14ac:dyDescent="0.3">
      <c r="A259" s="62" t="s">
        <v>327</v>
      </c>
      <c r="B259" t="s">
        <v>35</v>
      </c>
      <c r="E259" s="79">
        <v>0</v>
      </c>
      <c r="F259" s="80"/>
      <c r="G259" s="79">
        <v>0</v>
      </c>
      <c r="H259" s="80"/>
      <c r="I259" s="79">
        <v>0</v>
      </c>
      <c r="J259" s="80"/>
      <c r="K259" s="79">
        <v>0</v>
      </c>
      <c r="L259" s="80"/>
      <c r="M259" s="79">
        <v>0</v>
      </c>
      <c r="N259" s="80"/>
      <c r="O259" s="79">
        <v>0</v>
      </c>
      <c r="P259" s="80"/>
      <c r="Q259" s="79">
        <v>0</v>
      </c>
      <c r="R259" s="80"/>
      <c r="S259" s="79">
        <v>0</v>
      </c>
      <c r="T259" s="80"/>
      <c r="U259" s="79">
        <v>0</v>
      </c>
      <c r="V259" s="80"/>
      <c r="W259" s="79">
        <v>0</v>
      </c>
      <c r="X259" s="80"/>
      <c r="Y259" s="79">
        <v>175017.08108996102</v>
      </c>
      <c r="Z259" s="80">
        <v>8.3159589230386854E-3</v>
      </c>
      <c r="AA259" s="79">
        <v>0</v>
      </c>
      <c r="AB259" s="80"/>
      <c r="AC259" s="79">
        <v>175017.08108996102</v>
      </c>
      <c r="AD259" s="80">
        <v>1.6398303667213413E-3</v>
      </c>
      <c r="AE259" s="45"/>
    </row>
    <row r="260" spans="1:31" x14ac:dyDescent="0.3">
      <c r="A260" s="81" t="s">
        <v>968</v>
      </c>
      <c r="B260" t="s">
        <v>451</v>
      </c>
      <c r="E260" s="82">
        <v>0</v>
      </c>
      <c r="F260" s="61"/>
      <c r="G260" s="82">
        <v>0</v>
      </c>
      <c r="H260" s="61"/>
      <c r="I260" s="82">
        <v>0</v>
      </c>
      <c r="J260" s="61"/>
      <c r="K260" s="82">
        <v>0</v>
      </c>
      <c r="L260" s="61"/>
      <c r="M260" s="82">
        <v>0</v>
      </c>
      <c r="N260" s="61"/>
      <c r="O260" s="82">
        <v>0</v>
      </c>
      <c r="P260" s="61"/>
      <c r="Q260" s="82">
        <v>0</v>
      </c>
      <c r="R260" s="61"/>
      <c r="S260" s="82">
        <v>0</v>
      </c>
      <c r="T260" s="61"/>
      <c r="U260" s="82">
        <v>0</v>
      </c>
      <c r="V260" s="61"/>
      <c r="W260" s="82">
        <v>0</v>
      </c>
      <c r="X260" s="61"/>
      <c r="Y260" s="82">
        <v>175017.08108996102</v>
      </c>
      <c r="Z260" s="61">
        <v>8.3159589230386854E-3</v>
      </c>
      <c r="AA260" s="82">
        <v>0</v>
      </c>
      <c r="AB260" s="61"/>
      <c r="AC260" s="82">
        <v>175017.08108996102</v>
      </c>
      <c r="AD260" s="61">
        <v>1.6398303667213413E-3</v>
      </c>
      <c r="AE260" s="45"/>
    </row>
    <row r="261" spans="1:31" x14ac:dyDescent="0.3">
      <c r="A261" s="62" t="s">
        <v>355</v>
      </c>
      <c r="B261" t="s">
        <v>35</v>
      </c>
      <c r="E261" s="79">
        <v>0</v>
      </c>
      <c r="F261" s="80"/>
      <c r="G261" s="79">
        <v>0</v>
      </c>
      <c r="H261" s="80"/>
      <c r="I261" s="79">
        <v>0</v>
      </c>
      <c r="J261" s="80"/>
      <c r="K261" s="79">
        <v>0</v>
      </c>
      <c r="L261" s="80"/>
      <c r="M261" s="79">
        <v>0</v>
      </c>
      <c r="N261" s="80"/>
      <c r="O261" s="79">
        <v>0</v>
      </c>
      <c r="P261" s="80"/>
      <c r="Q261" s="79">
        <v>0</v>
      </c>
      <c r="R261" s="80"/>
      <c r="S261" s="79">
        <v>183879.29732562302</v>
      </c>
      <c r="T261" s="80">
        <v>1.436988734947626E-2</v>
      </c>
      <c r="U261" s="79">
        <v>0</v>
      </c>
      <c r="V261" s="80"/>
      <c r="W261" s="79">
        <v>0</v>
      </c>
      <c r="X261" s="80"/>
      <c r="Y261" s="79">
        <v>0</v>
      </c>
      <c r="Z261" s="80"/>
      <c r="AA261" s="79">
        <v>0</v>
      </c>
      <c r="AB261" s="80"/>
      <c r="AC261" s="79">
        <v>183879.29732562302</v>
      </c>
      <c r="AD261" s="80">
        <v>1.7228652979931038E-3</v>
      </c>
      <c r="AE261" s="45"/>
    </row>
    <row r="262" spans="1:31" x14ac:dyDescent="0.3">
      <c r="A262" s="81" t="s">
        <v>990</v>
      </c>
      <c r="B262" t="s">
        <v>451</v>
      </c>
      <c r="E262" s="82">
        <v>0</v>
      </c>
      <c r="F262" s="61"/>
      <c r="G262" s="82">
        <v>0</v>
      </c>
      <c r="H262" s="61"/>
      <c r="I262" s="82">
        <v>0</v>
      </c>
      <c r="J262" s="61"/>
      <c r="K262" s="82">
        <v>0</v>
      </c>
      <c r="L262" s="61"/>
      <c r="M262" s="82">
        <v>0</v>
      </c>
      <c r="N262" s="61"/>
      <c r="O262" s="82">
        <v>0</v>
      </c>
      <c r="P262" s="61"/>
      <c r="Q262" s="82">
        <v>0</v>
      </c>
      <c r="R262" s="61"/>
      <c r="S262" s="82">
        <v>183879.29732562302</v>
      </c>
      <c r="T262" s="61">
        <v>1.436988734947626E-2</v>
      </c>
      <c r="U262" s="82">
        <v>0</v>
      </c>
      <c r="V262" s="61"/>
      <c r="W262" s="82">
        <v>0</v>
      </c>
      <c r="X262" s="61"/>
      <c r="Y262" s="82">
        <v>0</v>
      </c>
      <c r="Z262" s="61"/>
      <c r="AA262" s="82">
        <v>0</v>
      </c>
      <c r="AB262" s="61"/>
      <c r="AC262" s="82">
        <v>183879.29732562302</v>
      </c>
      <c r="AD262" s="61">
        <v>1.7228652979931038E-3</v>
      </c>
      <c r="AE262" s="45"/>
    </row>
    <row r="263" spans="1:31" x14ac:dyDescent="0.3">
      <c r="A263" s="62" t="s">
        <v>1190</v>
      </c>
      <c r="B263" t="s">
        <v>35</v>
      </c>
      <c r="E263" s="79">
        <v>0</v>
      </c>
      <c r="F263" s="80"/>
      <c r="G263" s="79">
        <v>75143.027313063911</v>
      </c>
      <c r="H263" s="80">
        <v>7.8172720294459597E-3</v>
      </c>
      <c r="I263" s="79">
        <v>0</v>
      </c>
      <c r="J263" s="80"/>
      <c r="K263" s="79">
        <v>0</v>
      </c>
      <c r="L263" s="80"/>
      <c r="M263" s="79">
        <v>0</v>
      </c>
      <c r="N263" s="80"/>
      <c r="O263" s="79">
        <v>0</v>
      </c>
      <c r="P263" s="80"/>
      <c r="Q263" s="79">
        <v>0</v>
      </c>
      <c r="R263" s="80"/>
      <c r="S263" s="79">
        <v>0</v>
      </c>
      <c r="T263" s="80"/>
      <c r="U263" s="79">
        <v>0</v>
      </c>
      <c r="V263" s="80"/>
      <c r="W263" s="79">
        <v>0</v>
      </c>
      <c r="X263" s="80"/>
      <c r="Y263" s="79">
        <v>0</v>
      </c>
      <c r="Z263" s="80"/>
      <c r="AA263" s="79">
        <v>0</v>
      </c>
      <c r="AB263" s="80"/>
      <c r="AC263" s="79">
        <v>75143.027313063911</v>
      </c>
      <c r="AD263" s="80">
        <v>7.0405595424137915E-4</v>
      </c>
      <c r="AE263" s="45"/>
    </row>
    <row r="264" spans="1:31" x14ac:dyDescent="0.3">
      <c r="A264" s="81" t="s">
        <v>1001</v>
      </c>
      <c r="B264" t="s">
        <v>451</v>
      </c>
      <c r="E264" s="82">
        <v>0</v>
      </c>
      <c r="F264" s="61"/>
      <c r="G264" s="82">
        <v>75143.027313063911</v>
      </c>
      <c r="H264" s="61">
        <v>7.8172720294459597E-3</v>
      </c>
      <c r="I264" s="82">
        <v>0</v>
      </c>
      <c r="J264" s="61"/>
      <c r="K264" s="82">
        <v>0</v>
      </c>
      <c r="L264" s="61"/>
      <c r="M264" s="82">
        <v>0</v>
      </c>
      <c r="N264" s="61"/>
      <c r="O264" s="82">
        <v>0</v>
      </c>
      <c r="P264" s="61"/>
      <c r="Q264" s="82">
        <v>0</v>
      </c>
      <c r="R264" s="61"/>
      <c r="S264" s="82">
        <v>0</v>
      </c>
      <c r="T264" s="61"/>
      <c r="U264" s="82">
        <v>0</v>
      </c>
      <c r="V264" s="61"/>
      <c r="W264" s="82">
        <v>0</v>
      </c>
      <c r="X264" s="61"/>
      <c r="Y264" s="82">
        <v>0</v>
      </c>
      <c r="Z264" s="61"/>
      <c r="AA264" s="82">
        <v>0</v>
      </c>
      <c r="AB264" s="61"/>
      <c r="AC264" s="82">
        <v>75143.027313063911</v>
      </c>
      <c r="AD264" s="61">
        <v>7.0405595424137915E-4</v>
      </c>
      <c r="AE264" s="45"/>
    </row>
    <row r="265" spans="1:31" x14ac:dyDescent="0.3">
      <c r="A265" s="62" t="s">
        <v>1191</v>
      </c>
      <c r="B265" t="s">
        <v>35</v>
      </c>
      <c r="E265" s="79">
        <v>0</v>
      </c>
      <c r="F265" s="80"/>
      <c r="G265" s="79">
        <v>0</v>
      </c>
      <c r="H265" s="80"/>
      <c r="I265" s="79">
        <v>0</v>
      </c>
      <c r="J265" s="80"/>
      <c r="K265" s="79">
        <v>0</v>
      </c>
      <c r="L265" s="80"/>
      <c r="M265" s="79">
        <v>2157.9362804983998</v>
      </c>
      <c r="N265" s="80">
        <v>8.7638202896675904E-5</v>
      </c>
      <c r="O265" s="79">
        <v>0</v>
      </c>
      <c r="P265" s="80"/>
      <c r="Q265" s="79">
        <v>0</v>
      </c>
      <c r="R265" s="80"/>
      <c r="S265" s="79">
        <v>1576.952173533</v>
      </c>
      <c r="T265" s="80">
        <v>1.2323641333614812E-4</v>
      </c>
      <c r="U265" s="79">
        <v>663.98008071819993</v>
      </c>
      <c r="V265" s="80">
        <v>2.016682951975882E-4</v>
      </c>
      <c r="W265" s="79">
        <v>0</v>
      </c>
      <c r="X265" s="80"/>
      <c r="Y265" s="79">
        <v>0</v>
      </c>
      <c r="Z265" s="80"/>
      <c r="AA265" s="79">
        <v>0</v>
      </c>
      <c r="AB265" s="80"/>
      <c r="AC265" s="79">
        <v>4398.8685347495993</v>
      </c>
      <c r="AD265" s="80">
        <v>4.1215395420688263E-5</v>
      </c>
      <c r="AE265" s="45"/>
    </row>
    <row r="266" spans="1:31" x14ac:dyDescent="0.3">
      <c r="A266" s="81" t="s">
        <v>930</v>
      </c>
      <c r="B266" t="s">
        <v>648</v>
      </c>
      <c r="E266" s="82">
        <v>0</v>
      </c>
      <c r="F266" s="61"/>
      <c r="G266" s="82">
        <v>0</v>
      </c>
      <c r="H266" s="61"/>
      <c r="I266" s="82">
        <v>0</v>
      </c>
      <c r="J266" s="61"/>
      <c r="K266" s="82">
        <v>0</v>
      </c>
      <c r="L266" s="61"/>
      <c r="M266" s="82">
        <v>2157.9362804983998</v>
      </c>
      <c r="N266" s="61">
        <v>8.7638202896675904E-5</v>
      </c>
      <c r="O266" s="82">
        <v>0</v>
      </c>
      <c r="P266" s="61"/>
      <c r="Q266" s="82">
        <v>0</v>
      </c>
      <c r="R266" s="61"/>
      <c r="S266" s="82">
        <v>1576.952173533</v>
      </c>
      <c r="T266" s="61">
        <v>1.2323641333614812E-4</v>
      </c>
      <c r="U266" s="82">
        <v>663.98008071819993</v>
      </c>
      <c r="V266" s="61">
        <v>2.016682951975882E-4</v>
      </c>
      <c r="W266" s="82">
        <v>0</v>
      </c>
      <c r="X266" s="61"/>
      <c r="Y266" s="82">
        <v>0</v>
      </c>
      <c r="Z266" s="61"/>
      <c r="AA266" s="82">
        <v>0</v>
      </c>
      <c r="AB266" s="61"/>
      <c r="AC266" s="82">
        <v>4398.8685347495993</v>
      </c>
      <c r="AD266" s="61">
        <v>4.1215395420688263E-5</v>
      </c>
      <c r="AE266" s="45"/>
    </row>
    <row r="267" spans="1:31" x14ac:dyDescent="0.3">
      <c r="A267" s="62" t="s">
        <v>309</v>
      </c>
      <c r="B267" t="s">
        <v>35</v>
      </c>
      <c r="E267" s="79">
        <v>0</v>
      </c>
      <c r="F267" s="80"/>
      <c r="G267" s="79">
        <v>0</v>
      </c>
      <c r="H267" s="80"/>
      <c r="I267" s="79">
        <v>0</v>
      </c>
      <c r="J267" s="80"/>
      <c r="K267" s="79">
        <v>0</v>
      </c>
      <c r="L267" s="80"/>
      <c r="M267" s="79">
        <v>0</v>
      </c>
      <c r="N267" s="80"/>
      <c r="O267" s="79">
        <v>0</v>
      </c>
      <c r="P267" s="80"/>
      <c r="Q267" s="79">
        <v>0</v>
      </c>
      <c r="R267" s="80"/>
      <c r="S267" s="79">
        <v>145127.51306047698</v>
      </c>
      <c r="T267" s="80">
        <v>1.13414943624439E-2</v>
      </c>
      <c r="U267" s="79">
        <v>36281.879229259102</v>
      </c>
      <c r="V267" s="80">
        <v>1.1019765416479171E-2</v>
      </c>
      <c r="W267" s="79">
        <v>0</v>
      </c>
      <c r="X267" s="80"/>
      <c r="Y267" s="79">
        <v>0</v>
      </c>
      <c r="Z267" s="80"/>
      <c r="AA267" s="79">
        <v>0</v>
      </c>
      <c r="AB267" s="80"/>
      <c r="AC267" s="79">
        <v>181409.3922897361</v>
      </c>
      <c r="AD267" s="80">
        <v>1.699723412323765E-3</v>
      </c>
      <c r="AE267" s="45"/>
    </row>
    <row r="268" spans="1:31" x14ac:dyDescent="0.3">
      <c r="A268" s="81" t="s">
        <v>959</v>
      </c>
      <c r="B268" t="s">
        <v>451</v>
      </c>
      <c r="E268" s="82">
        <v>0</v>
      </c>
      <c r="F268" s="61"/>
      <c r="G268" s="82">
        <v>0</v>
      </c>
      <c r="H268" s="61"/>
      <c r="I268" s="82">
        <v>0</v>
      </c>
      <c r="J268" s="61"/>
      <c r="K268" s="82">
        <v>0</v>
      </c>
      <c r="L268" s="61"/>
      <c r="M268" s="82">
        <v>0</v>
      </c>
      <c r="N268" s="61"/>
      <c r="O268" s="82">
        <v>0</v>
      </c>
      <c r="P268" s="61"/>
      <c r="Q268" s="82">
        <v>0</v>
      </c>
      <c r="R268" s="61"/>
      <c r="S268" s="82">
        <v>145127.51306047698</v>
      </c>
      <c r="T268" s="61">
        <v>1.13414943624439E-2</v>
      </c>
      <c r="U268" s="82">
        <v>36281.879229259102</v>
      </c>
      <c r="V268" s="61">
        <v>1.1019765416479171E-2</v>
      </c>
      <c r="W268" s="82">
        <v>0</v>
      </c>
      <c r="X268" s="61"/>
      <c r="Y268" s="82">
        <v>0</v>
      </c>
      <c r="Z268" s="61"/>
      <c r="AA268" s="82">
        <v>0</v>
      </c>
      <c r="AB268" s="61"/>
      <c r="AC268" s="82">
        <v>181409.3922897361</v>
      </c>
      <c r="AD268" s="61">
        <v>1.699723412323765E-3</v>
      </c>
      <c r="AE268" s="45"/>
    </row>
    <row r="269" spans="1:31" x14ac:dyDescent="0.3">
      <c r="A269" s="62" t="s">
        <v>310</v>
      </c>
      <c r="B269" t="s">
        <v>35</v>
      </c>
      <c r="E269" s="79">
        <v>0</v>
      </c>
      <c r="F269" s="80"/>
      <c r="G269" s="79">
        <v>0</v>
      </c>
      <c r="H269" s="80"/>
      <c r="I269" s="79">
        <v>0</v>
      </c>
      <c r="J269" s="80"/>
      <c r="K269" s="79">
        <v>0</v>
      </c>
      <c r="L269" s="80"/>
      <c r="M269" s="79">
        <v>0</v>
      </c>
      <c r="N269" s="80"/>
      <c r="O269" s="79">
        <v>0</v>
      </c>
      <c r="P269" s="80"/>
      <c r="Q269" s="79">
        <v>0</v>
      </c>
      <c r="R269" s="80"/>
      <c r="S269" s="79">
        <v>48823.869866245797</v>
      </c>
      <c r="T269" s="80">
        <v>3.8155111540426568E-3</v>
      </c>
      <c r="U269" s="79">
        <v>16274.622079652599</v>
      </c>
      <c r="V269" s="80">
        <v>4.9430327582093746E-3</v>
      </c>
      <c r="W269" s="79">
        <v>0</v>
      </c>
      <c r="X269" s="80"/>
      <c r="Y269" s="79">
        <v>0</v>
      </c>
      <c r="Z269" s="80"/>
      <c r="AA269" s="79">
        <v>0</v>
      </c>
      <c r="AB269" s="80"/>
      <c r="AC269" s="79">
        <v>65098.4919458984</v>
      </c>
      <c r="AD269" s="80">
        <v>6.0994323100256565E-4</v>
      </c>
      <c r="AE269" s="45"/>
    </row>
    <row r="270" spans="1:31" x14ac:dyDescent="0.3">
      <c r="A270" s="81" t="s">
        <v>933</v>
      </c>
      <c r="B270" t="s">
        <v>451</v>
      </c>
      <c r="E270" s="82">
        <v>0</v>
      </c>
      <c r="F270" s="61"/>
      <c r="G270" s="82">
        <v>0</v>
      </c>
      <c r="H270" s="61"/>
      <c r="I270" s="82">
        <v>0</v>
      </c>
      <c r="J270" s="61"/>
      <c r="K270" s="82">
        <v>0</v>
      </c>
      <c r="L270" s="61"/>
      <c r="M270" s="82">
        <v>0</v>
      </c>
      <c r="N270" s="61"/>
      <c r="O270" s="82">
        <v>0</v>
      </c>
      <c r="P270" s="61"/>
      <c r="Q270" s="82">
        <v>0</v>
      </c>
      <c r="R270" s="61"/>
      <c r="S270" s="82">
        <v>48823.869866245797</v>
      </c>
      <c r="T270" s="61">
        <v>3.8155111540426568E-3</v>
      </c>
      <c r="U270" s="82">
        <v>16274.622079652599</v>
      </c>
      <c r="V270" s="61">
        <v>4.9430327582093746E-3</v>
      </c>
      <c r="W270" s="82">
        <v>0</v>
      </c>
      <c r="X270" s="61"/>
      <c r="Y270" s="82">
        <v>0</v>
      </c>
      <c r="Z270" s="61"/>
      <c r="AA270" s="82">
        <v>0</v>
      </c>
      <c r="AB270" s="61"/>
      <c r="AC270" s="82">
        <v>65098.4919458984</v>
      </c>
      <c r="AD270" s="61">
        <v>6.0994323100256565E-4</v>
      </c>
      <c r="AE270" s="45"/>
    </row>
    <row r="271" spans="1:31" x14ac:dyDescent="0.3">
      <c r="A271" s="62" t="s">
        <v>311</v>
      </c>
      <c r="B271" t="s">
        <v>35</v>
      </c>
      <c r="E271" s="79">
        <v>0</v>
      </c>
      <c r="F271" s="80"/>
      <c r="G271" s="79">
        <v>0</v>
      </c>
      <c r="H271" s="80"/>
      <c r="I271" s="79">
        <v>0</v>
      </c>
      <c r="J271" s="80"/>
      <c r="K271" s="79">
        <v>0</v>
      </c>
      <c r="L271" s="80"/>
      <c r="M271" s="79">
        <v>132049.320568433</v>
      </c>
      <c r="N271" s="80">
        <v>5.3627928001987691E-3</v>
      </c>
      <c r="O271" s="79">
        <v>22008.217582192599</v>
      </c>
      <c r="P271" s="80">
        <v>6.8492122030107787E-3</v>
      </c>
      <c r="Q271" s="79">
        <v>0</v>
      </c>
      <c r="R271" s="80"/>
      <c r="S271" s="79">
        <v>0</v>
      </c>
      <c r="T271" s="80"/>
      <c r="U271" s="79">
        <v>0</v>
      </c>
      <c r="V271" s="80"/>
      <c r="W271" s="79">
        <v>0</v>
      </c>
      <c r="X271" s="80"/>
      <c r="Y271" s="79">
        <v>0</v>
      </c>
      <c r="Z271" s="80"/>
      <c r="AA271" s="79">
        <v>0</v>
      </c>
      <c r="AB271" s="80"/>
      <c r="AC271" s="79">
        <v>154057.53815062559</v>
      </c>
      <c r="AD271" s="80">
        <v>1.4434489919979481E-3</v>
      </c>
      <c r="AE271" s="45"/>
    </row>
    <row r="272" spans="1:31" x14ac:dyDescent="0.3">
      <c r="A272" s="81" t="s">
        <v>947</v>
      </c>
      <c r="B272" t="s">
        <v>451</v>
      </c>
      <c r="E272" s="82">
        <v>0</v>
      </c>
      <c r="F272" s="61"/>
      <c r="G272" s="82">
        <v>0</v>
      </c>
      <c r="H272" s="61"/>
      <c r="I272" s="82">
        <v>0</v>
      </c>
      <c r="J272" s="61"/>
      <c r="K272" s="82">
        <v>0</v>
      </c>
      <c r="L272" s="61"/>
      <c r="M272" s="82">
        <v>132049.320568433</v>
      </c>
      <c r="N272" s="61">
        <v>5.3627928001987691E-3</v>
      </c>
      <c r="O272" s="82">
        <v>22008.217582192599</v>
      </c>
      <c r="P272" s="61">
        <v>6.8492122030107787E-3</v>
      </c>
      <c r="Q272" s="82">
        <v>0</v>
      </c>
      <c r="R272" s="61"/>
      <c r="S272" s="82">
        <v>0</v>
      </c>
      <c r="T272" s="61"/>
      <c r="U272" s="82">
        <v>0</v>
      </c>
      <c r="V272" s="61"/>
      <c r="W272" s="82">
        <v>0</v>
      </c>
      <c r="X272" s="61"/>
      <c r="Y272" s="82">
        <v>0</v>
      </c>
      <c r="Z272" s="61"/>
      <c r="AA272" s="82">
        <v>0</v>
      </c>
      <c r="AB272" s="61"/>
      <c r="AC272" s="82">
        <v>154057.53815062559</v>
      </c>
      <c r="AD272" s="61">
        <v>1.4434489919979481E-3</v>
      </c>
      <c r="AE272" s="45"/>
    </row>
    <row r="273" spans="1:31" x14ac:dyDescent="0.3">
      <c r="A273" s="62" t="s">
        <v>1192</v>
      </c>
      <c r="B273" t="s">
        <v>35</v>
      </c>
      <c r="E273" s="79">
        <v>0</v>
      </c>
      <c r="F273" s="80"/>
      <c r="G273" s="79">
        <v>0</v>
      </c>
      <c r="H273" s="80"/>
      <c r="I273" s="79">
        <v>0</v>
      </c>
      <c r="J273" s="80"/>
      <c r="K273" s="79">
        <v>0</v>
      </c>
      <c r="L273" s="80"/>
      <c r="M273" s="79">
        <v>10370.377427461799</v>
      </c>
      <c r="N273" s="80">
        <v>4.211622230537307E-4</v>
      </c>
      <c r="O273" s="79">
        <v>4061.9170006644999</v>
      </c>
      <c r="P273" s="80">
        <v>1.2641156143003078E-3</v>
      </c>
      <c r="Q273" s="79">
        <v>0</v>
      </c>
      <c r="R273" s="80"/>
      <c r="S273" s="79">
        <v>1588.4610937333</v>
      </c>
      <c r="T273" s="80">
        <v>1.2413581794122201E-4</v>
      </c>
      <c r="U273" s="79">
        <v>1134.6103192194</v>
      </c>
      <c r="V273" s="80">
        <v>3.4461113433262639E-4</v>
      </c>
      <c r="W273" s="79">
        <v>0</v>
      </c>
      <c r="X273" s="80"/>
      <c r="Y273" s="79">
        <v>0</v>
      </c>
      <c r="Z273" s="80"/>
      <c r="AA273" s="79">
        <v>0</v>
      </c>
      <c r="AB273" s="80"/>
      <c r="AC273" s="79">
        <v>17155.365841078998</v>
      </c>
      <c r="AD273" s="80">
        <v>1.6073796730706072E-4</v>
      </c>
      <c r="AE273" s="45"/>
    </row>
    <row r="274" spans="1:31" x14ac:dyDescent="0.3">
      <c r="A274" s="81" t="s">
        <v>932</v>
      </c>
      <c r="B274" t="s">
        <v>451</v>
      </c>
      <c r="E274" s="82">
        <v>0</v>
      </c>
      <c r="F274" s="61"/>
      <c r="G274" s="82">
        <v>0</v>
      </c>
      <c r="H274" s="61"/>
      <c r="I274" s="82">
        <v>0</v>
      </c>
      <c r="J274" s="61"/>
      <c r="K274" s="82">
        <v>0</v>
      </c>
      <c r="L274" s="61"/>
      <c r="M274" s="82">
        <v>10370.377427461799</v>
      </c>
      <c r="N274" s="61">
        <v>4.211622230537307E-4</v>
      </c>
      <c r="O274" s="82">
        <v>4061.9170006644999</v>
      </c>
      <c r="P274" s="61">
        <v>1.2641156143003078E-3</v>
      </c>
      <c r="Q274" s="82">
        <v>0</v>
      </c>
      <c r="R274" s="61"/>
      <c r="S274" s="82">
        <v>1588.4610937333</v>
      </c>
      <c r="T274" s="61">
        <v>1.2413581794122201E-4</v>
      </c>
      <c r="U274" s="82">
        <v>1134.6103192194</v>
      </c>
      <c r="V274" s="61">
        <v>3.4461113433262639E-4</v>
      </c>
      <c r="W274" s="82">
        <v>0</v>
      </c>
      <c r="X274" s="61"/>
      <c r="Y274" s="82">
        <v>0</v>
      </c>
      <c r="Z274" s="61"/>
      <c r="AA274" s="82">
        <v>0</v>
      </c>
      <c r="AB274" s="61"/>
      <c r="AC274" s="82">
        <v>17155.365841078998</v>
      </c>
      <c r="AD274" s="61">
        <v>1.6073796730706072E-4</v>
      </c>
      <c r="AE274" s="45"/>
    </row>
    <row r="275" spans="1:31" x14ac:dyDescent="0.3">
      <c r="A275" s="62" t="s">
        <v>312</v>
      </c>
      <c r="B275" t="s">
        <v>35</v>
      </c>
      <c r="E275" s="79">
        <v>0</v>
      </c>
      <c r="F275" s="80"/>
      <c r="G275" s="79">
        <v>0</v>
      </c>
      <c r="H275" s="80"/>
      <c r="I275" s="79">
        <v>0</v>
      </c>
      <c r="J275" s="80"/>
      <c r="K275" s="79">
        <v>0</v>
      </c>
      <c r="L275" s="80"/>
      <c r="M275" s="79">
        <v>7345.0894045034001</v>
      </c>
      <c r="N275" s="80">
        <v>2.9829909313977576E-4</v>
      </c>
      <c r="O275" s="79">
        <v>1836.5324716641001</v>
      </c>
      <c r="P275" s="80">
        <v>5.7155017525477043E-4</v>
      </c>
      <c r="Q275" s="79">
        <v>0</v>
      </c>
      <c r="R275" s="80"/>
      <c r="S275" s="79">
        <v>7345.0894045034001</v>
      </c>
      <c r="T275" s="80">
        <v>5.7400756283963533E-4</v>
      </c>
      <c r="U275" s="79">
        <v>1836.5324716641001</v>
      </c>
      <c r="V275" s="80">
        <v>5.578034392762168E-4</v>
      </c>
      <c r="W275" s="79">
        <v>0</v>
      </c>
      <c r="X275" s="80"/>
      <c r="Y275" s="79">
        <v>0</v>
      </c>
      <c r="Z275" s="80"/>
      <c r="AA275" s="79">
        <v>0</v>
      </c>
      <c r="AB275" s="80"/>
      <c r="AC275" s="79">
        <v>18363.243752335002</v>
      </c>
      <c r="AD275" s="80">
        <v>1.7205523340379914E-4</v>
      </c>
      <c r="AE275" s="45"/>
    </row>
    <row r="276" spans="1:31" x14ac:dyDescent="0.3">
      <c r="A276" s="81" t="s">
        <v>931</v>
      </c>
      <c r="B276" t="s">
        <v>451</v>
      </c>
      <c r="E276" s="82">
        <v>0</v>
      </c>
      <c r="F276" s="61"/>
      <c r="G276" s="82">
        <v>0</v>
      </c>
      <c r="H276" s="61"/>
      <c r="I276" s="82">
        <v>0</v>
      </c>
      <c r="J276" s="61"/>
      <c r="K276" s="82">
        <v>0</v>
      </c>
      <c r="L276" s="61"/>
      <c r="M276" s="82">
        <v>7345.0894045034001</v>
      </c>
      <c r="N276" s="61">
        <v>2.9829909313977576E-4</v>
      </c>
      <c r="O276" s="82">
        <v>1836.5324716641001</v>
      </c>
      <c r="P276" s="61">
        <v>5.7155017525477043E-4</v>
      </c>
      <c r="Q276" s="82">
        <v>0</v>
      </c>
      <c r="R276" s="61"/>
      <c r="S276" s="82">
        <v>7345.0894045034001</v>
      </c>
      <c r="T276" s="61">
        <v>5.7400756283963533E-4</v>
      </c>
      <c r="U276" s="82">
        <v>1836.5324716641001</v>
      </c>
      <c r="V276" s="61">
        <v>5.578034392762168E-4</v>
      </c>
      <c r="W276" s="82">
        <v>0</v>
      </c>
      <c r="X276" s="61"/>
      <c r="Y276" s="82">
        <v>0</v>
      </c>
      <c r="Z276" s="61"/>
      <c r="AA276" s="82">
        <v>0</v>
      </c>
      <c r="AB276" s="61"/>
      <c r="AC276" s="82">
        <v>18363.243752335002</v>
      </c>
      <c r="AD276" s="61">
        <v>1.7205523340379914E-4</v>
      </c>
      <c r="AE276" s="45"/>
    </row>
    <row r="277" spans="1:31" x14ac:dyDescent="0.3">
      <c r="A277" s="62" t="s">
        <v>339</v>
      </c>
      <c r="B277" t="s">
        <v>35</v>
      </c>
      <c r="E277" s="79">
        <v>0</v>
      </c>
      <c r="F277" s="80"/>
      <c r="G277" s="79">
        <v>36758.577468782001</v>
      </c>
      <c r="H277" s="80">
        <v>3.8240647171660438E-3</v>
      </c>
      <c r="I277" s="79">
        <v>17580.203551859402</v>
      </c>
      <c r="J277" s="80">
        <v>5.0426611409201344E-3</v>
      </c>
      <c r="K277" s="79">
        <v>0</v>
      </c>
      <c r="L277" s="80"/>
      <c r="M277" s="79">
        <v>0</v>
      </c>
      <c r="N277" s="80"/>
      <c r="O277" s="79">
        <v>0</v>
      </c>
      <c r="P277" s="80"/>
      <c r="Q277" s="79">
        <v>0</v>
      </c>
      <c r="R277" s="80"/>
      <c r="S277" s="79">
        <v>0</v>
      </c>
      <c r="T277" s="80"/>
      <c r="U277" s="79">
        <v>0</v>
      </c>
      <c r="V277" s="80"/>
      <c r="W277" s="79">
        <v>0</v>
      </c>
      <c r="X277" s="80"/>
      <c r="Y277" s="79">
        <v>0</v>
      </c>
      <c r="Z277" s="80"/>
      <c r="AA277" s="79">
        <v>0</v>
      </c>
      <c r="AB277" s="80"/>
      <c r="AC277" s="79">
        <v>54338.7810206414</v>
      </c>
      <c r="AD277" s="80">
        <v>5.0912963839493596E-4</v>
      </c>
      <c r="AE277" s="45"/>
    </row>
    <row r="278" spans="1:31" x14ac:dyDescent="0.3">
      <c r="A278" s="81" t="s">
        <v>975</v>
      </c>
      <c r="B278" t="s">
        <v>451</v>
      </c>
      <c r="E278" s="82">
        <v>0</v>
      </c>
      <c r="F278" s="61"/>
      <c r="G278" s="82">
        <v>36758.577468782001</v>
      </c>
      <c r="H278" s="61">
        <v>3.8240647171660438E-3</v>
      </c>
      <c r="I278" s="82">
        <v>17580.203551859402</v>
      </c>
      <c r="J278" s="61">
        <v>5.0426611409201344E-3</v>
      </c>
      <c r="K278" s="82">
        <v>0</v>
      </c>
      <c r="L278" s="61"/>
      <c r="M278" s="82">
        <v>0</v>
      </c>
      <c r="N278" s="61"/>
      <c r="O278" s="82">
        <v>0</v>
      </c>
      <c r="P278" s="61"/>
      <c r="Q278" s="82">
        <v>0</v>
      </c>
      <c r="R278" s="61"/>
      <c r="S278" s="82">
        <v>0</v>
      </c>
      <c r="T278" s="61"/>
      <c r="U278" s="82">
        <v>0</v>
      </c>
      <c r="V278" s="61"/>
      <c r="W278" s="82">
        <v>0</v>
      </c>
      <c r="X278" s="61"/>
      <c r="Y278" s="82">
        <v>0</v>
      </c>
      <c r="Z278" s="61"/>
      <c r="AA278" s="82">
        <v>0</v>
      </c>
      <c r="AB278" s="61"/>
      <c r="AC278" s="82">
        <v>54338.7810206414</v>
      </c>
      <c r="AD278" s="61">
        <v>5.0912963839493596E-4</v>
      </c>
      <c r="AE278" s="45"/>
    </row>
    <row r="279" spans="1:31" x14ac:dyDescent="0.3">
      <c r="A279" s="62" t="s">
        <v>315</v>
      </c>
      <c r="B279" t="s">
        <v>35</v>
      </c>
      <c r="E279" s="79">
        <v>0</v>
      </c>
      <c r="F279" s="80"/>
      <c r="G279" s="79">
        <v>0</v>
      </c>
      <c r="H279" s="80"/>
      <c r="I279" s="79">
        <v>0</v>
      </c>
      <c r="J279" s="80"/>
      <c r="K279" s="79">
        <v>0</v>
      </c>
      <c r="L279" s="80"/>
      <c r="M279" s="79">
        <v>10387.637083718801</v>
      </c>
      <c r="N279" s="80">
        <v>4.2186317297085647E-4</v>
      </c>
      <c r="O279" s="79">
        <v>0</v>
      </c>
      <c r="P279" s="80"/>
      <c r="Q279" s="79">
        <v>0</v>
      </c>
      <c r="R279" s="80"/>
      <c r="S279" s="79">
        <v>0</v>
      </c>
      <c r="T279" s="80"/>
      <c r="U279" s="79">
        <v>0</v>
      </c>
      <c r="V279" s="80"/>
      <c r="W279" s="79">
        <v>0</v>
      </c>
      <c r="X279" s="80"/>
      <c r="Y279" s="79">
        <v>0</v>
      </c>
      <c r="Z279" s="80"/>
      <c r="AA279" s="79">
        <v>0</v>
      </c>
      <c r="AB279" s="80"/>
      <c r="AC279" s="79">
        <v>10387.637083718801</v>
      </c>
      <c r="AD279" s="80">
        <v>9.7327430112990686E-5</v>
      </c>
      <c r="AE279" s="45"/>
    </row>
    <row r="280" spans="1:31" x14ac:dyDescent="0.3">
      <c r="A280" s="81" t="s">
        <v>934</v>
      </c>
      <c r="B280" t="s">
        <v>451</v>
      </c>
      <c r="E280" s="82">
        <v>0</v>
      </c>
      <c r="F280" s="61"/>
      <c r="G280" s="82">
        <v>0</v>
      </c>
      <c r="H280" s="61"/>
      <c r="I280" s="82">
        <v>0</v>
      </c>
      <c r="J280" s="61"/>
      <c r="K280" s="82">
        <v>0</v>
      </c>
      <c r="L280" s="61"/>
      <c r="M280" s="82">
        <v>10387.637083718801</v>
      </c>
      <c r="N280" s="61">
        <v>4.2186317297085647E-4</v>
      </c>
      <c r="O280" s="82">
        <v>0</v>
      </c>
      <c r="P280" s="61"/>
      <c r="Q280" s="82">
        <v>0</v>
      </c>
      <c r="R280" s="61"/>
      <c r="S280" s="82">
        <v>0</v>
      </c>
      <c r="T280" s="61"/>
      <c r="U280" s="82">
        <v>0</v>
      </c>
      <c r="V280" s="61"/>
      <c r="W280" s="82">
        <v>0</v>
      </c>
      <c r="X280" s="61"/>
      <c r="Y280" s="82">
        <v>0</v>
      </c>
      <c r="Z280" s="61"/>
      <c r="AA280" s="82">
        <v>0</v>
      </c>
      <c r="AB280" s="61"/>
      <c r="AC280" s="82">
        <v>10387.637083718801</v>
      </c>
      <c r="AD280" s="61">
        <v>9.7327430112990686E-5</v>
      </c>
      <c r="AE280" s="45"/>
    </row>
    <row r="281" spans="1:31" x14ac:dyDescent="0.3">
      <c r="A281" s="62" t="s">
        <v>351</v>
      </c>
      <c r="B281" t="s">
        <v>35</v>
      </c>
      <c r="E281" s="79">
        <v>0</v>
      </c>
      <c r="F281" s="80"/>
      <c r="G281" s="79">
        <v>139790.07138886899</v>
      </c>
      <c r="H281" s="80">
        <v>1.4542626962707902E-2</v>
      </c>
      <c r="I281" s="79">
        <v>34947.503166261304</v>
      </c>
      <c r="J281" s="80">
        <v>1.0024253454679147E-2</v>
      </c>
      <c r="K281" s="79">
        <v>0</v>
      </c>
      <c r="L281" s="80"/>
      <c r="M281" s="79">
        <v>0</v>
      </c>
      <c r="N281" s="80"/>
      <c r="O281" s="79">
        <v>0</v>
      </c>
      <c r="P281" s="80"/>
      <c r="Q281" s="79">
        <v>0</v>
      </c>
      <c r="R281" s="80"/>
      <c r="S281" s="79">
        <v>0</v>
      </c>
      <c r="T281" s="80"/>
      <c r="U281" s="79">
        <v>0</v>
      </c>
      <c r="V281" s="80"/>
      <c r="W281" s="79">
        <v>0</v>
      </c>
      <c r="X281" s="80"/>
      <c r="Y281" s="79">
        <v>0</v>
      </c>
      <c r="Z281" s="80"/>
      <c r="AA281" s="79">
        <v>0</v>
      </c>
      <c r="AB281" s="80"/>
      <c r="AC281" s="79">
        <v>174737.5745551303</v>
      </c>
      <c r="AD281" s="80">
        <v>1.6372115177458123E-3</v>
      </c>
      <c r="AE281" s="45"/>
    </row>
    <row r="282" spans="1:31" x14ac:dyDescent="0.3">
      <c r="A282" s="81" t="s">
        <v>986</v>
      </c>
      <c r="B282" t="s">
        <v>451</v>
      </c>
      <c r="E282" s="82">
        <v>0</v>
      </c>
      <c r="F282" s="61"/>
      <c r="G282" s="82">
        <v>139790.07138886899</v>
      </c>
      <c r="H282" s="61">
        <v>1.4542626962707902E-2</v>
      </c>
      <c r="I282" s="82">
        <v>34947.503166261304</v>
      </c>
      <c r="J282" s="61">
        <v>1.0024253454679147E-2</v>
      </c>
      <c r="K282" s="82">
        <v>0</v>
      </c>
      <c r="L282" s="61"/>
      <c r="M282" s="82">
        <v>0</v>
      </c>
      <c r="N282" s="61"/>
      <c r="O282" s="82">
        <v>0</v>
      </c>
      <c r="P282" s="61"/>
      <c r="Q282" s="82">
        <v>0</v>
      </c>
      <c r="R282" s="61"/>
      <c r="S282" s="82">
        <v>0</v>
      </c>
      <c r="T282" s="61"/>
      <c r="U282" s="82">
        <v>0</v>
      </c>
      <c r="V282" s="61"/>
      <c r="W282" s="82">
        <v>0</v>
      </c>
      <c r="X282" s="61"/>
      <c r="Y282" s="82">
        <v>0</v>
      </c>
      <c r="Z282" s="61"/>
      <c r="AA282" s="82">
        <v>0</v>
      </c>
      <c r="AB282" s="61"/>
      <c r="AC282" s="82">
        <v>174737.5745551303</v>
      </c>
      <c r="AD282" s="61">
        <v>1.6372115177458123E-3</v>
      </c>
      <c r="AE282" s="45"/>
    </row>
    <row r="283" spans="1:31" x14ac:dyDescent="0.3">
      <c r="A283" s="62" t="s">
        <v>394</v>
      </c>
      <c r="B283" t="s">
        <v>35</v>
      </c>
      <c r="E283" s="79">
        <v>0</v>
      </c>
      <c r="F283" s="80"/>
      <c r="G283" s="79">
        <v>0</v>
      </c>
      <c r="H283" s="80"/>
      <c r="I283" s="79">
        <v>9819.2657590860999</v>
      </c>
      <c r="J283" s="80">
        <v>2.8165333654782431E-3</v>
      </c>
      <c r="K283" s="79">
        <v>0</v>
      </c>
      <c r="L283" s="80"/>
      <c r="M283" s="79">
        <v>0</v>
      </c>
      <c r="N283" s="80"/>
      <c r="O283" s="79">
        <v>0</v>
      </c>
      <c r="P283" s="80"/>
      <c r="Q283" s="79">
        <v>0</v>
      </c>
      <c r="R283" s="80"/>
      <c r="S283" s="79">
        <v>0</v>
      </c>
      <c r="T283" s="80"/>
      <c r="U283" s="79">
        <v>0</v>
      </c>
      <c r="V283" s="80"/>
      <c r="W283" s="79">
        <v>0</v>
      </c>
      <c r="X283" s="80"/>
      <c r="Y283" s="79">
        <v>0</v>
      </c>
      <c r="Z283" s="80"/>
      <c r="AA283" s="79">
        <v>0</v>
      </c>
      <c r="AB283" s="80"/>
      <c r="AC283" s="79">
        <v>9819.2657590860999</v>
      </c>
      <c r="AD283" s="80">
        <v>9.2002049573549168E-5</v>
      </c>
      <c r="AE283" s="45"/>
    </row>
    <row r="284" spans="1:31" x14ac:dyDescent="0.3">
      <c r="A284" s="81" t="s">
        <v>1018</v>
      </c>
      <c r="B284" t="s">
        <v>451</v>
      </c>
      <c r="E284" s="82">
        <v>0</v>
      </c>
      <c r="F284" s="61"/>
      <c r="G284" s="82">
        <v>0</v>
      </c>
      <c r="H284" s="61"/>
      <c r="I284" s="82">
        <v>9819.2657590860999</v>
      </c>
      <c r="J284" s="61">
        <v>2.8165333654782431E-3</v>
      </c>
      <c r="K284" s="82">
        <v>0</v>
      </c>
      <c r="L284" s="61"/>
      <c r="M284" s="82">
        <v>0</v>
      </c>
      <c r="N284" s="61"/>
      <c r="O284" s="82">
        <v>0</v>
      </c>
      <c r="P284" s="61"/>
      <c r="Q284" s="82">
        <v>0</v>
      </c>
      <c r="R284" s="61"/>
      <c r="S284" s="82">
        <v>0</v>
      </c>
      <c r="T284" s="61"/>
      <c r="U284" s="82">
        <v>0</v>
      </c>
      <c r="V284" s="61"/>
      <c r="W284" s="82">
        <v>0</v>
      </c>
      <c r="X284" s="61"/>
      <c r="Y284" s="82">
        <v>0</v>
      </c>
      <c r="Z284" s="61"/>
      <c r="AA284" s="82">
        <v>0</v>
      </c>
      <c r="AB284" s="61"/>
      <c r="AC284" s="82">
        <v>9819.2657590860999</v>
      </c>
      <c r="AD284" s="61">
        <v>9.2002049573549168E-5</v>
      </c>
      <c r="AE284" s="45"/>
    </row>
    <row r="285" spans="1:31" x14ac:dyDescent="0.3">
      <c r="A285" s="62" t="s">
        <v>369</v>
      </c>
      <c r="B285" t="s">
        <v>35</v>
      </c>
      <c r="E285" s="79">
        <v>0</v>
      </c>
      <c r="F285" s="80"/>
      <c r="G285" s="79">
        <v>0</v>
      </c>
      <c r="H285" s="80"/>
      <c r="I285" s="79">
        <v>0</v>
      </c>
      <c r="J285" s="80"/>
      <c r="K285" s="79">
        <v>0</v>
      </c>
      <c r="L285" s="80"/>
      <c r="M285" s="79">
        <v>0</v>
      </c>
      <c r="N285" s="80"/>
      <c r="O285" s="79">
        <v>0</v>
      </c>
      <c r="P285" s="80"/>
      <c r="Q285" s="79">
        <v>0</v>
      </c>
      <c r="R285" s="80"/>
      <c r="S285" s="79">
        <v>0</v>
      </c>
      <c r="T285" s="80"/>
      <c r="U285" s="79">
        <v>0</v>
      </c>
      <c r="V285" s="80"/>
      <c r="W285" s="79">
        <v>0</v>
      </c>
      <c r="X285" s="80"/>
      <c r="Y285" s="79">
        <v>142713.65704516598</v>
      </c>
      <c r="Z285" s="80">
        <v>6.7810576107951428E-3</v>
      </c>
      <c r="AA285" s="79">
        <v>0</v>
      </c>
      <c r="AB285" s="80"/>
      <c r="AC285" s="79">
        <v>142713.65704516598</v>
      </c>
      <c r="AD285" s="80">
        <v>1.3371619907672086E-3</v>
      </c>
      <c r="AE285" s="45"/>
    </row>
    <row r="286" spans="1:31" x14ac:dyDescent="0.3">
      <c r="A286" s="81" t="s">
        <v>1002</v>
      </c>
      <c r="B286" t="s">
        <v>451</v>
      </c>
      <c r="E286" s="82">
        <v>0</v>
      </c>
      <c r="F286" s="61"/>
      <c r="G286" s="82">
        <v>0</v>
      </c>
      <c r="H286" s="61"/>
      <c r="I286" s="82">
        <v>0</v>
      </c>
      <c r="J286" s="61"/>
      <c r="K286" s="82">
        <v>0</v>
      </c>
      <c r="L286" s="61"/>
      <c r="M286" s="82">
        <v>0</v>
      </c>
      <c r="N286" s="61"/>
      <c r="O286" s="82">
        <v>0</v>
      </c>
      <c r="P286" s="61"/>
      <c r="Q286" s="82">
        <v>0</v>
      </c>
      <c r="R286" s="61"/>
      <c r="S286" s="82">
        <v>0</v>
      </c>
      <c r="T286" s="61"/>
      <c r="U286" s="82">
        <v>0</v>
      </c>
      <c r="V286" s="61"/>
      <c r="W286" s="82">
        <v>0</v>
      </c>
      <c r="X286" s="61"/>
      <c r="Y286" s="82">
        <v>142713.65704516598</v>
      </c>
      <c r="Z286" s="61">
        <v>6.7810576107951428E-3</v>
      </c>
      <c r="AA286" s="82">
        <v>0</v>
      </c>
      <c r="AB286" s="61"/>
      <c r="AC286" s="82">
        <v>142713.65704516598</v>
      </c>
      <c r="AD286" s="61">
        <v>1.3371619907672086E-3</v>
      </c>
      <c r="AE286" s="45"/>
    </row>
    <row r="287" spans="1:31" x14ac:dyDescent="0.3">
      <c r="A287" s="62" t="s">
        <v>349</v>
      </c>
      <c r="B287" t="s">
        <v>35</v>
      </c>
      <c r="E287" s="79">
        <v>0</v>
      </c>
      <c r="F287" s="80"/>
      <c r="G287" s="79">
        <v>22329.293626709597</v>
      </c>
      <c r="H287" s="80">
        <v>2.3229588791802108E-3</v>
      </c>
      <c r="I287" s="79">
        <v>11152.736119843399</v>
      </c>
      <c r="J287" s="80">
        <v>3.199022632506575E-3</v>
      </c>
      <c r="K287" s="79">
        <v>0</v>
      </c>
      <c r="L287" s="80"/>
      <c r="M287" s="79">
        <v>0</v>
      </c>
      <c r="N287" s="80"/>
      <c r="O287" s="79">
        <v>0</v>
      </c>
      <c r="P287" s="80"/>
      <c r="Q287" s="79">
        <v>0</v>
      </c>
      <c r="R287" s="80"/>
      <c r="S287" s="79">
        <v>0</v>
      </c>
      <c r="T287" s="80"/>
      <c r="U287" s="79">
        <v>0</v>
      </c>
      <c r="V287" s="80"/>
      <c r="W287" s="79">
        <v>0</v>
      </c>
      <c r="X287" s="80"/>
      <c r="Y287" s="79">
        <v>0</v>
      </c>
      <c r="Z287" s="80"/>
      <c r="AA287" s="79">
        <v>0</v>
      </c>
      <c r="AB287" s="80"/>
      <c r="AC287" s="79">
        <v>33482.029746552995</v>
      </c>
      <c r="AD287" s="80">
        <v>3.1371137477514591E-4</v>
      </c>
      <c r="AE287" s="45"/>
    </row>
    <row r="288" spans="1:31" x14ac:dyDescent="0.3">
      <c r="A288" s="81" t="s">
        <v>984</v>
      </c>
      <c r="B288" t="s">
        <v>451</v>
      </c>
      <c r="E288" s="82">
        <v>0</v>
      </c>
      <c r="F288" s="61"/>
      <c r="G288" s="82">
        <v>22329.293626709597</v>
      </c>
      <c r="H288" s="61">
        <v>2.3229588791802108E-3</v>
      </c>
      <c r="I288" s="82">
        <v>11152.736119843399</v>
      </c>
      <c r="J288" s="61">
        <v>3.199022632506575E-3</v>
      </c>
      <c r="K288" s="82">
        <v>0</v>
      </c>
      <c r="L288" s="61"/>
      <c r="M288" s="82">
        <v>0</v>
      </c>
      <c r="N288" s="61"/>
      <c r="O288" s="82">
        <v>0</v>
      </c>
      <c r="P288" s="61"/>
      <c r="Q288" s="82">
        <v>0</v>
      </c>
      <c r="R288" s="61"/>
      <c r="S288" s="82">
        <v>0</v>
      </c>
      <c r="T288" s="61"/>
      <c r="U288" s="82">
        <v>0</v>
      </c>
      <c r="V288" s="61"/>
      <c r="W288" s="82">
        <v>0</v>
      </c>
      <c r="X288" s="61"/>
      <c r="Y288" s="82">
        <v>0</v>
      </c>
      <c r="Z288" s="61"/>
      <c r="AA288" s="82">
        <v>0</v>
      </c>
      <c r="AB288" s="61"/>
      <c r="AC288" s="82">
        <v>33482.029746552995</v>
      </c>
      <c r="AD288" s="61">
        <v>3.1371137477514591E-4</v>
      </c>
      <c r="AE288" s="45"/>
    </row>
    <row r="289" spans="1:31" x14ac:dyDescent="0.3">
      <c r="A289" s="62" t="s">
        <v>319</v>
      </c>
      <c r="B289" t="s">
        <v>35</v>
      </c>
      <c r="E289" s="79">
        <v>0</v>
      </c>
      <c r="F289" s="80"/>
      <c r="G289" s="79">
        <v>0</v>
      </c>
      <c r="H289" s="80"/>
      <c r="I289" s="79">
        <v>0</v>
      </c>
      <c r="J289" s="80"/>
      <c r="K289" s="79">
        <v>0</v>
      </c>
      <c r="L289" s="80"/>
      <c r="M289" s="79">
        <v>0</v>
      </c>
      <c r="N289" s="80"/>
      <c r="O289" s="79">
        <v>0</v>
      </c>
      <c r="P289" s="80"/>
      <c r="Q289" s="79">
        <v>0</v>
      </c>
      <c r="R289" s="80"/>
      <c r="S289" s="79">
        <v>97283.549650749803</v>
      </c>
      <c r="T289" s="80">
        <v>7.6025614072414384E-3</v>
      </c>
      <c r="U289" s="79">
        <v>32427.8486472447</v>
      </c>
      <c r="V289" s="80">
        <v>9.8491944917105997E-3</v>
      </c>
      <c r="W289" s="79">
        <v>0</v>
      </c>
      <c r="X289" s="80"/>
      <c r="Y289" s="79">
        <v>0</v>
      </c>
      <c r="Z289" s="80"/>
      <c r="AA289" s="79">
        <v>0</v>
      </c>
      <c r="AB289" s="80"/>
      <c r="AC289" s="79">
        <v>129711.3982979945</v>
      </c>
      <c r="AD289" s="80">
        <v>1.2153367460722611E-3</v>
      </c>
      <c r="AE289" s="45"/>
    </row>
    <row r="290" spans="1:31" x14ac:dyDescent="0.3">
      <c r="A290" s="81" t="s">
        <v>963</v>
      </c>
      <c r="B290" t="s">
        <v>451</v>
      </c>
      <c r="E290" s="82">
        <v>0</v>
      </c>
      <c r="F290" s="61"/>
      <c r="G290" s="82">
        <v>0</v>
      </c>
      <c r="H290" s="61"/>
      <c r="I290" s="82">
        <v>0</v>
      </c>
      <c r="J290" s="61"/>
      <c r="K290" s="82">
        <v>0</v>
      </c>
      <c r="L290" s="61"/>
      <c r="M290" s="82">
        <v>0</v>
      </c>
      <c r="N290" s="61"/>
      <c r="O290" s="82">
        <v>0</v>
      </c>
      <c r="P290" s="61"/>
      <c r="Q290" s="82">
        <v>0</v>
      </c>
      <c r="R290" s="61"/>
      <c r="S290" s="82">
        <v>97283.549650749803</v>
      </c>
      <c r="T290" s="61">
        <v>7.6025614072414384E-3</v>
      </c>
      <c r="U290" s="82">
        <v>32427.8486472447</v>
      </c>
      <c r="V290" s="61">
        <v>9.8491944917105997E-3</v>
      </c>
      <c r="W290" s="82">
        <v>0</v>
      </c>
      <c r="X290" s="61"/>
      <c r="Y290" s="82">
        <v>0</v>
      </c>
      <c r="Z290" s="61"/>
      <c r="AA290" s="82">
        <v>0</v>
      </c>
      <c r="AB290" s="61"/>
      <c r="AC290" s="82">
        <v>129711.3982979945</v>
      </c>
      <c r="AD290" s="61">
        <v>1.2153367460722611E-3</v>
      </c>
      <c r="AE290" s="45"/>
    </row>
    <row r="291" spans="1:31" x14ac:dyDescent="0.3">
      <c r="A291" s="62" t="s">
        <v>384</v>
      </c>
      <c r="B291" t="s">
        <v>35</v>
      </c>
      <c r="E291" s="79">
        <v>0</v>
      </c>
      <c r="F291" s="80"/>
      <c r="G291" s="79">
        <v>0</v>
      </c>
      <c r="H291" s="80"/>
      <c r="I291" s="79">
        <v>0</v>
      </c>
      <c r="J291" s="80"/>
      <c r="K291" s="79">
        <v>0</v>
      </c>
      <c r="L291" s="80"/>
      <c r="M291" s="79">
        <v>0</v>
      </c>
      <c r="N291" s="80"/>
      <c r="O291" s="79">
        <v>0</v>
      </c>
      <c r="P291" s="80"/>
      <c r="Q291" s="79">
        <v>0</v>
      </c>
      <c r="R291" s="80"/>
      <c r="S291" s="79">
        <v>0</v>
      </c>
      <c r="T291" s="80"/>
      <c r="U291" s="79">
        <v>0</v>
      </c>
      <c r="V291" s="80"/>
      <c r="W291" s="79">
        <v>0</v>
      </c>
      <c r="X291" s="80"/>
      <c r="Y291" s="79">
        <v>160282.52533828703</v>
      </c>
      <c r="Z291" s="80">
        <v>7.6158446278107739E-3</v>
      </c>
      <c r="AA291" s="79">
        <v>0</v>
      </c>
      <c r="AB291" s="80"/>
      <c r="AC291" s="79">
        <v>160282.52533828703</v>
      </c>
      <c r="AD291" s="80">
        <v>1.5017742877874002E-3</v>
      </c>
      <c r="AE291" s="45"/>
    </row>
    <row r="292" spans="1:31" x14ac:dyDescent="0.3">
      <c r="A292" s="81" t="s">
        <v>1014</v>
      </c>
      <c r="B292" t="s">
        <v>451</v>
      </c>
      <c r="E292" s="82">
        <v>0</v>
      </c>
      <c r="F292" s="61"/>
      <c r="G292" s="82">
        <v>0</v>
      </c>
      <c r="H292" s="61"/>
      <c r="I292" s="82">
        <v>0</v>
      </c>
      <c r="J292" s="61"/>
      <c r="K292" s="82">
        <v>0</v>
      </c>
      <c r="L292" s="61"/>
      <c r="M292" s="82">
        <v>0</v>
      </c>
      <c r="N292" s="61"/>
      <c r="O292" s="82">
        <v>0</v>
      </c>
      <c r="P292" s="61"/>
      <c r="Q292" s="82">
        <v>0</v>
      </c>
      <c r="R292" s="61"/>
      <c r="S292" s="82">
        <v>0</v>
      </c>
      <c r="T292" s="61"/>
      <c r="U292" s="82">
        <v>0</v>
      </c>
      <c r="V292" s="61"/>
      <c r="W292" s="82">
        <v>0</v>
      </c>
      <c r="X292" s="61"/>
      <c r="Y292" s="82">
        <v>160282.52533828703</v>
      </c>
      <c r="Z292" s="61">
        <v>7.6158446278107739E-3</v>
      </c>
      <c r="AA292" s="82">
        <v>0</v>
      </c>
      <c r="AB292" s="61"/>
      <c r="AC292" s="82">
        <v>160282.52533828703</v>
      </c>
      <c r="AD292" s="61">
        <v>1.5017742877874002E-3</v>
      </c>
      <c r="AE292" s="45"/>
    </row>
    <row r="293" spans="1:31" x14ac:dyDescent="0.3">
      <c r="A293" s="62" t="s">
        <v>328</v>
      </c>
      <c r="B293" t="s">
        <v>35</v>
      </c>
      <c r="E293" s="79">
        <v>0</v>
      </c>
      <c r="F293" s="80"/>
      <c r="G293" s="79">
        <v>0</v>
      </c>
      <c r="H293" s="80"/>
      <c r="I293" s="79">
        <v>0</v>
      </c>
      <c r="J293" s="80"/>
      <c r="K293" s="79">
        <v>0</v>
      </c>
      <c r="L293" s="80"/>
      <c r="M293" s="79">
        <v>0</v>
      </c>
      <c r="N293" s="80"/>
      <c r="O293" s="79">
        <v>0</v>
      </c>
      <c r="P293" s="80"/>
      <c r="Q293" s="79">
        <v>0</v>
      </c>
      <c r="R293" s="80"/>
      <c r="S293" s="79">
        <v>0</v>
      </c>
      <c r="T293" s="80"/>
      <c r="U293" s="79">
        <v>0</v>
      </c>
      <c r="V293" s="80"/>
      <c r="W293" s="79">
        <v>0</v>
      </c>
      <c r="X293" s="80"/>
      <c r="Y293" s="79">
        <v>267320.09565071203</v>
      </c>
      <c r="Z293" s="80">
        <v>1.2701748428722973E-2</v>
      </c>
      <c r="AA293" s="79">
        <v>0</v>
      </c>
      <c r="AB293" s="80"/>
      <c r="AC293" s="79">
        <v>267320.09565071203</v>
      </c>
      <c r="AD293" s="80">
        <v>2.5046675887456303E-3</v>
      </c>
      <c r="AE293" s="45"/>
    </row>
    <row r="294" spans="1:31" x14ac:dyDescent="0.3">
      <c r="A294" s="81" t="s">
        <v>969</v>
      </c>
      <c r="B294" t="s">
        <v>451</v>
      </c>
      <c r="E294" s="82">
        <v>0</v>
      </c>
      <c r="F294" s="61"/>
      <c r="G294" s="82">
        <v>0</v>
      </c>
      <c r="H294" s="61"/>
      <c r="I294" s="82">
        <v>0</v>
      </c>
      <c r="J294" s="61"/>
      <c r="K294" s="82">
        <v>0</v>
      </c>
      <c r="L294" s="61"/>
      <c r="M294" s="82">
        <v>0</v>
      </c>
      <c r="N294" s="61"/>
      <c r="O294" s="82">
        <v>0</v>
      </c>
      <c r="P294" s="61"/>
      <c r="Q294" s="82">
        <v>0</v>
      </c>
      <c r="R294" s="61"/>
      <c r="S294" s="82">
        <v>0</v>
      </c>
      <c r="T294" s="61"/>
      <c r="U294" s="82">
        <v>0</v>
      </c>
      <c r="V294" s="61"/>
      <c r="W294" s="82">
        <v>0</v>
      </c>
      <c r="X294" s="61"/>
      <c r="Y294" s="82">
        <v>267320.09565071203</v>
      </c>
      <c r="Z294" s="61">
        <v>1.2701748428722973E-2</v>
      </c>
      <c r="AA294" s="82">
        <v>0</v>
      </c>
      <c r="AB294" s="61"/>
      <c r="AC294" s="82">
        <v>267320.09565071203</v>
      </c>
      <c r="AD294" s="61">
        <v>2.5046675887456303E-3</v>
      </c>
      <c r="AE294" s="45"/>
    </row>
    <row r="295" spans="1:31" x14ac:dyDescent="0.3">
      <c r="A295" s="62" t="s">
        <v>1194</v>
      </c>
      <c r="B295" t="s">
        <v>35</v>
      </c>
      <c r="E295" s="79">
        <v>0</v>
      </c>
      <c r="F295" s="80"/>
      <c r="G295" s="79">
        <v>16873.930334769801</v>
      </c>
      <c r="H295" s="80">
        <v>1.7554270615589497E-3</v>
      </c>
      <c r="I295" s="79">
        <v>7231.6845481562996</v>
      </c>
      <c r="J295" s="80">
        <v>2.074318112802702E-3</v>
      </c>
      <c r="K295" s="79">
        <v>0</v>
      </c>
      <c r="L295" s="80"/>
      <c r="M295" s="79">
        <v>0</v>
      </c>
      <c r="N295" s="80"/>
      <c r="O295" s="79">
        <v>0</v>
      </c>
      <c r="P295" s="80"/>
      <c r="Q295" s="79">
        <v>0</v>
      </c>
      <c r="R295" s="80"/>
      <c r="S295" s="79">
        <v>0</v>
      </c>
      <c r="T295" s="80"/>
      <c r="U295" s="79">
        <v>0</v>
      </c>
      <c r="V295" s="80"/>
      <c r="W295" s="79">
        <v>0</v>
      </c>
      <c r="X295" s="80"/>
      <c r="Y295" s="79">
        <v>0</v>
      </c>
      <c r="Z295" s="80"/>
      <c r="AA295" s="79">
        <v>0</v>
      </c>
      <c r="AB295" s="80"/>
      <c r="AC295" s="79">
        <v>24105.6148829261</v>
      </c>
      <c r="AD295" s="80">
        <v>2.2585863646756659E-4</v>
      </c>
      <c r="AE295" s="45"/>
    </row>
    <row r="296" spans="1:31" x14ac:dyDescent="0.3">
      <c r="A296" s="81" t="s">
        <v>982</v>
      </c>
      <c r="B296" t="s">
        <v>451</v>
      </c>
      <c r="E296" s="82">
        <v>0</v>
      </c>
      <c r="F296" s="61"/>
      <c r="G296" s="82">
        <v>16873.930334769801</v>
      </c>
      <c r="H296" s="61">
        <v>1.7554270615589497E-3</v>
      </c>
      <c r="I296" s="82">
        <v>7231.6845481562996</v>
      </c>
      <c r="J296" s="61">
        <v>2.074318112802702E-3</v>
      </c>
      <c r="K296" s="82">
        <v>0</v>
      </c>
      <c r="L296" s="61"/>
      <c r="M296" s="82">
        <v>0</v>
      </c>
      <c r="N296" s="61"/>
      <c r="O296" s="82">
        <v>0</v>
      </c>
      <c r="P296" s="61"/>
      <c r="Q296" s="82">
        <v>0</v>
      </c>
      <c r="R296" s="61"/>
      <c r="S296" s="82">
        <v>0</v>
      </c>
      <c r="T296" s="61"/>
      <c r="U296" s="82">
        <v>0</v>
      </c>
      <c r="V296" s="61"/>
      <c r="W296" s="82">
        <v>0</v>
      </c>
      <c r="X296" s="61"/>
      <c r="Y296" s="82">
        <v>0</v>
      </c>
      <c r="Z296" s="61"/>
      <c r="AA296" s="82">
        <v>0</v>
      </c>
      <c r="AB296" s="61"/>
      <c r="AC296" s="82">
        <v>24105.6148829261</v>
      </c>
      <c r="AD296" s="61">
        <v>2.2585863646756659E-4</v>
      </c>
      <c r="AE296" s="45"/>
    </row>
    <row r="297" spans="1:31" x14ac:dyDescent="0.3">
      <c r="A297" s="62" t="s">
        <v>1195</v>
      </c>
      <c r="B297" t="s">
        <v>35</v>
      </c>
      <c r="E297" s="79">
        <v>0</v>
      </c>
      <c r="F297" s="80"/>
      <c r="G297" s="79">
        <v>0</v>
      </c>
      <c r="H297" s="80"/>
      <c r="I297" s="79">
        <v>0</v>
      </c>
      <c r="J297" s="80"/>
      <c r="K297" s="79">
        <v>0</v>
      </c>
      <c r="L297" s="80"/>
      <c r="M297" s="79">
        <v>0</v>
      </c>
      <c r="N297" s="80"/>
      <c r="O297" s="79">
        <v>0</v>
      </c>
      <c r="P297" s="80"/>
      <c r="Q297" s="79">
        <v>0</v>
      </c>
      <c r="R297" s="80"/>
      <c r="S297" s="79">
        <v>0</v>
      </c>
      <c r="T297" s="80"/>
      <c r="U297" s="79">
        <v>0</v>
      </c>
      <c r="V297" s="80"/>
      <c r="W297" s="79">
        <v>0</v>
      </c>
      <c r="X297" s="80"/>
      <c r="Y297" s="79">
        <v>13044.318032324902</v>
      </c>
      <c r="Z297" s="80">
        <v>6.19802434484144E-4</v>
      </c>
      <c r="AA297" s="79">
        <v>13044.3222163067</v>
      </c>
      <c r="AB297" s="80">
        <v>4.4227524579944213E-3</v>
      </c>
      <c r="AC297" s="79">
        <v>26088.6402486316</v>
      </c>
      <c r="AD297" s="80">
        <v>2.4443868129754001E-4</v>
      </c>
      <c r="AE297" s="45"/>
    </row>
    <row r="298" spans="1:31" x14ac:dyDescent="0.3">
      <c r="A298" s="81" t="s">
        <v>935</v>
      </c>
      <c r="B298" t="s">
        <v>451</v>
      </c>
      <c r="E298" s="82">
        <v>0</v>
      </c>
      <c r="F298" s="61"/>
      <c r="G298" s="82">
        <v>0</v>
      </c>
      <c r="H298" s="61"/>
      <c r="I298" s="82">
        <v>0</v>
      </c>
      <c r="J298" s="61"/>
      <c r="K298" s="82">
        <v>0</v>
      </c>
      <c r="L298" s="61"/>
      <c r="M298" s="82">
        <v>0</v>
      </c>
      <c r="N298" s="61"/>
      <c r="O298" s="82">
        <v>0</v>
      </c>
      <c r="P298" s="61"/>
      <c r="Q298" s="82">
        <v>0</v>
      </c>
      <c r="R298" s="61"/>
      <c r="S298" s="82">
        <v>0</v>
      </c>
      <c r="T298" s="61"/>
      <c r="U298" s="82">
        <v>0</v>
      </c>
      <c r="V298" s="61"/>
      <c r="W298" s="82">
        <v>0</v>
      </c>
      <c r="X298" s="61"/>
      <c r="Y298" s="82">
        <v>13044.318032324902</v>
      </c>
      <c r="Z298" s="61">
        <v>6.19802434484144E-4</v>
      </c>
      <c r="AA298" s="82">
        <v>13044.3222163067</v>
      </c>
      <c r="AB298" s="61">
        <v>4.4227524579944213E-3</v>
      </c>
      <c r="AC298" s="82">
        <v>26088.6402486316</v>
      </c>
      <c r="AD298" s="61">
        <v>2.4443868129754001E-4</v>
      </c>
      <c r="AE298" s="45"/>
    </row>
    <row r="299" spans="1:31" x14ac:dyDescent="0.3">
      <c r="A299" s="62" t="s">
        <v>1196</v>
      </c>
      <c r="B299" t="s">
        <v>35</v>
      </c>
      <c r="E299" s="79">
        <v>0</v>
      </c>
      <c r="F299" s="80"/>
      <c r="G299" s="79">
        <v>0</v>
      </c>
      <c r="H299" s="80"/>
      <c r="I299" s="79">
        <v>0</v>
      </c>
      <c r="J299" s="80"/>
      <c r="K299" s="79">
        <v>0</v>
      </c>
      <c r="L299" s="80"/>
      <c r="M299" s="79">
        <v>0</v>
      </c>
      <c r="N299" s="80"/>
      <c r="O299" s="79">
        <v>0</v>
      </c>
      <c r="P299" s="80"/>
      <c r="Q299" s="79">
        <v>0</v>
      </c>
      <c r="R299" s="80"/>
      <c r="S299" s="79">
        <v>0</v>
      </c>
      <c r="T299" s="80"/>
      <c r="U299" s="79">
        <v>0</v>
      </c>
      <c r="V299" s="80"/>
      <c r="W299" s="79">
        <v>0</v>
      </c>
      <c r="X299" s="80"/>
      <c r="Y299" s="79">
        <v>159714.32113323102</v>
      </c>
      <c r="Z299" s="80">
        <v>7.5888463325602951E-3</v>
      </c>
      <c r="AA299" s="79">
        <v>0</v>
      </c>
      <c r="AB299" s="80"/>
      <c r="AC299" s="79">
        <v>159714.32113323102</v>
      </c>
      <c r="AD299" s="80">
        <v>1.496450473082305E-3</v>
      </c>
      <c r="AE299" s="45"/>
    </row>
    <row r="300" spans="1:31" x14ac:dyDescent="0.3">
      <c r="A300" s="81" t="s">
        <v>946</v>
      </c>
      <c r="B300" t="s">
        <v>451</v>
      </c>
      <c r="E300" s="82">
        <v>0</v>
      </c>
      <c r="F300" s="61"/>
      <c r="G300" s="82">
        <v>0</v>
      </c>
      <c r="H300" s="61"/>
      <c r="I300" s="82">
        <v>0</v>
      </c>
      <c r="J300" s="61"/>
      <c r="K300" s="82">
        <v>0</v>
      </c>
      <c r="L300" s="61"/>
      <c r="M300" s="82">
        <v>0</v>
      </c>
      <c r="N300" s="61"/>
      <c r="O300" s="82">
        <v>0</v>
      </c>
      <c r="P300" s="61"/>
      <c r="Q300" s="82">
        <v>0</v>
      </c>
      <c r="R300" s="61"/>
      <c r="S300" s="82">
        <v>0</v>
      </c>
      <c r="T300" s="61"/>
      <c r="U300" s="82">
        <v>0</v>
      </c>
      <c r="V300" s="61"/>
      <c r="W300" s="82">
        <v>0</v>
      </c>
      <c r="X300" s="61"/>
      <c r="Y300" s="82">
        <v>159714.32113323102</v>
      </c>
      <c r="Z300" s="61">
        <v>7.5888463325602951E-3</v>
      </c>
      <c r="AA300" s="82">
        <v>0</v>
      </c>
      <c r="AB300" s="61"/>
      <c r="AC300" s="82">
        <v>159714.32113323102</v>
      </c>
      <c r="AD300" s="61">
        <v>1.496450473082305E-3</v>
      </c>
      <c r="AE300" s="45"/>
    </row>
    <row r="301" spans="1:31" x14ac:dyDescent="0.3">
      <c r="A301" s="62" t="s">
        <v>365</v>
      </c>
      <c r="B301" t="s">
        <v>35</v>
      </c>
      <c r="E301" s="79">
        <v>0</v>
      </c>
      <c r="F301" s="80"/>
      <c r="G301" s="79">
        <v>218360.0308795</v>
      </c>
      <c r="H301" s="80">
        <v>2.2716409263518006E-2</v>
      </c>
      <c r="I301" s="79">
        <v>0</v>
      </c>
      <c r="J301" s="80"/>
      <c r="K301" s="79">
        <v>0</v>
      </c>
      <c r="L301" s="80"/>
      <c r="M301" s="79">
        <v>0</v>
      </c>
      <c r="N301" s="80"/>
      <c r="O301" s="79">
        <v>0</v>
      </c>
      <c r="P301" s="80"/>
      <c r="Q301" s="79">
        <v>0</v>
      </c>
      <c r="R301" s="80"/>
      <c r="S301" s="79">
        <v>60655.570818013803</v>
      </c>
      <c r="T301" s="80">
        <v>4.7401405837957881E-3</v>
      </c>
      <c r="U301" s="79">
        <v>0</v>
      </c>
      <c r="V301" s="80"/>
      <c r="W301" s="79">
        <v>0</v>
      </c>
      <c r="X301" s="80"/>
      <c r="Y301" s="79">
        <v>0</v>
      </c>
      <c r="Z301" s="80"/>
      <c r="AA301" s="79">
        <v>0</v>
      </c>
      <c r="AB301" s="80"/>
      <c r="AC301" s="79">
        <v>279015.60169751383</v>
      </c>
      <c r="AD301" s="80">
        <v>2.6142491555863007E-3</v>
      </c>
      <c r="AE301" s="45"/>
    </row>
    <row r="302" spans="1:31" x14ac:dyDescent="0.3">
      <c r="A302" s="81" t="s">
        <v>1000</v>
      </c>
      <c r="B302" t="s">
        <v>451</v>
      </c>
      <c r="E302" s="82">
        <v>0</v>
      </c>
      <c r="F302" s="61"/>
      <c r="G302" s="82">
        <v>218360.0308795</v>
      </c>
      <c r="H302" s="61">
        <v>2.2716409263518006E-2</v>
      </c>
      <c r="I302" s="82">
        <v>0</v>
      </c>
      <c r="J302" s="61"/>
      <c r="K302" s="82">
        <v>0</v>
      </c>
      <c r="L302" s="61"/>
      <c r="M302" s="82">
        <v>0</v>
      </c>
      <c r="N302" s="61"/>
      <c r="O302" s="82">
        <v>0</v>
      </c>
      <c r="P302" s="61"/>
      <c r="Q302" s="82">
        <v>0</v>
      </c>
      <c r="R302" s="61"/>
      <c r="S302" s="82">
        <v>60655.570818013803</v>
      </c>
      <c r="T302" s="61">
        <v>4.7401405837957881E-3</v>
      </c>
      <c r="U302" s="82">
        <v>0</v>
      </c>
      <c r="V302" s="61"/>
      <c r="W302" s="82">
        <v>0</v>
      </c>
      <c r="X302" s="61"/>
      <c r="Y302" s="82">
        <v>0</v>
      </c>
      <c r="Z302" s="61"/>
      <c r="AA302" s="82">
        <v>0</v>
      </c>
      <c r="AB302" s="61"/>
      <c r="AC302" s="82">
        <v>279015.60169751383</v>
      </c>
      <c r="AD302" s="61">
        <v>2.6142491555863007E-3</v>
      </c>
      <c r="AE302" s="45"/>
    </row>
    <row r="303" spans="1:31" x14ac:dyDescent="0.3">
      <c r="A303" s="62" t="s">
        <v>1199</v>
      </c>
      <c r="B303" t="s">
        <v>35</v>
      </c>
      <c r="E303" s="79">
        <v>0</v>
      </c>
      <c r="F303" s="80"/>
      <c r="G303" s="79">
        <v>0</v>
      </c>
      <c r="H303" s="80"/>
      <c r="I303" s="79">
        <v>0</v>
      </c>
      <c r="J303" s="80"/>
      <c r="K303" s="79">
        <v>0</v>
      </c>
      <c r="L303" s="80"/>
      <c r="M303" s="79">
        <v>83280.6255169215</v>
      </c>
      <c r="N303" s="80">
        <v>3.3821964171844615E-3</v>
      </c>
      <c r="O303" s="79">
        <v>24081.142232759597</v>
      </c>
      <c r="P303" s="80">
        <v>7.4943303621511723E-3</v>
      </c>
      <c r="Q303" s="79">
        <v>0</v>
      </c>
      <c r="R303" s="80"/>
      <c r="S303" s="79">
        <v>56791.363166937597</v>
      </c>
      <c r="T303" s="80">
        <v>4.4381586345031655E-3</v>
      </c>
      <c r="U303" s="79">
        <v>18462.2100274404</v>
      </c>
      <c r="V303" s="80">
        <v>5.6074610217018029E-3</v>
      </c>
      <c r="W303" s="79">
        <v>0</v>
      </c>
      <c r="X303" s="80"/>
      <c r="Y303" s="79">
        <v>60202.855537516902</v>
      </c>
      <c r="Z303" s="80">
        <v>2.860546356856934E-3</v>
      </c>
      <c r="AA303" s="79">
        <v>0</v>
      </c>
      <c r="AB303" s="80"/>
      <c r="AC303" s="79">
        <v>242818.19648157596</v>
      </c>
      <c r="AD303" s="80">
        <v>2.2750959489395641E-3</v>
      </c>
      <c r="AE303" s="45"/>
    </row>
    <row r="304" spans="1:31" x14ac:dyDescent="0.3">
      <c r="A304" s="81" t="s">
        <v>936</v>
      </c>
      <c r="B304" t="s">
        <v>451</v>
      </c>
      <c r="E304" s="82">
        <v>0</v>
      </c>
      <c r="F304" s="61"/>
      <c r="G304" s="82">
        <v>0</v>
      </c>
      <c r="H304" s="61"/>
      <c r="I304" s="82">
        <v>0</v>
      </c>
      <c r="J304" s="61"/>
      <c r="K304" s="82">
        <v>0</v>
      </c>
      <c r="L304" s="61"/>
      <c r="M304" s="82">
        <v>83280.6255169215</v>
      </c>
      <c r="N304" s="61">
        <v>3.3821964171844615E-3</v>
      </c>
      <c r="O304" s="82">
        <v>24081.142232759597</v>
      </c>
      <c r="P304" s="61">
        <v>7.4943303621511723E-3</v>
      </c>
      <c r="Q304" s="82">
        <v>0</v>
      </c>
      <c r="R304" s="61"/>
      <c r="S304" s="82">
        <v>56791.363166937597</v>
      </c>
      <c r="T304" s="61">
        <v>4.4381586345031655E-3</v>
      </c>
      <c r="U304" s="82">
        <v>18462.2100274404</v>
      </c>
      <c r="V304" s="61">
        <v>5.6074610217018029E-3</v>
      </c>
      <c r="W304" s="82">
        <v>0</v>
      </c>
      <c r="X304" s="61"/>
      <c r="Y304" s="82">
        <v>60202.855537516902</v>
      </c>
      <c r="Z304" s="61">
        <v>2.860546356856934E-3</v>
      </c>
      <c r="AA304" s="82">
        <v>0</v>
      </c>
      <c r="AB304" s="61"/>
      <c r="AC304" s="82">
        <v>242818.19648157596</v>
      </c>
      <c r="AD304" s="61">
        <v>2.2750959489395641E-3</v>
      </c>
      <c r="AE304" s="45"/>
    </row>
    <row r="305" spans="1:31" x14ac:dyDescent="0.3">
      <c r="A305" s="62" t="s">
        <v>333</v>
      </c>
      <c r="B305" t="s">
        <v>35</v>
      </c>
      <c r="E305" s="79">
        <v>0</v>
      </c>
      <c r="F305" s="80"/>
      <c r="G305" s="79">
        <v>3209.4506762159003</v>
      </c>
      <c r="H305" s="80">
        <v>3.3388525719813705E-4</v>
      </c>
      <c r="I305" s="79">
        <v>2137.2511670153999</v>
      </c>
      <c r="J305" s="80">
        <v>6.1304372139393511E-4</v>
      </c>
      <c r="K305" s="79">
        <v>0</v>
      </c>
      <c r="L305" s="80"/>
      <c r="M305" s="79">
        <v>0</v>
      </c>
      <c r="N305" s="80"/>
      <c r="O305" s="79">
        <v>0</v>
      </c>
      <c r="P305" s="80"/>
      <c r="Q305" s="79">
        <v>0</v>
      </c>
      <c r="R305" s="80"/>
      <c r="S305" s="79">
        <v>0</v>
      </c>
      <c r="T305" s="80"/>
      <c r="U305" s="79">
        <v>0</v>
      </c>
      <c r="V305" s="80"/>
      <c r="W305" s="79">
        <v>0</v>
      </c>
      <c r="X305" s="80"/>
      <c r="Y305" s="79">
        <v>0</v>
      </c>
      <c r="Z305" s="80"/>
      <c r="AA305" s="79">
        <v>0</v>
      </c>
      <c r="AB305" s="80"/>
      <c r="AC305" s="79">
        <v>5346.7018432312998</v>
      </c>
      <c r="AD305" s="80">
        <v>5.0096161984491971E-5</v>
      </c>
      <c r="AE305" s="45"/>
    </row>
    <row r="306" spans="1:31" x14ac:dyDescent="0.3">
      <c r="A306" s="81" t="s">
        <v>972</v>
      </c>
      <c r="B306" t="s">
        <v>648</v>
      </c>
      <c r="E306" s="82">
        <v>0</v>
      </c>
      <c r="F306" s="61"/>
      <c r="G306" s="82">
        <v>3209.4506762159003</v>
      </c>
      <c r="H306" s="61">
        <v>3.3388525719813705E-4</v>
      </c>
      <c r="I306" s="82">
        <v>2137.2511670153999</v>
      </c>
      <c r="J306" s="61">
        <v>6.1304372139393511E-4</v>
      </c>
      <c r="K306" s="82">
        <v>0</v>
      </c>
      <c r="L306" s="61"/>
      <c r="M306" s="82">
        <v>0</v>
      </c>
      <c r="N306" s="61"/>
      <c r="O306" s="82">
        <v>0</v>
      </c>
      <c r="P306" s="61"/>
      <c r="Q306" s="82">
        <v>0</v>
      </c>
      <c r="R306" s="61"/>
      <c r="S306" s="82">
        <v>0</v>
      </c>
      <c r="T306" s="61"/>
      <c r="U306" s="82">
        <v>0</v>
      </c>
      <c r="V306" s="61"/>
      <c r="W306" s="82">
        <v>0</v>
      </c>
      <c r="X306" s="61"/>
      <c r="Y306" s="82">
        <v>0</v>
      </c>
      <c r="Z306" s="61"/>
      <c r="AA306" s="82">
        <v>0</v>
      </c>
      <c r="AB306" s="61"/>
      <c r="AC306" s="82">
        <v>5346.7018432312998</v>
      </c>
      <c r="AD306" s="61">
        <v>5.0096161984491971E-5</v>
      </c>
      <c r="AE306" s="45"/>
    </row>
    <row r="307" spans="1:31" x14ac:dyDescent="0.3">
      <c r="A307" s="62" t="s">
        <v>404</v>
      </c>
      <c r="B307" t="s">
        <v>35</v>
      </c>
      <c r="E307" s="79">
        <v>0</v>
      </c>
      <c r="F307" s="80"/>
      <c r="G307" s="79">
        <v>0</v>
      </c>
      <c r="H307" s="80"/>
      <c r="I307" s="79">
        <v>0</v>
      </c>
      <c r="J307" s="80">
        <v>0</v>
      </c>
      <c r="K307" s="79">
        <v>0</v>
      </c>
      <c r="L307" s="80"/>
      <c r="M307" s="79">
        <v>0</v>
      </c>
      <c r="N307" s="80"/>
      <c r="O307" s="79">
        <v>0</v>
      </c>
      <c r="P307" s="80"/>
      <c r="Q307" s="79">
        <v>0</v>
      </c>
      <c r="R307" s="80"/>
      <c r="S307" s="79">
        <v>0</v>
      </c>
      <c r="T307" s="80"/>
      <c r="U307" s="79">
        <v>0</v>
      </c>
      <c r="V307" s="80"/>
      <c r="W307" s="79">
        <v>0</v>
      </c>
      <c r="X307" s="80"/>
      <c r="Y307" s="79">
        <v>0</v>
      </c>
      <c r="Z307" s="80"/>
      <c r="AA307" s="79">
        <v>0</v>
      </c>
      <c r="AB307" s="80"/>
      <c r="AC307" s="79">
        <v>0</v>
      </c>
      <c r="AD307" s="80">
        <v>0</v>
      </c>
      <c r="AE307" s="45"/>
    </row>
    <row r="308" spans="1:31" x14ac:dyDescent="0.3">
      <c r="A308" s="81" t="s">
        <v>1020</v>
      </c>
      <c r="B308" t="s">
        <v>451</v>
      </c>
      <c r="E308" s="82">
        <v>0</v>
      </c>
      <c r="F308" s="61"/>
      <c r="G308" s="82">
        <v>0</v>
      </c>
      <c r="H308" s="61"/>
      <c r="I308" s="82">
        <v>0</v>
      </c>
      <c r="J308" s="61">
        <v>0</v>
      </c>
      <c r="K308" s="82">
        <v>0</v>
      </c>
      <c r="L308" s="61"/>
      <c r="M308" s="82">
        <v>0</v>
      </c>
      <c r="N308" s="61"/>
      <c r="O308" s="82">
        <v>0</v>
      </c>
      <c r="P308" s="61"/>
      <c r="Q308" s="82">
        <v>0</v>
      </c>
      <c r="R308" s="61"/>
      <c r="S308" s="82">
        <v>0</v>
      </c>
      <c r="T308" s="61"/>
      <c r="U308" s="82">
        <v>0</v>
      </c>
      <c r="V308" s="61"/>
      <c r="W308" s="82">
        <v>0</v>
      </c>
      <c r="X308" s="61"/>
      <c r="Y308" s="82">
        <v>0</v>
      </c>
      <c r="Z308" s="61"/>
      <c r="AA308" s="82">
        <v>0</v>
      </c>
      <c r="AB308" s="61"/>
      <c r="AC308" s="82">
        <v>0</v>
      </c>
      <c r="AD308" s="61">
        <v>0</v>
      </c>
      <c r="AE308" s="45"/>
    </row>
    <row r="309" spans="1:31" x14ac:dyDescent="0.3">
      <c r="A309" s="62" t="s">
        <v>346</v>
      </c>
      <c r="B309" t="s">
        <v>35</v>
      </c>
      <c r="E309" s="79">
        <v>0</v>
      </c>
      <c r="F309" s="80"/>
      <c r="G309" s="79">
        <v>0</v>
      </c>
      <c r="H309" s="80"/>
      <c r="I309" s="79">
        <v>0</v>
      </c>
      <c r="J309" s="80"/>
      <c r="K309" s="79">
        <v>0</v>
      </c>
      <c r="L309" s="80"/>
      <c r="M309" s="79">
        <v>767683.51687159191</v>
      </c>
      <c r="N309" s="80">
        <v>3.1177196667033922E-2</v>
      </c>
      <c r="O309" s="79">
        <v>0</v>
      </c>
      <c r="P309" s="80"/>
      <c r="Q309" s="79">
        <v>0</v>
      </c>
      <c r="R309" s="80"/>
      <c r="S309" s="79">
        <v>346117.02989175101</v>
      </c>
      <c r="T309" s="80">
        <v>2.7048519336421811E-2</v>
      </c>
      <c r="U309" s="79">
        <v>0</v>
      </c>
      <c r="V309" s="80"/>
      <c r="W309" s="79">
        <v>0</v>
      </c>
      <c r="X309" s="80"/>
      <c r="Y309" s="79">
        <v>0</v>
      </c>
      <c r="Z309" s="80"/>
      <c r="AA309" s="79">
        <v>0</v>
      </c>
      <c r="AB309" s="80"/>
      <c r="AC309" s="79">
        <v>1113800.5467633428</v>
      </c>
      <c r="AD309" s="80">
        <v>1.0435804023691535E-2</v>
      </c>
      <c r="AE309" s="45"/>
    </row>
    <row r="310" spans="1:31" x14ac:dyDescent="0.3">
      <c r="A310" s="81" t="s">
        <v>981</v>
      </c>
      <c r="B310" t="s">
        <v>451</v>
      </c>
      <c r="E310" s="82">
        <v>0</v>
      </c>
      <c r="F310" s="61"/>
      <c r="G310" s="82">
        <v>0</v>
      </c>
      <c r="H310" s="61"/>
      <c r="I310" s="82">
        <v>0</v>
      </c>
      <c r="J310" s="61"/>
      <c r="K310" s="82">
        <v>0</v>
      </c>
      <c r="L310" s="61"/>
      <c r="M310" s="82">
        <v>767683.51687159191</v>
      </c>
      <c r="N310" s="61">
        <v>3.1177196667033922E-2</v>
      </c>
      <c r="O310" s="82">
        <v>0</v>
      </c>
      <c r="P310" s="61"/>
      <c r="Q310" s="82">
        <v>0</v>
      </c>
      <c r="R310" s="61"/>
      <c r="S310" s="82">
        <v>346117.02989175101</v>
      </c>
      <c r="T310" s="61">
        <v>2.7048519336421811E-2</v>
      </c>
      <c r="U310" s="82">
        <v>0</v>
      </c>
      <c r="V310" s="61"/>
      <c r="W310" s="82">
        <v>0</v>
      </c>
      <c r="X310" s="61"/>
      <c r="Y310" s="82">
        <v>0</v>
      </c>
      <c r="Z310" s="61"/>
      <c r="AA310" s="82">
        <v>0</v>
      </c>
      <c r="AB310" s="61"/>
      <c r="AC310" s="82">
        <v>1113800.5467633428</v>
      </c>
      <c r="AD310" s="61">
        <v>1.0435804023691535E-2</v>
      </c>
      <c r="AE310" s="45"/>
    </row>
    <row r="311" spans="1:31" x14ac:dyDescent="0.3">
      <c r="A311" s="62" t="s">
        <v>397</v>
      </c>
      <c r="B311" t="s">
        <v>35</v>
      </c>
      <c r="E311" s="79">
        <v>0</v>
      </c>
      <c r="F311" s="80"/>
      <c r="G311" s="79">
        <v>0</v>
      </c>
      <c r="H311" s="80"/>
      <c r="I311" s="79">
        <v>1276.4548719089</v>
      </c>
      <c r="J311" s="80">
        <v>3.6613508835239882E-4</v>
      </c>
      <c r="K311" s="79">
        <v>0</v>
      </c>
      <c r="L311" s="80"/>
      <c r="M311" s="79">
        <v>0</v>
      </c>
      <c r="N311" s="80"/>
      <c r="O311" s="79">
        <v>0</v>
      </c>
      <c r="P311" s="80"/>
      <c r="Q311" s="79">
        <v>0</v>
      </c>
      <c r="R311" s="80"/>
      <c r="S311" s="79">
        <v>0</v>
      </c>
      <c r="T311" s="80"/>
      <c r="U311" s="79">
        <v>0</v>
      </c>
      <c r="V311" s="80"/>
      <c r="W311" s="79">
        <v>0</v>
      </c>
      <c r="X311" s="80"/>
      <c r="Y311" s="79">
        <v>0</v>
      </c>
      <c r="Z311" s="80"/>
      <c r="AA311" s="79">
        <v>0</v>
      </c>
      <c r="AB311" s="80"/>
      <c r="AC311" s="79">
        <v>1276.4548719089</v>
      </c>
      <c r="AD311" s="80">
        <v>1.1959800995822221E-5</v>
      </c>
      <c r="AE311" s="45"/>
    </row>
    <row r="312" spans="1:31" x14ac:dyDescent="0.3">
      <c r="A312" s="81" t="s">
        <v>1019</v>
      </c>
      <c r="B312" t="s">
        <v>648</v>
      </c>
      <c r="E312" s="82">
        <v>0</v>
      </c>
      <c r="F312" s="61"/>
      <c r="G312" s="82">
        <v>0</v>
      </c>
      <c r="H312" s="61"/>
      <c r="I312" s="82">
        <v>1276.4548719089</v>
      </c>
      <c r="J312" s="61">
        <v>3.6613508835239882E-4</v>
      </c>
      <c r="K312" s="82">
        <v>0</v>
      </c>
      <c r="L312" s="61"/>
      <c r="M312" s="82">
        <v>0</v>
      </c>
      <c r="N312" s="61"/>
      <c r="O312" s="82">
        <v>0</v>
      </c>
      <c r="P312" s="61"/>
      <c r="Q312" s="82">
        <v>0</v>
      </c>
      <c r="R312" s="61"/>
      <c r="S312" s="82">
        <v>0</v>
      </c>
      <c r="T312" s="61"/>
      <c r="U312" s="82">
        <v>0</v>
      </c>
      <c r="V312" s="61"/>
      <c r="W312" s="82">
        <v>0</v>
      </c>
      <c r="X312" s="61"/>
      <c r="Y312" s="82">
        <v>0</v>
      </c>
      <c r="Z312" s="61"/>
      <c r="AA312" s="82">
        <v>0</v>
      </c>
      <c r="AB312" s="61"/>
      <c r="AC312" s="82">
        <v>1276.4548719089</v>
      </c>
      <c r="AD312" s="61">
        <v>1.1959800995822221E-5</v>
      </c>
      <c r="AE312" s="45"/>
    </row>
    <row r="313" spans="1:31" x14ac:dyDescent="0.3">
      <c r="A313" s="62" t="s">
        <v>354</v>
      </c>
      <c r="B313" t="s">
        <v>35</v>
      </c>
      <c r="E313" s="79">
        <v>0</v>
      </c>
      <c r="F313" s="80"/>
      <c r="G313" s="79">
        <v>86232.320058693396</v>
      </c>
      <c r="H313" s="80">
        <v>8.9709122420712026E-3</v>
      </c>
      <c r="I313" s="79">
        <v>27231.255293790899</v>
      </c>
      <c r="J313" s="80">
        <v>7.8109444229928372E-3</v>
      </c>
      <c r="K313" s="79">
        <v>0</v>
      </c>
      <c r="L313" s="80"/>
      <c r="M313" s="79">
        <v>0</v>
      </c>
      <c r="N313" s="80"/>
      <c r="O313" s="79">
        <v>0</v>
      </c>
      <c r="P313" s="80"/>
      <c r="Q313" s="79">
        <v>0</v>
      </c>
      <c r="R313" s="80"/>
      <c r="S313" s="79">
        <v>0</v>
      </c>
      <c r="T313" s="80"/>
      <c r="U313" s="79">
        <v>0</v>
      </c>
      <c r="V313" s="80"/>
      <c r="W313" s="79">
        <v>0</v>
      </c>
      <c r="X313" s="80"/>
      <c r="Y313" s="79">
        <v>0</v>
      </c>
      <c r="Z313" s="80"/>
      <c r="AA313" s="79">
        <v>0</v>
      </c>
      <c r="AB313" s="80"/>
      <c r="AC313" s="79">
        <v>113463.57535248429</v>
      </c>
      <c r="AD313" s="80">
        <v>1.0631020425037321E-3</v>
      </c>
      <c r="AE313" s="45"/>
    </row>
    <row r="314" spans="1:31" x14ac:dyDescent="0.3">
      <c r="A314" s="81" t="s">
        <v>989</v>
      </c>
      <c r="B314" t="s">
        <v>451</v>
      </c>
      <c r="E314" s="82">
        <v>0</v>
      </c>
      <c r="F314" s="61"/>
      <c r="G314" s="82">
        <v>86232.320058693396</v>
      </c>
      <c r="H314" s="61">
        <v>8.9709122420712026E-3</v>
      </c>
      <c r="I314" s="82">
        <v>27231.255293790899</v>
      </c>
      <c r="J314" s="61">
        <v>7.8109444229928372E-3</v>
      </c>
      <c r="K314" s="82">
        <v>0</v>
      </c>
      <c r="L314" s="61"/>
      <c r="M314" s="82">
        <v>0</v>
      </c>
      <c r="N314" s="61"/>
      <c r="O314" s="82">
        <v>0</v>
      </c>
      <c r="P314" s="61"/>
      <c r="Q314" s="82">
        <v>0</v>
      </c>
      <c r="R314" s="61"/>
      <c r="S314" s="82">
        <v>0</v>
      </c>
      <c r="T314" s="61"/>
      <c r="U314" s="82">
        <v>0</v>
      </c>
      <c r="V314" s="61"/>
      <c r="W314" s="82">
        <v>0</v>
      </c>
      <c r="X314" s="61"/>
      <c r="Y314" s="82">
        <v>0</v>
      </c>
      <c r="Z314" s="61"/>
      <c r="AA314" s="82">
        <v>0</v>
      </c>
      <c r="AB314" s="61"/>
      <c r="AC314" s="82">
        <v>113463.57535248429</v>
      </c>
      <c r="AD314" s="61">
        <v>1.0631020425037321E-3</v>
      </c>
      <c r="AE314" s="45"/>
    </row>
    <row r="315" spans="1:31" x14ac:dyDescent="0.3">
      <c r="A315" s="76" t="s">
        <v>94</v>
      </c>
      <c r="B315" s="76"/>
      <c r="C315" s="76"/>
      <c r="D315" s="76"/>
      <c r="E315" s="77">
        <v>314671.81871331274</v>
      </c>
      <c r="F315" s="78">
        <v>0.22314190457139008</v>
      </c>
      <c r="G315" s="77">
        <v>1807358.0616450938</v>
      </c>
      <c r="H315" s="78">
        <v>0.18802289617143955</v>
      </c>
      <c r="I315" s="77">
        <v>1115708.5828178064</v>
      </c>
      <c r="J315" s="78">
        <v>0.32002702918484521</v>
      </c>
      <c r="K315" s="77">
        <v>1378614.0616883414</v>
      </c>
      <c r="L315" s="78">
        <v>0.18626541940960742</v>
      </c>
      <c r="M315" s="77">
        <v>4300534.69378848</v>
      </c>
      <c r="N315" s="78">
        <v>0.17465350365738394</v>
      </c>
      <c r="O315" s="77">
        <v>863958.67550124752</v>
      </c>
      <c r="P315" s="78">
        <v>0.26887394588138386</v>
      </c>
      <c r="Q315" s="77">
        <v>1262257.9677918449</v>
      </c>
      <c r="R315" s="78">
        <v>0.28220723875514825</v>
      </c>
      <c r="S315" s="77">
        <v>3109588.5814795727</v>
      </c>
      <c r="T315" s="78">
        <v>0.24300961700951898</v>
      </c>
      <c r="U315" s="77">
        <v>1043433.690583706</v>
      </c>
      <c r="V315" s="78">
        <v>0.31691838300952185</v>
      </c>
      <c r="W315" s="77">
        <v>1320190.3763127932</v>
      </c>
      <c r="X315" s="78">
        <v>0.20585278667044074</v>
      </c>
      <c r="Y315" s="77">
        <v>5227136.9353795098</v>
      </c>
      <c r="Z315" s="78">
        <v>0.24836807795560745</v>
      </c>
      <c r="AA315" s="77">
        <v>1165333.3881132959</v>
      </c>
      <c r="AB315" s="78">
        <v>0.39511298641627063</v>
      </c>
      <c r="AC315" s="77">
        <v>22908786.833815001</v>
      </c>
      <c r="AD315" s="78">
        <v>0.2146449025482616</v>
      </c>
      <c r="AE315" s="45"/>
    </row>
    <row r="316" spans="1:31" x14ac:dyDescent="0.3">
      <c r="A316" s="62" t="s">
        <v>253</v>
      </c>
      <c r="B316" t="s">
        <v>35</v>
      </c>
      <c r="E316" s="79">
        <v>0</v>
      </c>
      <c r="F316" s="80"/>
      <c r="G316" s="79">
        <v>0</v>
      </c>
      <c r="H316" s="80"/>
      <c r="I316" s="79">
        <v>0</v>
      </c>
      <c r="J316" s="80"/>
      <c r="K316" s="79">
        <v>0</v>
      </c>
      <c r="L316" s="80"/>
      <c r="M316" s="79">
        <v>0</v>
      </c>
      <c r="N316" s="80"/>
      <c r="O316" s="79">
        <v>0</v>
      </c>
      <c r="P316" s="80"/>
      <c r="Q316" s="79">
        <v>0</v>
      </c>
      <c r="R316" s="80"/>
      <c r="S316" s="79">
        <v>1.9195127700000002E-2</v>
      </c>
      <c r="T316" s="80">
        <v>1.500070028108461E-9</v>
      </c>
      <c r="U316" s="79">
        <v>4.9191183700000002E-2</v>
      </c>
      <c r="V316" s="80">
        <v>1.4940662293362787E-8</v>
      </c>
      <c r="W316" s="79">
        <v>0</v>
      </c>
      <c r="X316" s="80"/>
      <c r="Y316" s="79">
        <v>0</v>
      </c>
      <c r="Z316" s="80"/>
      <c r="AA316" s="79">
        <v>1.753855E-4</v>
      </c>
      <c r="AB316" s="80">
        <v>5.9465462318302376E-11</v>
      </c>
      <c r="AC316" s="79">
        <v>6.8561696899999997E-2</v>
      </c>
      <c r="AD316" s="80">
        <v>6.4239188466852682E-10</v>
      </c>
      <c r="AE316" s="45"/>
    </row>
    <row r="317" spans="1:31" x14ac:dyDescent="0.3">
      <c r="A317" s="81" t="s">
        <v>818</v>
      </c>
      <c r="B317" t="s">
        <v>451</v>
      </c>
      <c r="E317" s="82">
        <v>0</v>
      </c>
      <c r="F317" s="61"/>
      <c r="G317" s="82">
        <v>0</v>
      </c>
      <c r="H317" s="61"/>
      <c r="I317" s="82">
        <v>0</v>
      </c>
      <c r="J317" s="61"/>
      <c r="K317" s="82">
        <v>0</v>
      </c>
      <c r="L317" s="61"/>
      <c r="M317" s="82">
        <v>0</v>
      </c>
      <c r="N317" s="61"/>
      <c r="O317" s="82">
        <v>0</v>
      </c>
      <c r="P317" s="61"/>
      <c r="Q317" s="82">
        <v>0</v>
      </c>
      <c r="R317" s="61"/>
      <c r="S317" s="82">
        <v>0</v>
      </c>
      <c r="T317" s="61"/>
      <c r="U317" s="82">
        <v>0</v>
      </c>
      <c r="V317" s="61"/>
      <c r="W317" s="82">
        <v>0</v>
      </c>
      <c r="X317" s="61"/>
      <c r="Y317" s="82">
        <v>0</v>
      </c>
      <c r="Z317" s="61"/>
      <c r="AA317" s="82">
        <v>1.753855E-4</v>
      </c>
      <c r="AB317" s="61">
        <v>5.9465462318302376E-11</v>
      </c>
      <c r="AC317" s="82">
        <v>1.753855E-4</v>
      </c>
      <c r="AD317" s="61">
        <v>1.6432822841718771E-12</v>
      </c>
      <c r="AE317" s="45"/>
    </row>
    <row r="318" spans="1:31" x14ac:dyDescent="0.3">
      <c r="A318" s="81" t="s">
        <v>819</v>
      </c>
      <c r="B318" t="s">
        <v>451</v>
      </c>
      <c r="E318" s="82">
        <v>0</v>
      </c>
      <c r="F318" s="61"/>
      <c r="G318" s="82">
        <v>0</v>
      </c>
      <c r="H318" s="61"/>
      <c r="I318" s="82">
        <v>0</v>
      </c>
      <c r="J318" s="61"/>
      <c r="K318" s="82">
        <v>0</v>
      </c>
      <c r="L318" s="61"/>
      <c r="M318" s="82">
        <v>0</v>
      </c>
      <c r="N318" s="61"/>
      <c r="O318" s="82">
        <v>0</v>
      </c>
      <c r="P318" s="61"/>
      <c r="Q318" s="82">
        <v>0</v>
      </c>
      <c r="R318" s="61"/>
      <c r="S318" s="82">
        <v>1.9195127700000002E-2</v>
      </c>
      <c r="T318" s="61">
        <v>1.500070028108461E-9</v>
      </c>
      <c r="U318" s="82">
        <v>4.9191183700000002E-2</v>
      </c>
      <c r="V318" s="61">
        <v>1.4940662293362787E-8</v>
      </c>
      <c r="W318" s="82">
        <v>0</v>
      </c>
      <c r="X318" s="61"/>
      <c r="Y318" s="82">
        <v>0</v>
      </c>
      <c r="Z318" s="61"/>
      <c r="AA318" s="82">
        <v>0</v>
      </c>
      <c r="AB318" s="61"/>
      <c r="AC318" s="82">
        <v>6.8386311400000011E-2</v>
      </c>
      <c r="AD318" s="61">
        <v>6.40748602384355E-10</v>
      </c>
      <c r="AE318" s="45"/>
    </row>
    <row r="319" spans="1:31" x14ac:dyDescent="0.3">
      <c r="A319" s="62" t="s">
        <v>1155</v>
      </c>
      <c r="B319" t="s">
        <v>35</v>
      </c>
      <c r="E319" s="79">
        <v>266.27702550520002</v>
      </c>
      <c r="F319" s="80">
        <v>1.8882390821584302E-4</v>
      </c>
      <c r="G319" s="79">
        <v>1060.3327286817</v>
      </c>
      <c r="H319" s="80">
        <v>1.103084301793695E-4</v>
      </c>
      <c r="I319" s="79">
        <v>16287.335754158103</v>
      </c>
      <c r="J319" s="80">
        <v>4.6718182104282515E-3</v>
      </c>
      <c r="K319" s="79">
        <v>15.329132829700001</v>
      </c>
      <c r="L319" s="80">
        <v>2.071128849659983E-6</v>
      </c>
      <c r="M319" s="79">
        <v>26.120633277200003</v>
      </c>
      <c r="N319" s="80">
        <v>1.060812304619212E-6</v>
      </c>
      <c r="O319" s="79">
        <v>15.389589414900001</v>
      </c>
      <c r="P319" s="80">
        <v>4.789418462726654E-6</v>
      </c>
      <c r="Q319" s="79">
        <v>2.6490868000000001</v>
      </c>
      <c r="R319" s="80">
        <v>5.9226520261822956E-7</v>
      </c>
      <c r="S319" s="79">
        <v>3.8456074179000002</v>
      </c>
      <c r="T319" s="80">
        <v>3.0052836936653246E-7</v>
      </c>
      <c r="U319" s="79">
        <v>3.5058546498999998</v>
      </c>
      <c r="V319" s="80">
        <v>1.0648206941556381E-6</v>
      </c>
      <c r="W319" s="79">
        <v>0</v>
      </c>
      <c r="X319" s="80"/>
      <c r="Y319" s="79">
        <v>0</v>
      </c>
      <c r="Z319" s="80"/>
      <c r="AA319" s="79">
        <v>0</v>
      </c>
      <c r="AB319" s="80"/>
      <c r="AC319" s="79">
        <v>17680.7854127346</v>
      </c>
      <c r="AD319" s="80">
        <v>1.6566090947650358E-4</v>
      </c>
      <c r="AE319" s="45"/>
    </row>
    <row r="320" spans="1:31" x14ac:dyDescent="0.3">
      <c r="A320" s="81" t="s">
        <v>711</v>
      </c>
      <c r="B320" t="s">
        <v>648</v>
      </c>
      <c r="E320" s="82">
        <v>142.466257466</v>
      </c>
      <c r="F320" s="61">
        <v>1.0102649852189109E-4</v>
      </c>
      <c r="G320" s="82">
        <v>19.179109536299997</v>
      </c>
      <c r="H320" s="61">
        <v>1.9952392376096438E-6</v>
      </c>
      <c r="I320" s="82">
        <v>1917.8810174554001</v>
      </c>
      <c r="J320" s="61">
        <v>5.5012014230107259E-4</v>
      </c>
      <c r="K320" s="82">
        <v>9.9787250449000009</v>
      </c>
      <c r="L320" s="61">
        <v>1.3482318636625364E-6</v>
      </c>
      <c r="M320" s="82">
        <v>9.9787250449000009</v>
      </c>
      <c r="N320" s="61">
        <v>4.0525641931054043E-7</v>
      </c>
      <c r="O320" s="82">
        <v>9.9787250449000009</v>
      </c>
      <c r="P320" s="61">
        <v>3.1054948040553341E-6</v>
      </c>
      <c r="Q320" s="82">
        <v>0</v>
      </c>
      <c r="R320" s="61"/>
      <c r="S320" s="82">
        <v>0</v>
      </c>
      <c r="T320" s="61"/>
      <c r="U320" s="82">
        <v>0</v>
      </c>
      <c r="V320" s="61"/>
      <c r="W320" s="82">
        <v>0</v>
      </c>
      <c r="X320" s="61"/>
      <c r="Y320" s="82">
        <v>0</v>
      </c>
      <c r="Z320" s="61"/>
      <c r="AA320" s="82">
        <v>0</v>
      </c>
      <c r="AB320" s="61"/>
      <c r="AC320" s="82">
        <v>2109.4625595923999</v>
      </c>
      <c r="AD320" s="61">
        <v>1.9764703771418125E-5</v>
      </c>
      <c r="AE320" s="45"/>
    </row>
    <row r="321" spans="1:31" x14ac:dyDescent="0.3">
      <c r="A321" s="81" t="s">
        <v>712</v>
      </c>
      <c r="B321" t="s">
        <v>648</v>
      </c>
      <c r="E321" s="82">
        <v>0</v>
      </c>
      <c r="F321" s="61"/>
      <c r="G321" s="82">
        <v>10.956135049799999</v>
      </c>
      <c r="H321" s="61">
        <v>1.1397875643046389E-6</v>
      </c>
      <c r="I321" s="82">
        <v>11208.2576296273</v>
      </c>
      <c r="J321" s="61">
        <v>3.2149482820046939E-3</v>
      </c>
      <c r="K321" s="82">
        <v>0</v>
      </c>
      <c r="L321" s="61"/>
      <c r="M321" s="82">
        <v>0</v>
      </c>
      <c r="N321" s="61"/>
      <c r="O321" s="82">
        <v>0</v>
      </c>
      <c r="P321" s="61"/>
      <c r="Q321" s="82">
        <v>0</v>
      </c>
      <c r="R321" s="61"/>
      <c r="S321" s="82">
        <v>0</v>
      </c>
      <c r="T321" s="61"/>
      <c r="U321" s="82">
        <v>0</v>
      </c>
      <c r="V321" s="61"/>
      <c r="W321" s="82">
        <v>0</v>
      </c>
      <c r="X321" s="61"/>
      <c r="Y321" s="82">
        <v>0</v>
      </c>
      <c r="Z321" s="61"/>
      <c r="AA321" s="82">
        <v>0</v>
      </c>
      <c r="AB321" s="61"/>
      <c r="AC321" s="82">
        <v>11219.213764677101</v>
      </c>
      <c r="AD321" s="61">
        <v>1.0511892500709095E-4</v>
      </c>
      <c r="AE321" s="45"/>
    </row>
    <row r="322" spans="1:31" x14ac:dyDescent="0.3">
      <c r="A322" s="81" t="s">
        <v>713</v>
      </c>
      <c r="B322" t="s">
        <v>451</v>
      </c>
      <c r="E322" s="82">
        <v>123.8107680392</v>
      </c>
      <c r="F322" s="61">
        <v>8.7797409693951927E-5</v>
      </c>
      <c r="G322" s="82">
        <v>1030.1974840956</v>
      </c>
      <c r="H322" s="61">
        <v>1.0717340337745522E-4</v>
      </c>
      <c r="I322" s="82">
        <v>3161.1971070754003</v>
      </c>
      <c r="J322" s="61">
        <v>9.0674978612248513E-4</v>
      </c>
      <c r="K322" s="82">
        <v>5.3504077847999998</v>
      </c>
      <c r="L322" s="61">
        <v>7.2289698599744669E-7</v>
      </c>
      <c r="M322" s="82">
        <v>16.1419082323</v>
      </c>
      <c r="N322" s="61">
        <v>6.5555588530867159E-7</v>
      </c>
      <c r="O322" s="82">
        <v>5.4108643700000005</v>
      </c>
      <c r="P322" s="61">
        <v>1.6839236586713197E-6</v>
      </c>
      <c r="Q322" s="82">
        <v>0</v>
      </c>
      <c r="R322" s="61"/>
      <c r="S322" s="82">
        <v>0</v>
      </c>
      <c r="T322" s="61"/>
      <c r="U322" s="82">
        <v>0</v>
      </c>
      <c r="V322" s="61"/>
      <c r="W322" s="82">
        <v>0</v>
      </c>
      <c r="X322" s="61"/>
      <c r="Y322" s="82">
        <v>0</v>
      </c>
      <c r="Z322" s="61"/>
      <c r="AA322" s="82">
        <v>0</v>
      </c>
      <c r="AB322" s="61"/>
      <c r="AC322" s="82">
        <v>4342.1085395973005</v>
      </c>
      <c r="AD322" s="61">
        <v>4.0683580108228249E-5</v>
      </c>
      <c r="AE322" s="45"/>
    </row>
    <row r="323" spans="1:31" x14ac:dyDescent="0.3">
      <c r="A323" s="81" t="s">
        <v>714</v>
      </c>
      <c r="B323" t="s">
        <v>451</v>
      </c>
      <c r="E323" s="82">
        <v>0</v>
      </c>
      <c r="F323" s="61"/>
      <c r="G323" s="82">
        <v>0</v>
      </c>
      <c r="H323" s="61"/>
      <c r="I323" s="82">
        <v>0</v>
      </c>
      <c r="J323" s="61"/>
      <c r="K323" s="82">
        <v>0</v>
      </c>
      <c r="L323" s="61"/>
      <c r="M323" s="82">
        <v>0</v>
      </c>
      <c r="N323" s="61"/>
      <c r="O323" s="82">
        <v>0</v>
      </c>
      <c r="P323" s="61"/>
      <c r="Q323" s="82">
        <v>2.6490868000000001</v>
      </c>
      <c r="R323" s="61">
        <v>5.9226520261822956E-7</v>
      </c>
      <c r="S323" s="82">
        <v>3.8456074179000002</v>
      </c>
      <c r="T323" s="61">
        <v>3.0052836936653246E-7</v>
      </c>
      <c r="U323" s="82">
        <v>3.5058546498999998</v>
      </c>
      <c r="V323" s="61">
        <v>1.0648206941556381E-6</v>
      </c>
      <c r="W323" s="82">
        <v>0</v>
      </c>
      <c r="X323" s="61"/>
      <c r="Y323" s="82">
        <v>0</v>
      </c>
      <c r="Z323" s="61"/>
      <c r="AA323" s="82">
        <v>0</v>
      </c>
      <c r="AB323" s="61"/>
      <c r="AC323" s="82">
        <v>10.000548867800001</v>
      </c>
      <c r="AD323" s="61">
        <v>9.3700589766262696E-8</v>
      </c>
      <c r="AE323" s="45"/>
    </row>
    <row r="324" spans="1:31" x14ac:dyDescent="0.3">
      <c r="A324" s="62" t="s">
        <v>1156</v>
      </c>
      <c r="B324" t="s">
        <v>35</v>
      </c>
      <c r="E324" s="79">
        <v>509.18008465819997</v>
      </c>
      <c r="F324" s="80">
        <v>3.6107273388840506E-4</v>
      </c>
      <c r="G324" s="79">
        <v>1114.5750975987</v>
      </c>
      <c r="H324" s="80">
        <v>1.1595136696948783E-4</v>
      </c>
      <c r="I324" s="79">
        <v>9165.3235122681999</v>
      </c>
      <c r="J324" s="80">
        <v>2.6289582246838208E-3</v>
      </c>
      <c r="K324" s="79">
        <v>0</v>
      </c>
      <c r="L324" s="80"/>
      <c r="M324" s="79">
        <v>0</v>
      </c>
      <c r="N324" s="80"/>
      <c r="O324" s="79">
        <v>0</v>
      </c>
      <c r="P324" s="80"/>
      <c r="Q324" s="79">
        <v>0</v>
      </c>
      <c r="R324" s="80"/>
      <c r="S324" s="79">
        <v>0</v>
      </c>
      <c r="T324" s="80"/>
      <c r="U324" s="79">
        <v>0</v>
      </c>
      <c r="V324" s="80"/>
      <c r="W324" s="79">
        <v>0</v>
      </c>
      <c r="X324" s="80"/>
      <c r="Y324" s="79">
        <v>0</v>
      </c>
      <c r="Z324" s="80"/>
      <c r="AA324" s="79">
        <v>0</v>
      </c>
      <c r="AB324" s="80"/>
      <c r="AC324" s="79">
        <v>10789.0786945251</v>
      </c>
      <c r="AD324" s="80">
        <v>1.0108875523489309E-4</v>
      </c>
      <c r="AE324" s="45"/>
    </row>
    <row r="325" spans="1:31" x14ac:dyDescent="0.3">
      <c r="A325" s="81" t="s">
        <v>841</v>
      </c>
      <c r="B325" t="s">
        <v>451</v>
      </c>
      <c r="E325" s="82">
        <v>509.18008465819997</v>
      </c>
      <c r="F325" s="61">
        <v>3.6107273388840506E-4</v>
      </c>
      <c r="G325" s="82">
        <v>1114.5750975987</v>
      </c>
      <c r="H325" s="61">
        <v>1.1595136696948783E-4</v>
      </c>
      <c r="I325" s="82">
        <v>9165.3235122681999</v>
      </c>
      <c r="J325" s="61">
        <v>2.6289582246838208E-3</v>
      </c>
      <c r="K325" s="82">
        <v>0</v>
      </c>
      <c r="L325" s="61"/>
      <c r="M325" s="82">
        <v>0</v>
      </c>
      <c r="N325" s="61"/>
      <c r="O325" s="82">
        <v>0</v>
      </c>
      <c r="P325" s="61"/>
      <c r="Q325" s="82">
        <v>0</v>
      </c>
      <c r="R325" s="61"/>
      <c r="S325" s="82">
        <v>0</v>
      </c>
      <c r="T325" s="61"/>
      <c r="U325" s="82">
        <v>0</v>
      </c>
      <c r="V325" s="61"/>
      <c r="W325" s="82">
        <v>0</v>
      </c>
      <c r="X325" s="61"/>
      <c r="Y325" s="82">
        <v>0</v>
      </c>
      <c r="Z325" s="61"/>
      <c r="AA325" s="82">
        <v>0</v>
      </c>
      <c r="AB325" s="61"/>
      <c r="AC325" s="82">
        <v>10789.0786945251</v>
      </c>
      <c r="AD325" s="61">
        <v>1.0108875523489309E-4</v>
      </c>
      <c r="AE325" s="45"/>
    </row>
    <row r="326" spans="1:31" x14ac:dyDescent="0.3">
      <c r="A326" s="62" t="s">
        <v>257</v>
      </c>
      <c r="B326" t="s">
        <v>35</v>
      </c>
      <c r="E326" s="79">
        <v>584.34839591479999</v>
      </c>
      <c r="F326" s="80">
        <v>4.1437652259690173E-4</v>
      </c>
      <c r="G326" s="79">
        <v>0</v>
      </c>
      <c r="H326" s="80"/>
      <c r="I326" s="79">
        <v>0</v>
      </c>
      <c r="J326" s="80"/>
      <c r="K326" s="79">
        <v>0</v>
      </c>
      <c r="L326" s="80"/>
      <c r="M326" s="79">
        <v>0</v>
      </c>
      <c r="N326" s="80"/>
      <c r="O326" s="79">
        <v>0</v>
      </c>
      <c r="P326" s="80"/>
      <c r="Q326" s="79">
        <v>0</v>
      </c>
      <c r="R326" s="80"/>
      <c r="S326" s="79">
        <v>68.264085321899998</v>
      </c>
      <c r="T326" s="80">
        <v>5.3347344174022294E-6</v>
      </c>
      <c r="U326" s="79">
        <v>4.5423590100000001E-2</v>
      </c>
      <c r="V326" s="80">
        <v>1.3796344564000338E-8</v>
      </c>
      <c r="W326" s="79">
        <v>0</v>
      </c>
      <c r="X326" s="80"/>
      <c r="Y326" s="79">
        <v>0</v>
      </c>
      <c r="Z326" s="80"/>
      <c r="AA326" s="79">
        <v>0</v>
      </c>
      <c r="AB326" s="80"/>
      <c r="AC326" s="79">
        <v>652.65790482679995</v>
      </c>
      <c r="AD326" s="80">
        <v>6.115107421232745E-6</v>
      </c>
      <c r="AE326" s="45"/>
    </row>
    <row r="327" spans="1:31" x14ac:dyDescent="0.3">
      <c r="A327" s="81" t="s">
        <v>802</v>
      </c>
      <c r="B327" t="s">
        <v>451</v>
      </c>
      <c r="E327" s="82">
        <v>0</v>
      </c>
      <c r="F327" s="61"/>
      <c r="G327" s="82">
        <v>0</v>
      </c>
      <c r="H327" s="61"/>
      <c r="I327" s="82">
        <v>0</v>
      </c>
      <c r="J327" s="61"/>
      <c r="K327" s="82">
        <v>0</v>
      </c>
      <c r="L327" s="61"/>
      <c r="M327" s="82">
        <v>0</v>
      </c>
      <c r="N327" s="61"/>
      <c r="O327" s="82">
        <v>0</v>
      </c>
      <c r="P327" s="61"/>
      <c r="Q327" s="82">
        <v>0</v>
      </c>
      <c r="R327" s="61"/>
      <c r="S327" s="82">
        <v>68.264085321899998</v>
      </c>
      <c r="T327" s="61">
        <v>5.3347344174022294E-6</v>
      </c>
      <c r="U327" s="82">
        <v>4.5423590100000001E-2</v>
      </c>
      <c r="V327" s="61">
        <v>1.3796344564000338E-8</v>
      </c>
      <c r="W327" s="82">
        <v>0</v>
      </c>
      <c r="X327" s="61"/>
      <c r="Y327" s="82">
        <v>0</v>
      </c>
      <c r="Z327" s="61"/>
      <c r="AA327" s="82">
        <v>0</v>
      </c>
      <c r="AB327" s="61"/>
      <c r="AC327" s="82">
        <v>68.309508911999998</v>
      </c>
      <c r="AD327" s="61">
        <v>6.4002899803900869E-7</v>
      </c>
      <c r="AE327" s="45"/>
    </row>
    <row r="328" spans="1:31" x14ac:dyDescent="0.3">
      <c r="A328" s="81" t="s">
        <v>804</v>
      </c>
      <c r="B328" t="s">
        <v>648</v>
      </c>
      <c r="E328" s="82">
        <v>471.39388253599998</v>
      </c>
      <c r="F328" s="61">
        <v>3.3427756315292513E-4</v>
      </c>
      <c r="G328" s="82">
        <v>0</v>
      </c>
      <c r="H328" s="61"/>
      <c r="I328" s="82">
        <v>0</v>
      </c>
      <c r="J328" s="61"/>
      <c r="K328" s="82">
        <v>0</v>
      </c>
      <c r="L328" s="61"/>
      <c r="M328" s="82">
        <v>0</v>
      </c>
      <c r="N328" s="61"/>
      <c r="O328" s="82">
        <v>0</v>
      </c>
      <c r="P328" s="61"/>
      <c r="Q328" s="82">
        <v>0</v>
      </c>
      <c r="R328" s="61"/>
      <c r="S328" s="82">
        <v>0</v>
      </c>
      <c r="T328" s="61"/>
      <c r="U328" s="82">
        <v>0</v>
      </c>
      <c r="V328" s="61"/>
      <c r="W328" s="82">
        <v>0</v>
      </c>
      <c r="X328" s="61"/>
      <c r="Y328" s="82">
        <v>0</v>
      </c>
      <c r="Z328" s="61"/>
      <c r="AA328" s="82">
        <v>0</v>
      </c>
      <c r="AB328" s="61"/>
      <c r="AC328" s="82">
        <v>471.39388253599998</v>
      </c>
      <c r="AD328" s="61">
        <v>4.4167460596138658E-6</v>
      </c>
      <c r="AE328" s="45"/>
    </row>
    <row r="329" spans="1:31" x14ac:dyDescent="0.3">
      <c r="A329" s="81" t="s">
        <v>803</v>
      </c>
      <c r="B329" t="s">
        <v>451</v>
      </c>
      <c r="E329" s="82">
        <v>112.9545133788</v>
      </c>
      <c r="F329" s="61">
        <v>8.009895944397661E-5</v>
      </c>
      <c r="G329" s="82">
        <v>0</v>
      </c>
      <c r="H329" s="61"/>
      <c r="I329" s="82">
        <v>0</v>
      </c>
      <c r="J329" s="61"/>
      <c r="K329" s="82">
        <v>0</v>
      </c>
      <c r="L329" s="61"/>
      <c r="M329" s="82">
        <v>0</v>
      </c>
      <c r="N329" s="61"/>
      <c r="O329" s="82">
        <v>0</v>
      </c>
      <c r="P329" s="61"/>
      <c r="Q329" s="82">
        <v>0</v>
      </c>
      <c r="R329" s="61"/>
      <c r="S329" s="82">
        <v>0</v>
      </c>
      <c r="T329" s="61"/>
      <c r="U329" s="82">
        <v>0</v>
      </c>
      <c r="V329" s="61"/>
      <c r="W329" s="82">
        <v>0</v>
      </c>
      <c r="X329" s="61"/>
      <c r="Y329" s="82">
        <v>0</v>
      </c>
      <c r="Z329" s="61"/>
      <c r="AA329" s="82">
        <v>0</v>
      </c>
      <c r="AB329" s="61"/>
      <c r="AC329" s="82">
        <v>112.9545133788</v>
      </c>
      <c r="AD329" s="61">
        <v>1.0583323635798701E-6</v>
      </c>
      <c r="AE329" s="45"/>
    </row>
    <row r="330" spans="1:31" x14ac:dyDescent="0.3">
      <c r="A330" s="62" t="s">
        <v>1159</v>
      </c>
      <c r="B330" t="s">
        <v>35</v>
      </c>
      <c r="E330" s="79">
        <v>0</v>
      </c>
      <c r="F330" s="80"/>
      <c r="G330" s="79">
        <v>0</v>
      </c>
      <c r="H330" s="80"/>
      <c r="I330" s="79">
        <v>0</v>
      </c>
      <c r="J330" s="80"/>
      <c r="K330" s="79">
        <v>0</v>
      </c>
      <c r="L330" s="80"/>
      <c r="M330" s="79">
        <v>0</v>
      </c>
      <c r="N330" s="80"/>
      <c r="O330" s="79">
        <v>0</v>
      </c>
      <c r="P330" s="80"/>
      <c r="Q330" s="79">
        <v>0</v>
      </c>
      <c r="R330" s="80"/>
      <c r="S330" s="79">
        <v>0</v>
      </c>
      <c r="T330" s="80"/>
      <c r="U330" s="79">
        <v>0</v>
      </c>
      <c r="V330" s="80"/>
      <c r="W330" s="79">
        <v>19048.722167220902</v>
      </c>
      <c r="X330" s="80">
        <v>2.9702023367153842E-3</v>
      </c>
      <c r="Y330" s="79">
        <v>0</v>
      </c>
      <c r="Z330" s="80"/>
      <c r="AA330" s="79">
        <v>0</v>
      </c>
      <c r="AB330" s="80"/>
      <c r="AC330" s="79">
        <v>19048.722167220902</v>
      </c>
      <c r="AD330" s="80">
        <v>1.7847785406151725E-4</v>
      </c>
      <c r="AE330" s="45"/>
    </row>
    <row r="331" spans="1:31" x14ac:dyDescent="0.3">
      <c r="A331" s="81" t="s">
        <v>914</v>
      </c>
      <c r="B331" t="s">
        <v>451</v>
      </c>
      <c r="E331" s="82">
        <v>0</v>
      </c>
      <c r="F331" s="61"/>
      <c r="G331" s="82">
        <v>0</v>
      </c>
      <c r="H331" s="61"/>
      <c r="I331" s="82">
        <v>0</v>
      </c>
      <c r="J331" s="61"/>
      <c r="K331" s="82">
        <v>0</v>
      </c>
      <c r="L331" s="61"/>
      <c r="M331" s="82">
        <v>0</v>
      </c>
      <c r="N331" s="61"/>
      <c r="O331" s="82">
        <v>0</v>
      </c>
      <c r="P331" s="61"/>
      <c r="Q331" s="82">
        <v>0</v>
      </c>
      <c r="R331" s="61"/>
      <c r="S331" s="82">
        <v>0</v>
      </c>
      <c r="T331" s="61"/>
      <c r="U331" s="82">
        <v>0</v>
      </c>
      <c r="V331" s="61"/>
      <c r="W331" s="82">
        <v>19048.722167220902</v>
      </c>
      <c r="X331" s="61">
        <v>2.9702023367153842E-3</v>
      </c>
      <c r="Y331" s="82">
        <v>0</v>
      </c>
      <c r="Z331" s="61"/>
      <c r="AA331" s="82">
        <v>0</v>
      </c>
      <c r="AB331" s="61"/>
      <c r="AC331" s="82">
        <v>19048.722167220902</v>
      </c>
      <c r="AD331" s="61">
        <v>1.7847785406151725E-4</v>
      </c>
      <c r="AE331" s="45"/>
    </row>
    <row r="332" spans="1:31" x14ac:dyDescent="0.3">
      <c r="A332" s="62" t="s">
        <v>1161</v>
      </c>
      <c r="B332" t="s">
        <v>35</v>
      </c>
      <c r="E332" s="79">
        <v>1565.7106996192999</v>
      </c>
      <c r="F332" s="80">
        <v>1.1102858493952366E-3</v>
      </c>
      <c r="G332" s="79">
        <v>29749.625080772701</v>
      </c>
      <c r="H332" s="80">
        <v>3.0949100714497946E-3</v>
      </c>
      <c r="I332" s="79">
        <v>19571.388050164598</v>
      </c>
      <c r="J332" s="80">
        <v>5.6138074683438673E-3</v>
      </c>
      <c r="K332" s="79">
        <v>0</v>
      </c>
      <c r="L332" s="80"/>
      <c r="M332" s="79">
        <v>0</v>
      </c>
      <c r="N332" s="80"/>
      <c r="O332" s="79">
        <v>0</v>
      </c>
      <c r="P332" s="80"/>
      <c r="Q332" s="79">
        <v>0</v>
      </c>
      <c r="R332" s="80"/>
      <c r="S332" s="79">
        <v>0</v>
      </c>
      <c r="T332" s="80"/>
      <c r="U332" s="79">
        <v>0</v>
      </c>
      <c r="V332" s="80"/>
      <c r="W332" s="79">
        <v>0</v>
      </c>
      <c r="X332" s="80"/>
      <c r="Y332" s="79">
        <v>0</v>
      </c>
      <c r="Z332" s="80"/>
      <c r="AA332" s="79">
        <v>0</v>
      </c>
      <c r="AB332" s="80"/>
      <c r="AC332" s="79">
        <v>50886.723830556599</v>
      </c>
      <c r="AD332" s="80">
        <v>4.7678543420237444E-4</v>
      </c>
      <c r="AE332" s="45"/>
    </row>
    <row r="333" spans="1:31" x14ac:dyDescent="0.3">
      <c r="A333" s="81" t="s">
        <v>866</v>
      </c>
      <c r="B333" t="s">
        <v>451</v>
      </c>
      <c r="E333" s="82">
        <v>1565.7106996192999</v>
      </c>
      <c r="F333" s="61">
        <v>1.1102858493952366E-3</v>
      </c>
      <c r="G333" s="82">
        <v>29748.510180644003</v>
      </c>
      <c r="H333" s="61">
        <v>3.0947940862692215E-3</v>
      </c>
      <c r="I333" s="82">
        <v>19571.388050164598</v>
      </c>
      <c r="J333" s="61">
        <v>5.6138074683438673E-3</v>
      </c>
      <c r="K333" s="82">
        <v>0</v>
      </c>
      <c r="L333" s="61"/>
      <c r="M333" s="82">
        <v>0</v>
      </c>
      <c r="N333" s="61"/>
      <c r="O333" s="82">
        <v>0</v>
      </c>
      <c r="P333" s="61"/>
      <c r="Q333" s="82">
        <v>0</v>
      </c>
      <c r="R333" s="61"/>
      <c r="S333" s="82">
        <v>0</v>
      </c>
      <c r="T333" s="61"/>
      <c r="U333" s="82">
        <v>0</v>
      </c>
      <c r="V333" s="61"/>
      <c r="W333" s="82">
        <v>0</v>
      </c>
      <c r="X333" s="61"/>
      <c r="Y333" s="82">
        <v>0</v>
      </c>
      <c r="Z333" s="61"/>
      <c r="AA333" s="82">
        <v>0</v>
      </c>
      <c r="AB333" s="61"/>
      <c r="AC333" s="82">
        <v>50885.608930427901</v>
      </c>
      <c r="AD333" s="61">
        <v>4.7677498809576863E-4</v>
      </c>
      <c r="AE333" s="45"/>
    </row>
    <row r="334" spans="1:31" x14ac:dyDescent="0.3">
      <c r="A334" s="81" t="s">
        <v>865</v>
      </c>
      <c r="B334" t="s">
        <v>451</v>
      </c>
      <c r="E334" s="82">
        <v>0</v>
      </c>
      <c r="F334" s="61"/>
      <c r="G334" s="82">
        <v>1.1149001287</v>
      </c>
      <c r="H334" s="61">
        <v>1.1598518057306154E-7</v>
      </c>
      <c r="I334" s="82">
        <v>0</v>
      </c>
      <c r="J334" s="61"/>
      <c r="K334" s="82">
        <v>0</v>
      </c>
      <c r="L334" s="61"/>
      <c r="M334" s="82">
        <v>0</v>
      </c>
      <c r="N334" s="61"/>
      <c r="O334" s="82">
        <v>0</v>
      </c>
      <c r="P334" s="61"/>
      <c r="Q334" s="82">
        <v>0</v>
      </c>
      <c r="R334" s="61"/>
      <c r="S334" s="82">
        <v>0</v>
      </c>
      <c r="T334" s="61"/>
      <c r="U334" s="82">
        <v>0</v>
      </c>
      <c r="V334" s="61"/>
      <c r="W334" s="82">
        <v>0</v>
      </c>
      <c r="X334" s="61"/>
      <c r="Y334" s="82">
        <v>0</v>
      </c>
      <c r="Z334" s="61"/>
      <c r="AA334" s="82">
        <v>0</v>
      </c>
      <c r="AB334" s="61"/>
      <c r="AC334" s="82">
        <v>1.1149001287</v>
      </c>
      <c r="AD334" s="61">
        <v>1.0446106605812088E-8</v>
      </c>
      <c r="AE334" s="45"/>
    </row>
    <row r="335" spans="1:31" x14ac:dyDescent="0.3">
      <c r="A335" s="62" t="s">
        <v>264</v>
      </c>
      <c r="B335" t="s">
        <v>35</v>
      </c>
      <c r="E335" s="79">
        <v>0</v>
      </c>
      <c r="F335" s="80"/>
      <c r="G335" s="79">
        <v>0</v>
      </c>
      <c r="H335" s="80"/>
      <c r="I335" s="79">
        <v>0</v>
      </c>
      <c r="J335" s="80"/>
      <c r="K335" s="79">
        <v>0</v>
      </c>
      <c r="L335" s="80"/>
      <c r="M335" s="79">
        <v>0</v>
      </c>
      <c r="N335" s="80"/>
      <c r="O335" s="79">
        <v>0</v>
      </c>
      <c r="P335" s="80"/>
      <c r="Q335" s="79">
        <v>0.28822493050000003</v>
      </c>
      <c r="R335" s="80">
        <v>6.4439412427787437E-8</v>
      </c>
      <c r="S335" s="79">
        <v>4514.2511781695994</v>
      </c>
      <c r="T335" s="80">
        <v>3.5278186202040865E-4</v>
      </c>
      <c r="U335" s="79">
        <v>0</v>
      </c>
      <c r="V335" s="80"/>
      <c r="W335" s="79">
        <v>0</v>
      </c>
      <c r="X335" s="80"/>
      <c r="Y335" s="79">
        <v>0</v>
      </c>
      <c r="Z335" s="80"/>
      <c r="AA335" s="79">
        <v>0</v>
      </c>
      <c r="AB335" s="80"/>
      <c r="AC335" s="79">
        <v>4514.5394031000997</v>
      </c>
      <c r="AD335" s="80">
        <v>4.2299178793630457E-5</v>
      </c>
      <c r="AE335" s="45"/>
    </row>
    <row r="336" spans="1:31" x14ac:dyDescent="0.3">
      <c r="A336" s="81" t="s">
        <v>828</v>
      </c>
      <c r="B336" t="s">
        <v>451</v>
      </c>
      <c r="E336" s="82">
        <v>0</v>
      </c>
      <c r="F336" s="61"/>
      <c r="G336" s="82">
        <v>0</v>
      </c>
      <c r="H336" s="61"/>
      <c r="I336" s="82">
        <v>0</v>
      </c>
      <c r="J336" s="61"/>
      <c r="K336" s="82">
        <v>0</v>
      </c>
      <c r="L336" s="61"/>
      <c r="M336" s="82">
        <v>0</v>
      </c>
      <c r="N336" s="61"/>
      <c r="O336" s="82">
        <v>0</v>
      </c>
      <c r="P336" s="61"/>
      <c r="Q336" s="82">
        <v>0.28822493050000003</v>
      </c>
      <c r="R336" s="61">
        <v>6.4439412427787437E-8</v>
      </c>
      <c r="S336" s="82">
        <v>4514.2511781695994</v>
      </c>
      <c r="T336" s="61">
        <v>3.5278186202040865E-4</v>
      </c>
      <c r="U336" s="82">
        <v>0</v>
      </c>
      <c r="V336" s="61"/>
      <c r="W336" s="82">
        <v>0</v>
      </c>
      <c r="X336" s="61"/>
      <c r="Y336" s="82">
        <v>0</v>
      </c>
      <c r="Z336" s="61"/>
      <c r="AA336" s="82">
        <v>0</v>
      </c>
      <c r="AB336" s="61"/>
      <c r="AC336" s="82">
        <v>4514.5394031000997</v>
      </c>
      <c r="AD336" s="61">
        <v>4.2299178793630457E-5</v>
      </c>
      <c r="AE336" s="45"/>
    </row>
    <row r="337" spans="1:31" x14ac:dyDescent="0.3">
      <c r="A337" s="62" t="s">
        <v>1162</v>
      </c>
      <c r="B337" t="s">
        <v>35</v>
      </c>
      <c r="E337" s="79">
        <v>1496.6446991346002</v>
      </c>
      <c r="F337" s="80">
        <v>1.0613093666828606E-3</v>
      </c>
      <c r="G337" s="79">
        <v>0.82650960000000007</v>
      </c>
      <c r="H337" s="80">
        <v>8.5983365445609234E-8</v>
      </c>
      <c r="I337" s="79">
        <v>201.79893091679997</v>
      </c>
      <c r="J337" s="80">
        <v>5.7883495160426931E-5</v>
      </c>
      <c r="K337" s="79">
        <v>0</v>
      </c>
      <c r="L337" s="80"/>
      <c r="M337" s="79">
        <v>0</v>
      </c>
      <c r="N337" s="80"/>
      <c r="O337" s="79">
        <v>0</v>
      </c>
      <c r="P337" s="80"/>
      <c r="Q337" s="79">
        <v>0</v>
      </c>
      <c r="R337" s="80"/>
      <c r="S337" s="79">
        <v>0</v>
      </c>
      <c r="T337" s="80"/>
      <c r="U337" s="79">
        <v>0</v>
      </c>
      <c r="V337" s="80"/>
      <c r="W337" s="79">
        <v>0</v>
      </c>
      <c r="X337" s="80"/>
      <c r="Y337" s="79">
        <v>0</v>
      </c>
      <c r="Z337" s="80"/>
      <c r="AA337" s="79">
        <v>0</v>
      </c>
      <c r="AB337" s="80"/>
      <c r="AC337" s="79">
        <v>1699.2701396514001</v>
      </c>
      <c r="AD337" s="80">
        <v>1.5921387552057709E-5</v>
      </c>
      <c r="AE337" s="45"/>
    </row>
    <row r="338" spans="1:31" x14ac:dyDescent="0.3">
      <c r="A338" s="81" t="s">
        <v>716</v>
      </c>
      <c r="B338" t="s">
        <v>451</v>
      </c>
      <c r="E338" s="82">
        <v>87.891178243400006</v>
      </c>
      <c r="F338" s="61">
        <v>6.2325901914094973E-5</v>
      </c>
      <c r="G338" s="82">
        <v>0</v>
      </c>
      <c r="H338" s="61"/>
      <c r="I338" s="82">
        <v>0</v>
      </c>
      <c r="J338" s="61"/>
      <c r="K338" s="82">
        <v>0</v>
      </c>
      <c r="L338" s="61"/>
      <c r="M338" s="82">
        <v>0</v>
      </c>
      <c r="N338" s="61"/>
      <c r="O338" s="82">
        <v>0</v>
      </c>
      <c r="P338" s="61"/>
      <c r="Q338" s="82">
        <v>0</v>
      </c>
      <c r="R338" s="61"/>
      <c r="S338" s="82">
        <v>0</v>
      </c>
      <c r="T338" s="61"/>
      <c r="U338" s="82">
        <v>0</v>
      </c>
      <c r="V338" s="61"/>
      <c r="W338" s="82">
        <v>0</v>
      </c>
      <c r="X338" s="61"/>
      <c r="Y338" s="82">
        <v>0</v>
      </c>
      <c r="Z338" s="61"/>
      <c r="AA338" s="82">
        <v>0</v>
      </c>
      <c r="AB338" s="61"/>
      <c r="AC338" s="82">
        <v>87.891178243400006</v>
      </c>
      <c r="AD338" s="61">
        <v>8.235003243846952E-7</v>
      </c>
      <c r="AE338" s="45"/>
    </row>
    <row r="339" spans="1:31" x14ac:dyDescent="0.3">
      <c r="A339" s="81" t="s">
        <v>715</v>
      </c>
      <c r="B339" t="s">
        <v>451</v>
      </c>
      <c r="E339" s="82">
        <v>623.08904317660006</v>
      </c>
      <c r="F339" s="61">
        <v>4.4184851500370299E-4</v>
      </c>
      <c r="G339" s="82">
        <v>0</v>
      </c>
      <c r="H339" s="61"/>
      <c r="I339" s="82">
        <v>0</v>
      </c>
      <c r="J339" s="61"/>
      <c r="K339" s="82">
        <v>0</v>
      </c>
      <c r="L339" s="61"/>
      <c r="M339" s="82">
        <v>0</v>
      </c>
      <c r="N339" s="61"/>
      <c r="O339" s="82">
        <v>0</v>
      </c>
      <c r="P339" s="61"/>
      <c r="Q339" s="82">
        <v>0</v>
      </c>
      <c r="R339" s="61"/>
      <c r="S339" s="82">
        <v>0</v>
      </c>
      <c r="T339" s="61"/>
      <c r="U339" s="82">
        <v>0</v>
      </c>
      <c r="V339" s="61"/>
      <c r="W339" s="82">
        <v>0</v>
      </c>
      <c r="X339" s="61"/>
      <c r="Y339" s="82">
        <v>0</v>
      </c>
      <c r="Z339" s="61"/>
      <c r="AA339" s="82">
        <v>0</v>
      </c>
      <c r="AB339" s="61"/>
      <c r="AC339" s="82">
        <v>623.08904317660006</v>
      </c>
      <c r="AD339" s="61">
        <v>5.8380606499038561E-6</v>
      </c>
      <c r="AE339" s="45"/>
    </row>
    <row r="340" spans="1:31" x14ac:dyDescent="0.3">
      <c r="A340" s="81" t="s">
        <v>717</v>
      </c>
      <c r="B340" t="s">
        <v>451</v>
      </c>
      <c r="E340" s="82">
        <v>785.66447771460003</v>
      </c>
      <c r="F340" s="61">
        <v>5.5713494976506253E-4</v>
      </c>
      <c r="G340" s="82">
        <v>0</v>
      </c>
      <c r="H340" s="61"/>
      <c r="I340" s="82">
        <v>0</v>
      </c>
      <c r="J340" s="61"/>
      <c r="K340" s="82">
        <v>0</v>
      </c>
      <c r="L340" s="61"/>
      <c r="M340" s="82">
        <v>0</v>
      </c>
      <c r="N340" s="61"/>
      <c r="O340" s="82">
        <v>0</v>
      </c>
      <c r="P340" s="61"/>
      <c r="Q340" s="82">
        <v>0</v>
      </c>
      <c r="R340" s="61"/>
      <c r="S340" s="82">
        <v>0</v>
      </c>
      <c r="T340" s="61"/>
      <c r="U340" s="82">
        <v>0</v>
      </c>
      <c r="V340" s="61"/>
      <c r="W340" s="82">
        <v>0</v>
      </c>
      <c r="X340" s="61"/>
      <c r="Y340" s="82">
        <v>0</v>
      </c>
      <c r="Z340" s="61"/>
      <c r="AA340" s="82">
        <v>0</v>
      </c>
      <c r="AB340" s="61"/>
      <c r="AC340" s="82">
        <v>785.66447771460003</v>
      </c>
      <c r="AD340" s="61">
        <v>7.3613184529596398E-6</v>
      </c>
      <c r="AE340" s="45"/>
    </row>
    <row r="341" spans="1:31" x14ac:dyDescent="0.3">
      <c r="A341" s="81" t="s">
        <v>718</v>
      </c>
      <c r="B341" t="s">
        <v>451</v>
      </c>
      <c r="E341" s="82">
        <v>0</v>
      </c>
      <c r="F341" s="61"/>
      <c r="G341" s="82">
        <v>0.82650960000000007</v>
      </c>
      <c r="H341" s="61">
        <v>8.5983365445609234E-8</v>
      </c>
      <c r="I341" s="82">
        <v>201.79893091679997</v>
      </c>
      <c r="J341" s="61">
        <v>5.7883495160426931E-5</v>
      </c>
      <c r="K341" s="82">
        <v>0</v>
      </c>
      <c r="L341" s="61"/>
      <c r="M341" s="82">
        <v>0</v>
      </c>
      <c r="N341" s="61"/>
      <c r="O341" s="82">
        <v>0</v>
      </c>
      <c r="P341" s="61"/>
      <c r="Q341" s="82">
        <v>0</v>
      </c>
      <c r="R341" s="61"/>
      <c r="S341" s="82">
        <v>0</v>
      </c>
      <c r="T341" s="61"/>
      <c r="U341" s="82">
        <v>0</v>
      </c>
      <c r="V341" s="61"/>
      <c r="W341" s="82">
        <v>0</v>
      </c>
      <c r="X341" s="61"/>
      <c r="Y341" s="82">
        <v>0</v>
      </c>
      <c r="Z341" s="61"/>
      <c r="AA341" s="82">
        <v>0</v>
      </c>
      <c r="AB341" s="61"/>
      <c r="AC341" s="82">
        <v>202.62544051679998</v>
      </c>
      <c r="AD341" s="61">
        <v>1.8985081248095191E-6</v>
      </c>
      <c r="AE341" s="45"/>
    </row>
    <row r="342" spans="1:31" x14ac:dyDescent="0.3">
      <c r="A342" s="62" t="s">
        <v>382</v>
      </c>
      <c r="B342" t="s">
        <v>35</v>
      </c>
      <c r="E342" s="79">
        <v>0</v>
      </c>
      <c r="F342" s="80"/>
      <c r="G342" s="79">
        <v>3.9178110299999999E-2</v>
      </c>
      <c r="H342" s="80">
        <v>4.0757733187772854E-9</v>
      </c>
      <c r="I342" s="79">
        <v>153.90051068939999</v>
      </c>
      <c r="J342" s="80">
        <v>4.4144433398162718E-5</v>
      </c>
      <c r="K342" s="79">
        <v>0</v>
      </c>
      <c r="L342" s="80"/>
      <c r="M342" s="79">
        <v>0</v>
      </c>
      <c r="N342" s="80"/>
      <c r="O342" s="79">
        <v>0</v>
      </c>
      <c r="P342" s="80"/>
      <c r="Q342" s="79">
        <v>6705.7386617071006</v>
      </c>
      <c r="R342" s="80">
        <v>1.4992244373347265E-3</v>
      </c>
      <c r="S342" s="79">
        <v>57693.281030313003</v>
      </c>
      <c r="T342" s="80">
        <v>4.5086421434336671E-3</v>
      </c>
      <c r="U342" s="79">
        <v>16739.092432813199</v>
      </c>
      <c r="V342" s="80">
        <v>5.0841046774006884E-3</v>
      </c>
      <c r="W342" s="79">
        <v>0</v>
      </c>
      <c r="X342" s="80"/>
      <c r="Y342" s="79">
        <v>0</v>
      </c>
      <c r="Z342" s="80"/>
      <c r="AA342" s="79">
        <v>0</v>
      </c>
      <c r="AB342" s="80"/>
      <c r="AC342" s="79">
        <v>81292.051813632992</v>
      </c>
      <c r="AD342" s="80">
        <v>7.6166951423763888E-4</v>
      </c>
      <c r="AE342" s="45"/>
    </row>
    <row r="343" spans="1:31" x14ac:dyDescent="0.3">
      <c r="A343" s="81" t="s">
        <v>858</v>
      </c>
      <c r="B343" t="s">
        <v>454</v>
      </c>
      <c r="E343" s="82">
        <v>0</v>
      </c>
      <c r="F343" s="61"/>
      <c r="G343" s="82">
        <v>0</v>
      </c>
      <c r="H343" s="61"/>
      <c r="I343" s="82">
        <v>0</v>
      </c>
      <c r="J343" s="61"/>
      <c r="K343" s="82">
        <v>0</v>
      </c>
      <c r="L343" s="61"/>
      <c r="M343" s="82">
        <v>0</v>
      </c>
      <c r="N343" s="61"/>
      <c r="O343" s="82">
        <v>0</v>
      </c>
      <c r="P343" s="61"/>
      <c r="Q343" s="82">
        <v>6705.7386617071006</v>
      </c>
      <c r="R343" s="61">
        <v>1.4992244373347265E-3</v>
      </c>
      <c r="S343" s="82">
        <v>57693.281030313003</v>
      </c>
      <c r="T343" s="61">
        <v>4.5086421434336671E-3</v>
      </c>
      <c r="U343" s="82">
        <v>16739.092432813199</v>
      </c>
      <c r="V343" s="61">
        <v>5.0841046774006884E-3</v>
      </c>
      <c r="W343" s="82">
        <v>0</v>
      </c>
      <c r="X343" s="61"/>
      <c r="Y343" s="82">
        <v>0</v>
      </c>
      <c r="Z343" s="61"/>
      <c r="AA343" s="82">
        <v>0</v>
      </c>
      <c r="AB343" s="61"/>
      <c r="AC343" s="82">
        <v>81138.112124833307</v>
      </c>
      <c r="AD343" s="61">
        <v>7.602271694404038E-4</v>
      </c>
      <c r="AE343" s="45"/>
    </row>
    <row r="344" spans="1:31" x14ac:dyDescent="0.3">
      <c r="A344" s="81" t="s">
        <v>857</v>
      </c>
      <c r="B344" t="s">
        <v>451</v>
      </c>
      <c r="E344" s="82">
        <v>0</v>
      </c>
      <c r="F344" s="61"/>
      <c r="G344" s="82">
        <v>3.9178110299999999E-2</v>
      </c>
      <c r="H344" s="61">
        <v>4.0757733187772854E-9</v>
      </c>
      <c r="I344" s="82">
        <v>153.90051068939999</v>
      </c>
      <c r="J344" s="61">
        <v>4.4144433398162718E-5</v>
      </c>
      <c r="K344" s="82">
        <v>0</v>
      </c>
      <c r="L344" s="61"/>
      <c r="M344" s="82">
        <v>0</v>
      </c>
      <c r="N344" s="61"/>
      <c r="O344" s="82">
        <v>0</v>
      </c>
      <c r="P344" s="61"/>
      <c r="Q344" s="82">
        <v>0</v>
      </c>
      <c r="R344" s="61"/>
      <c r="S344" s="82">
        <v>0</v>
      </c>
      <c r="T344" s="61"/>
      <c r="U344" s="82">
        <v>0</v>
      </c>
      <c r="V344" s="61"/>
      <c r="W344" s="82">
        <v>0</v>
      </c>
      <c r="X344" s="61"/>
      <c r="Y344" s="82">
        <v>0</v>
      </c>
      <c r="Z344" s="61"/>
      <c r="AA344" s="82">
        <v>0</v>
      </c>
      <c r="AB344" s="61"/>
      <c r="AC344" s="82">
        <v>153.93968879970001</v>
      </c>
      <c r="AD344" s="61">
        <v>1.4423447972351132E-6</v>
      </c>
      <c r="AE344" s="45"/>
    </row>
    <row r="345" spans="1:31" x14ac:dyDescent="0.3">
      <c r="A345" s="62" t="s">
        <v>340</v>
      </c>
      <c r="B345" t="s">
        <v>35</v>
      </c>
      <c r="E345" s="79">
        <v>0</v>
      </c>
      <c r="F345" s="80"/>
      <c r="G345" s="79">
        <v>0</v>
      </c>
      <c r="H345" s="80"/>
      <c r="I345" s="79">
        <v>0</v>
      </c>
      <c r="J345" s="80"/>
      <c r="K345" s="79">
        <v>0</v>
      </c>
      <c r="L345" s="80"/>
      <c r="M345" s="79">
        <v>0</v>
      </c>
      <c r="N345" s="80"/>
      <c r="O345" s="79">
        <v>0</v>
      </c>
      <c r="P345" s="80"/>
      <c r="Q345" s="79">
        <v>0</v>
      </c>
      <c r="R345" s="80"/>
      <c r="S345" s="79">
        <v>60.075892926999998</v>
      </c>
      <c r="T345" s="80">
        <v>4.6948396384800182E-6</v>
      </c>
      <c r="U345" s="79">
        <v>19.412062735700001</v>
      </c>
      <c r="V345" s="80">
        <v>5.8959563876415896E-6</v>
      </c>
      <c r="W345" s="79">
        <v>0</v>
      </c>
      <c r="X345" s="80"/>
      <c r="Y345" s="79">
        <v>1.7509324447999999</v>
      </c>
      <c r="Z345" s="80">
        <v>8.3195778362273809E-8</v>
      </c>
      <c r="AA345" s="79">
        <v>1.7509324447999999</v>
      </c>
      <c r="AB345" s="80">
        <v>5.9366371403649368E-7</v>
      </c>
      <c r="AC345" s="79">
        <v>82.989820552299989</v>
      </c>
      <c r="AD345" s="80">
        <v>7.7757683434604208E-7</v>
      </c>
      <c r="AE345" s="45"/>
    </row>
    <row r="346" spans="1:31" x14ac:dyDescent="0.3">
      <c r="A346" s="81" t="s">
        <v>856</v>
      </c>
      <c r="B346" t="s">
        <v>454</v>
      </c>
      <c r="E346" s="82">
        <v>0</v>
      </c>
      <c r="F346" s="61"/>
      <c r="G346" s="82">
        <v>0</v>
      </c>
      <c r="H346" s="61"/>
      <c r="I346" s="82">
        <v>0</v>
      </c>
      <c r="J346" s="61"/>
      <c r="K346" s="82">
        <v>0</v>
      </c>
      <c r="L346" s="61"/>
      <c r="M346" s="82">
        <v>0</v>
      </c>
      <c r="N346" s="61"/>
      <c r="O346" s="82">
        <v>0</v>
      </c>
      <c r="P346" s="61"/>
      <c r="Q346" s="82">
        <v>0</v>
      </c>
      <c r="R346" s="61"/>
      <c r="S346" s="82">
        <v>60.075892926999998</v>
      </c>
      <c r="T346" s="61">
        <v>4.6948396384800182E-6</v>
      </c>
      <c r="U346" s="82">
        <v>19.412062735700001</v>
      </c>
      <c r="V346" s="61">
        <v>5.8959563876415896E-6</v>
      </c>
      <c r="W346" s="82">
        <v>0</v>
      </c>
      <c r="X346" s="61"/>
      <c r="Y346" s="82">
        <v>1.7509324447999999</v>
      </c>
      <c r="Z346" s="61">
        <v>8.3195778362273809E-8</v>
      </c>
      <c r="AA346" s="82">
        <v>1.7509324447999999</v>
      </c>
      <c r="AB346" s="61">
        <v>5.9366371403649368E-7</v>
      </c>
      <c r="AC346" s="82">
        <v>82.989820552299989</v>
      </c>
      <c r="AD346" s="61">
        <v>7.7757683434604208E-7</v>
      </c>
      <c r="AE346" s="45"/>
    </row>
    <row r="347" spans="1:31" x14ac:dyDescent="0.3">
      <c r="A347" s="62" t="s">
        <v>1164</v>
      </c>
      <c r="B347" t="s">
        <v>35</v>
      </c>
      <c r="E347" s="79">
        <v>0</v>
      </c>
      <c r="F347" s="80"/>
      <c r="G347" s="79">
        <v>0</v>
      </c>
      <c r="H347" s="80"/>
      <c r="I347" s="79">
        <v>0</v>
      </c>
      <c r="J347" s="80"/>
      <c r="K347" s="79">
        <v>0</v>
      </c>
      <c r="L347" s="80"/>
      <c r="M347" s="79">
        <v>45002.347928999996</v>
      </c>
      <c r="N347" s="80">
        <v>1.8276373284375246E-3</v>
      </c>
      <c r="O347" s="79">
        <v>4671.9304978499995</v>
      </c>
      <c r="P347" s="80">
        <v>1.4539588795861266E-3</v>
      </c>
      <c r="Q347" s="79">
        <v>0</v>
      </c>
      <c r="R347" s="80"/>
      <c r="S347" s="79">
        <v>0</v>
      </c>
      <c r="T347" s="80"/>
      <c r="U347" s="79">
        <v>0</v>
      </c>
      <c r="V347" s="80"/>
      <c r="W347" s="79">
        <v>0</v>
      </c>
      <c r="X347" s="80"/>
      <c r="Y347" s="79">
        <v>0</v>
      </c>
      <c r="Z347" s="80"/>
      <c r="AA347" s="79">
        <v>0</v>
      </c>
      <c r="AB347" s="80"/>
      <c r="AC347" s="79">
        <v>49674.278426849996</v>
      </c>
      <c r="AD347" s="80">
        <v>4.6542537278089621E-4</v>
      </c>
      <c r="AE347" s="45"/>
    </row>
    <row r="348" spans="1:31" x14ac:dyDescent="0.3">
      <c r="A348" s="81" t="s">
        <v>719</v>
      </c>
      <c r="B348" t="s">
        <v>451</v>
      </c>
      <c r="E348" s="82">
        <v>0</v>
      </c>
      <c r="F348" s="61"/>
      <c r="G348" s="82">
        <v>0</v>
      </c>
      <c r="H348" s="61"/>
      <c r="I348" s="82">
        <v>0</v>
      </c>
      <c r="J348" s="61"/>
      <c r="K348" s="82">
        <v>0</v>
      </c>
      <c r="L348" s="61"/>
      <c r="M348" s="82">
        <v>45002.347928999996</v>
      </c>
      <c r="N348" s="61">
        <v>1.8276373284375246E-3</v>
      </c>
      <c r="O348" s="82">
        <v>4671.9304978499995</v>
      </c>
      <c r="P348" s="61">
        <v>1.4539588795861266E-3</v>
      </c>
      <c r="Q348" s="82">
        <v>0</v>
      </c>
      <c r="R348" s="61"/>
      <c r="S348" s="82">
        <v>0</v>
      </c>
      <c r="T348" s="61"/>
      <c r="U348" s="82">
        <v>0</v>
      </c>
      <c r="V348" s="61"/>
      <c r="W348" s="82">
        <v>0</v>
      </c>
      <c r="X348" s="61"/>
      <c r="Y348" s="82">
        <v>0</v>
      </c>
      <c r="Z348" s="61"/>
      <c r="AA348" s="82">
        <v>0</v>
      </c>
      <c r="AB348" s="61"/>
      <c r="AC348" s="82">
        <v>49674.278426849996</v>
      </c>
      <c r="AD348" s="61">
        <v>4.6542537278089621E-4</v>
      </c>
      <c r="AE348" s="45"/>
    </row>
    <row r="349" spans="1:31" x14ac:dyDescent="0.3">
      <c r="A349" s="62" t="s">
        <v>1165</v>
      </c>
      <c r="B349" t="s">
        <v>35</v>
      </c>
      <c r="E349" s="79">
        <v>2493.3925844914002</v>
      </c>
      <c r="F349" s="80">
        <v>1.7681290063489665E-3</v>
      </c>
      <c r="G349" s="79">
        <v>1130.7676305438999</v>
      </c>
      <c r="H349" s="80">
        <v>1.1763590696480933E-4</v>
      </c>
      <c r="I349" s="79">
        <v>0</v>
      </c>
      <c r="J349" s="80"/>
      <c r="K349" s="79">
        <v>1.0630625352</v>
      </c>
      <c r="L349" s="80">
        <v>1.4363105272201433E-7</v>
      </c>
      <c r="M349" s="79">
        <v>0.41144033000000002</v>
      </c>
      <c r="N349" s="80">
        <v>1.6709432732688154E-8</v>
      </c>
      <c r="O349" s="79">
        <v>0</v>
      </c>
      <c r="P349" s="80"/>
      <c r="Q349" s="79">
        <v>2.5904283175999998</v>
      </c>
      <c r="R349" s="80">
        <v>5.791507293726137E-7</v>
      </c>
      <c r="S349" s="79">
        <v>0.33532386889999999</v>
      </c>
      <c r="T349" s="80">
        <v>2.6205050224607821E-8</v>
      </c>
      <c r="U349" s="79">
        <v>0</v>
      </c>
      <c r="V349" s="80"/>
      <c r="W349" s="79">
        <v>0</v>
      </c>
      <c r="X349" s="80"/>
      <c r="Y349" s="79">
        <v>0</v>
      </c>
      <c r="Z349" s="80"/>
      <c r="AA349" s="79">
        <v>0</v>
      </c>
      <c r="AB349" s="80"/>
      <c r="AC349" s="79">
        <v>3628.5604700870003</v>
      </c>
      <c r="AD349" s="80">
        <v>3.399795956644275E-5</v>
      </c>
      <c r="AE349" s="45"/>
    </row>
    <row r="350" spans="1:31" x14ac:dyDescent="0.3">
      <c r="A350" s="81" t="s">
        <v>861</v>
      </c>
      <c r="B350" t="s">
        <v>451</v>
      </c>
      <c r="E350" s="82">
        <v>2493.3925844914002</v>
      </c>
      <c r="F350" s="61">
        <v>1.7681290063489665E-3</v>
      </c>
      <c r="G350" s="82">
        <v>1130.7676305438999</v>
      </c>
      <c r="H350" s="61">
        <v>1.1763590696480933E-4</v>
      </c>
      <c r="I350" s="82">
        <v>0</v>
      </c>
      <c r="J350" s="61"/>
      <c r="K350" s="82">
        <v>0.70479728520000007</v>
      </c>
      <c r="L350" s="61">
        <v>9.5225607785950846E-8</v>
      </c>
      <c r="M350" s="82">
        <v>0.41144033000000002</v>
      </c>
      <c r="N350" s="61">
        <v>1.6709432732688154E-8</v>
      </c>
      <c r="O350" s="82">
        <v>0</v>
      </c>
      <c r="P350" s="61"/>
      <c r="Q350" s="82">
        <v>2.5904283175999998</v>
      </c>
      <c r="R350" s="61">
        <v>5.791507293726137E-7</v>
      </c>
      <c r="S350" s="82">
        <v>0.33532386889999999</v>
      </c>
      <c r="T350" s="61">
        <v>2.6205050224607821E-8</v>
      </c>
      <c r="U350" s="82">
        <v>0</v>
      </c>
      <c r="V350" s="61"/>
      <c r="W350" s="82">
        <v>0</v>
      </c>
      <c r="X350" s="61"/>
      <c r="Y350" s="82">
        <v>0</v>
      </c>
      <c r="Z350" s="61"/>
      <c r="AA350" s="82">
        <v>0</v>
      </c>
      <c r="AB350" s="61"/>
      <c r="AC350" s="82">
        <v>3628.202204837</v>
      </c>
      <c r="AD350" s="61">
        <v>3.3994602784163946E-5</v>
      </c>
      <c r="AE350" s="45"/>
    </row>
    <row r="351" spans="1:31" x14ac:dyDescent="0.3">
      <c r="A351" s="81" t="s">
        <v>862</v>
      </c>
      <c r="B351" t="s">
        <v>451</v>
      </c>
      <c r="E351" s="82">
        <v>0</v>
      </c>
      <c r="F351" s="61"/>
      <c r="G351" s="82">
        <v>0</v>
      </c>
      <c r="H351" s="61"/>
      <c r="I351" s="82">
        <v>0</v>
      </c>
      <c r="J351" s="61"/>
      <c r="K351" s="82">
        <v>0.35826524999999998</v>
      </c>
      <c r="L351" s="61">
        <v>4.8405444936063473E-8</v>
      </c>
      <c r="M351" s="82">
        <v>0</v>
      </c>
      <c r="N351" s="61"/>
      <c r="O351" s="82">
        <v>0</v>
      </c>
      <c r="P351" s="61"/>
      <c r="Q351" s="82">
        <v>0</v>
      </c>
      <c r="R351" s="61"/>
      <c r="S351" s="82">
        <v>0</v>
      </c>
      <c r="T351" s="61"/>
      <c r="U351" s="82">
        <v>0</v>
      </c>
      <c r="V351" s="61"/>
      <c r="W351" s="82">
        <v>0</v>
      </c>
      <c r="X351" s="61"/>
      <c r="Y351" s="82">
        <v>0</v>
      </c>
      <c r="Z351" s="61"/>
      <c r="AA351" s="82">
        <v>0</v>
      </c>
      <c r="AB351" s="61"/>
      <c r="AC351" s="82">
        <v>0.35826524999999998</v>
      </c>
      <c r="AD351" s="61">
        <v>3.3567822788053095E-9</v>
      </c>
      <c r="AE351" s="45"/>
    </row>
    <row r="352" spans="1:31" x14ac:dyDescent="0.3">
      <c r="A352" s="62" t="s">
        <v>402</v>
      </c>
      <c r="B352" t="s">
        <v>35</v>
      </c>
      <c r="E352" s="79">
        <v>0</v>
      </c>
      <c r="F352" s="80"/>
      <c r="G352" s="79">
        <v>0</v>
      </c>
      <c r="H352" s="80"/>
      <c r="I352" s="79">
        <v>0</v>
      </c>
      <c r="J352" s="80"/>
      <c r="K352" s="79">
        <v>0</v>
      </c>
      <c r="L352" s="80"/>
      <c r="M352" s="79">
        <v>0</v>
      </c>
      <c r="N352" s="80"/>
      <c r="O352" s="79">
        <v>0</v>
      </c>
      <c r="P352" s="80"/>
      <c r="Q352" s="79">
        <v>0</v>
      </c>
      <c r="R352" s="80"/>
      <c r="S352" s="79">
        <v>73632.845322959998</v>
      </c>
      <c r="T352" s="80">
        <v>5.7542948439628545E-3</v>
      </c>
      <c r="U352" s="79">
        <v>0</v>
      </c>
      <c r="V352" s="80"/>
      <c r="W352" s="79">
        <v>0</v>
      </c>
      <c r="X352" s="80"/>
      <c r="Y352" s="79">
        <v>0</v>
      </c>
      <c r="Z352" s="80"/>
      <c r="AA352" s="79">
        <v>0</v>
      </c>
      <c r="AB352" s="80"/>
      <c r="AC352" s="79">
        <v>73632.845322959998</v>
      </c>
      <c r="AD352" s="80">
        <v>6.8990623656110816E-4</v>
      </c>
      <c r="AE352" s="45"/>
    </row>
    <row r="353" spans="1:31" x14ac:dyDescent="0.3">
      <c r="A353" s="81" t="s">
        <v>912</v>
      </c>
      <c r="B353" t="s">
        <v>648</v>
      </c>
      <c r="E353" s="82">
        <v>0</v>
      </c>
      <c r="F353" s="61"/>
      <c r="G353" s="82">
        <v>0</v>
      </c>
      <c r="H353" s="61"/>
      <c r="I353" s="82">
        <v>0</v>
      </c>
      <c r="J353" s="61"/>
      <c r="K353" s="82">
        <v>0</v>
      </c>
      <c r="L353" s="61"/>
      <c r="M353" s="82">
        <v>0</v>
      </c>
      <c r="N353" s="61"/>
      <c r="O353" s="82">
        <v>0</v>
      </c>
      <c r="P353" s="61"/>
      <c r="Q353" s="82">
        <v>0</v>
      </c>
      <c r="R353" s="61"/>
      <c r="S353" s="82">
        <v>73632.845322959998</v>
      </c>
      <c r="T353" s="61">
        <v>5.7542948439628545E-3</v>
      </c>
      <c r="U353" s="82">
        <v>0</v>
      </c>
      <c r="V353" s="61"/>
      <c r="W353" s="82">
        <v>0</v>
      </c>
      <c r="X353" s="61"/>
      <c r="Y353" s="82">
        <v>0</v>
      </c>
      <c r="Z353" s="61"/>
      <c r="AA353" s="82">
        <v>0</v>
      </c>
      <c r="AB353" s="61"/>
      <c r="AC353" s="82">
        <v>73632.845322959998</v>
      </c>
      <c r="AD353" s="61">
        <v>6.8990623656110816E-4</v>
      </c>
      <c r="AE353" s="45"/>
    </row>
    <row r="354" spans="1:31" x14ac:dyDescent="0.3">
      <c r="A354" s="62" t="s">
        <v>267</v>
      </c>
      <c r="B354" t="s">
        <v>35</v>
      </c>
      <c r="E354" s="79">
        <v>0</v>
      </c>
      <c r="F354" s="80"/>
      <c r="G354" s="79">
        <v>0</v>
      </c>
      <c r="H354" s="80"/>
      <c r="I354" s="79">
        <v>0</v>
      </c>
      <c r="J354" s="80"/>
      <c r="K354" s="79">
        <v>0</v>
      </c>
      <c r="L354" s="80"/>
      <c r="M354" s="79">
        <v>0</v>
      </c>
      <c r="N354" s="80"/>
      <c r="O354" s="79">
        <v>0</v>
      </c>
      <c r="P354" s="80"/>
      <c r="Q354" s="79">
        <v>0.16974552000000001</v>
      </c>
      <c r="R354" s="80">
        <v>3.7950574060592022E-8</v>
      </c>
      <c r="S354" s="79">
        <v>0</v>
      </c>
      <c r="T354" s="80"/>
      <c r="U354" s="79">
        <v>0</v>
      </c>
      <c r="V354" s="80"/>
      <c r="W354" s="79">
        <v>0</v>
      </c>
      <c r="X354" s="80"/>
      <c r="Y354" s="79">
        <v>0</v>
      </c>
      <c r="Z354" s="80"/>
      <c r="AA354" s="79">
        <v>0</v>
      </c>
      <c r="AB354" s="80"/>
      <c r="AC354" s="79">
        <v>0.16974552000000001</v>
      </c>
      <c r="AD354" s="80">
        <v>1.5904382393843451E-9</v>
      </c>
      <c r="AE354" s="45"/>
    </row>
    <row r="355" spans="1:31" x14ac:dyDescent="0.3">
      <c r="A355" s="81" t="s">
        <v>779</v>
      </c>
      <c r="B355" t="s">
        <v>451</v>
      </c>
      <c r="E355" s="82">
        <v>0</v>
      </c>
      <c r="F355" s="61"/>
      <c r="G355" s="82">
        <v>0</v>
      </c>
      <c r="H355" s="61"/>
      <c r="I355" s="82">
        <v>0</v>
      </c>
      <c r="J355" s="61"/>
      <c r="K355" s="82">
        <v>0</v>
      </c>
      <c r="L355" s="61"/>
      <c r="M355" s="82">
        <v>0</v>
      </c>
      <c r="N355" s="61"/>
      <c r="O355" s="82">
        <v>0</v>
      </c>
      <c r="P355" s="61"/>
      <c r="Q355" s="82">
        <v>0.16974552000000001</v>
      </c>
      <c r="R355" s="61">
        <v>3.7950574060592022E-8</v>
      </c>
      <c r="S355" s="82">
        <v>0</v>
      </c>
      <c r="T355" s="61"/>
      <c r="U355" s="82">
        <v>0</v>
      </c>
      <c r="V355" s="61"/>
      <c r="W355" s="82">
        <v>0</v>
      </c>
      <c r="X355" s="61"/>
      <c r="Y355" s="82">
        <v>0</v>
      </c>
      <c r="Z355" s="61"/>
      <c r="AA355" s="82">
        <v>0</v>
      </c>
      <c r="AB355" s="61"/>
      <c r="AC355" s="82">
        <v>0.16974552000000001</v>
      </c>
      <c r="AD355" s="61">
        <v>1.5904382393843451E-9</v>
      </c>
      <c r="AE355" s="45"/>
    </row>
    <row r="356" spans="1:31" x14ac:dyDescent="0.3">
      <c r="A356" s="62" t="s">
        <v>268</v>
      </c>
      <c r="B356" t="s">
        <v>35</v>
      </c>
      <c r="E356" s="79">
        <v>5489.1390876000005</v>
      </c>
      <c r="F356" s="80">
        <v>3.8924901361448391E-3</v>
      </c>
      <c r="G356" s="79">
        <v>370559.65280474001</v>
      </c>
      <c r="H356" s="80">
        <v>3.8550025367531153E-2</v>
      </c>
      <c r="I356" s="79">
        <v>313489.14937214</v>
      </c>
      <c r="J356" s="80">
        <v>8.9920435049331365E-2</v>
      </c>
      <c r="K356" s="79">
        <v>276052.39848430996</v>
      </c>
      <c r="L356" s="80">
        <v>3.7297614475030778E-2</v>
      </c>
      <c r="M356" s="79">
        <v>1513588.63280513</v>
      </c>
      <c r="N356" s="80">
        <v>6.146992795970864E-2</v>
      </c>
      <c r="O356" s="79">
        <v>430101.72640161996</v>
      </c>
      <c r="P356" s="80">
        <v>0.13385263854304794</v>
      </c>
      <c r="Q356" s="79">
        <v>131037.079705</v>
      </c>
      <c r="R356" s="80">
        <v>2.9296398503055061E-2</v>
      </c>
      <c r="S356" s="79">
        <v>835299.39554740023</v>
      </c>
      <c r="T356" s="80">
        <v>6.5277377016760813E-2</v>
      </c>
      <c r="U356" s="79">
        <v>275849.5427009</v>
      </c>
      <c r="V356" s="80">
        <v>8.3782795031067822E-2</v>
      </c>
      <c r="W356" s="79">
        <v>179907.99165233999</v>
      </c>
      <c r="X356" s="80">
        <v>2.8052440080158541E-2</v>
      </c>
      <c r="Y356" s="79">
        <v>1480189.0141978799</v>
      </c>
      <c r="Z356" s="80">
        <v>7.0331369736852223E-2</v>
      </c>
      <c r="AA356" s="79">
        <v>382305.42801668</v>
      </c>
      <c r="AB356" s="80">
        <v>0.12962285379240784</v>
      </c>
      <c r="AC356" s="79">
        <v>6193869.1507757381</v>
      </c>
      <c r="AD356" s="80">
        <v>5.8033733951486768E-2</v>
      </c>
      <c r="AE356" s="45"/>
    </row>
    <row r="357" spans="1:31" x14ac:dyDescent="0.3">
      <c r="A357" s="81" t="s">
        <v>740</v>
      </c>
      <c r="B357" t="s">
        <v>451</v>
      </c>
      <c r="E357" s="82">
        <v>50.2326762</v>
      </c>
      <c r="F357" s="61">
        <v>3.562128659890611E-5</v>
      </c>
      <c r="G357" s="82">
        <v>102570.75674160001</v>
      </c>
      <c r="H357" s="61">
        <v>1.0670630880688717E-2</v>
      </c>
      <c r="I357" s="82">
        <v>48623.046532200002</v>
      </c>
      <c r="J357" s="61">
        <v>1.394691173954829E-2</v>
      </c>
      <c r="K357" s="82">
        <v>0</v>
      </c>
      <c r="L357" s="61"/>
      <c r="M357" s="82">
        <v>0</v>
      </c>
      <c r="N357" s="61"/>
      <c r="O357" s="82">
        <v>0</v>
      </c>
      <c r="P357" s="61"/>
      <c r="Q357" s="82">
        <v>14327.232864</v>
      </c>
      <c r="R357" s="61">
        <v>3.2031874059979901E-3</v>
      </c>
      <c r="S357" s="82">
        <v>121104.43023</v>
      </c>
      <c r="T357" s="61">
        <v>9.4641269856816455E-3</v>
      </c>
      <c r="U357" s="82">
        <v>29801.081162999999</v>
      </c>
      <c r="V357" s="61">
        <v>9.0513757983318871E-3</v>
      </c>
      <c r="W357" s="82">
        <v>0</v>
      </c>
      <c r="X357" s="61"/>
      <c r="Y357" s="82">
        <v>0</v>
      </c>
      <c r="Z357" s="61"/>
      <c r="AA357" s="82">
        <v>0</v>
      </c>
      <c r="AB357" s="61"/>
      <c r="AC357" s="82">
        <v>316476.78020699997</v>
      </c>
      <c r="AD357" s="61">
        <v>2.9652433426133862E-3</v>
      </c>
      <c r="AE357" s="45"/>
    </row>
    <row r="358" spans="1:31" x14ac:dyDescent="0.3">
      <c r="A358" s="81" t="s">
        <v>726</v>
      </c>
      <c r="B358" t="s">
        <v>451</v>
      </c>
      <c r="E358" s="82">
        <v>0</v>
      </c>
      <c r="F358" s="61"/>
      <c r="G358" s="82">
        <v>0</v>
      </c>
      <c r="H358" s="61"/>
      <c r="I358" s="82">
        <v>0</v>
      </c>
      <c r="J358" s="61"/>
      <c r="K358" s="82">
        <v>0</v>
      </c>
      <c r="L358" s="61"/>
      <c r="M358" s="82">
        <v>0</v>
      </c>
      <c r="N358" s="61"/>
      <c r="O358" s="82">
        <v>0</v>
      </c>
      <c r="P358" s="61"/>
      <c r="Q358" s="82">
        <v>0</v>
      </c>
      <c r="R358" s="61"/>
      <c r="S358" s="82">
        <v>138.373704</v>
      </c>
      <c r="T358" s="61">
        <v>1.0813694458972099E-5</v>
      </c>
      <c r="U358" s="82">
        <v>46.124567999999996</v>
      </c>
      <c r="V358" s="61">
        <v>1.4009250074526011E-5</v>
      </c>
      <c r="W358" s="82">
        <v>0</v>
      </c>
      <c r="X358" s="61"/>
      <c r="Y358" s="82">
        <v>0</v>
      </c>
      <c r="Z358" s="61"/>
      <c r="AA358" s="82">
        <v>0</v>
      </c>
      <c r="AB358" s="61"/>
      <c r="AC358" s="82">
        <v>184.49827199999999</v>
      </c>
      <c r="AD358" s="61">
        <v>1.7286648088805762E-6</v>
      </c>
      <c r="AE358" s="45"/>
    </row>
    <row r="359" spans="1:31" x14ac:dyDescent="0.3">
      <c r="A359" s="81" t="s">
        <v>731</v>
      </c>
      <c r="B359" t="s">
        <v>451</v>
      </c>
      <c r="E359" s="82">
        <v>0</v>
      </c>
      <c r="F359" s="61"/>
      <c r="G359" s="82">
        <v>0</v>
      </c>
      <c r="H359" s="61"/>
      <c r="I359" s="82">
        <v>0</v>
      </c>
      <c r="J359" s="61"/>
      <c r="K359" s="82">
        <v>0</v>
      </c>
      <c r="L359" s="61"/>
      <c r="M359" s="82">
        <v>0</v>
      </c>
      <c r="N359" s="61"/>
      <c r="O359" s="82">
        <v>0</v>
      </c>
      <c r="P359" s="61"/>
      <c r="Q359" s="82">
        <v>0</v>
      </c>
      <c r="R359" s="61"/>
      <c r="S359" s="82">
        <v>0</v>
      </c>
      <c r="T359" s="61"/>
      <c r="U359" s="82">
        <v>0</v>
      </c>
      <c r="V359" s="61"/>
      <c r="W359" s="82">
        <v>58.022306999999998</v>
      </c>
      <c r="X359" s="61">
        <v>9.0472206124974152E-6</v>
      </c>
      <c r="Y359" s="82">
        <v>145732.69441500001</v>
      </c>
      <c r="Z359" s="61">
        <v>6.9245075563564755E-3</v>
      </c>
      <c r="AA359" s="82">
        <v>9631.7029619999994</v>
      </c>
      <c r="AB359" s="61">
        <v>3.2656842757690478E-3</v>
      </c>
      <c r="AC359" s="82">
        <v>155422.41968400002</v>
      </c>
      <c r="AD359" s="61">
        <v>1.4562373105521471E-3</v>
      </c>
      <c r="AE359" s="45"/>
    </row>
    <row r="360" spans="1:31" x14ac:dyDescent="0.3">
      <c r="A360" s="81" t="s">
        <v>733</v>
      </c>
      <c r="B360" t="s">
        <v>451</v>
      </c>
      <c r="E360" s="82">
        <v>0</v>
      </c>
      <c r="F360" s="61"/>
      <c r="G360" s="82">
        <v>0</v>
      </c>
      <c r="H360" s="61"/>
      <c r="I360" s="82">
        <v>0</v>
      </c>
      <c r="J360" s="61"/>
      <c r="K360" s="82">
        <v>19610.673263999997</v>
      </c>
      <c r="L360" s="61">
        <v>2.6496104906621118E-3</v>
      </c>
      <c r="M360" s="82">
        <v>263228.28823200002</v>
      </c>
      <c r="N360" s="61">
        <v>1.0690238790040959E-2</v>
      </c>
      <c r="O360" s="82">
        <v>47463.513552000004</v>
      </c>
      <c r="P360" s="61">
        <v>1.4771195123096314E-2</v>
      </c>
      <c r="Q360" s="82">
        <v>0</v>
      </c>
      <c r="R360" s="61"/>
      <c r="S360" s="82">
        <v>0</v>
      </c>
      <c r="T360" s="61"/>
      <c r="U360" s="82">
        <v>0</v>
      </c>
      <c r="V360" s="61"/>
      <c r="W360" s="82">
        <v>0</v>
      </c>
      <c r="X360" s="61"/>
      <c r="Y360" s="82">
        <v>0</v>
      </c>
      <c r="Z360" s="61"/>
      <c r="AA360" s="82">
        <v>0</v>
      </c>
      <c r="AB360" s="61"/>
      <c r="AC360" s="82">
        <v>330302.47504799999</v>
      </c>
      <c r="AD360" s="61">
        <v>3.0947838086073359E-3</v>
      </c>
      <c r="AE360" s="45"/>
    </row>
    <row r="361" spans="1:31" x14ac:dyDescent="0.3">
      <c r="A361" s="81" t="s">
        <v>720</v>
      </c>
      <c r="B361" t="s">
        <v>451</v>
      </c>
      <c r="E361" s="82">
        <v>92.968258599999999</v>
      </c>
      <c r="F361" s="61">
        <v>6.5926190573772738E-5</v>
      </c>
      <c r="G361" s="82">
        <v>0</v>
      </c>
      <c r="H361" s="61"/>
      <c r="I361" s="82">
        <v>8.2376938000000006</v>
      </c>
      <c r="J361" s="61">
        <v>2.3628792632304409E-6</v>
      </c>
      <c r="K361" s="82">
        <v>0</v>
      </c>
      <c r="L361" s="61"/>
      <c r="M361" s="82">
        <v>0</v>
      </c>
      <c r="N361" s="61"/>
      <c r="O361" s="82">
        <v>0</v>
      </c>
      <c r="P361" s="61"/>
      <c r="Q361" s="82">
        <v>0</v>
      </c>
      <c r="R361" s="61"/>
      <c r="S361" s="82">
        <v>0</v>
      </c>
      <c r="T361" s="61"/>
      <c r="U361" s="82">
        <v>1660.4837074</v>
      </c>
      <c r="V361" s="61">
        <v>5.0433277774314714E-4</v>
      </c>
      <c r="W361" s="82">
        <v>9967.6094979999998</v>
      </c>
      <c r="X361" s="61">
        <v>1.5542153831909961E-3</v>
      </c>
      <c r="Y361" s="82">
        <v>1430.65205038</v>
      </c>
      <c r="Z361" s="61">
        <v>6.7977614584977653E-5</v>
      </c>
      <c r="AA361" s="82">
        <v>3471.5995300000004</v>
      </c>
      <c r="AB361" s="61">
        <v>1.1770657838615578E-3</v>
      </c>
      <c r="AC361" s="82">
        <v>16631.550738180002</v>
      </c>
      <c r="AD361" s="61">
        <v>1.5583005827937257E-4</v>
      </c>
      <c r="AE361" s="45"/>
    </row>
    <row r="362" spans="1:31" x14ac:dyDescent="0.3">
      <c r="A362" s="81" t="s">
        <v>727</v>
      </c>
      <c r="B362" t="s">
        <v>451</v>
      </c>
      <c r="E362" s="82">
        <v>0</v>
      </c>
      <c r="F362" s="61"/>
      <c r="G362" s="82">
        <v>0</v>
      </c>
      <c r="H362" s="61"/>
      <c r="I362" s="82">
        <v>0</v>
      </c>
      <c r="J362" s="61"/>
      <c r="K362" s="82">
        <v>0</v>
      </c>
      <c r="L362" s="61"/>
      <c r="M362" s="82">
        <v>0</v>
      </c>
      <c r="N362" s="61"/>
      <c r="O362" s="82">
        <v>0</v>
      </c>
      <c r="P362" s="61"/>
      <c r="Q362" s="82">
        <v>0</v>
      </c>
      <c r="R362" s="61"/>
      <c r="S362" s="82">
        <v>13.26903396</v>
      </c>
      <c r="T362" s="61">
        <v>1.0369548177243604E-6</v>
      </c>
      <c r="U362" s="82">
        <v>0</v>
      </c>
      <c r="V362" s="61"/>
      <c r="W362" s="82">
        <v>0</v>
      </c>
      <c r="X362" s="61"/>
      <c r="Y362" s="82">
        <v>0</v>
      </c>
      <c r="Z362" s="61"/>
      <c r="AA362" s="82">
        <v>0</v>
      </c>
      <c r="AB362" s="61"/>
      <c r="AC362" s="82">
        <v>13.26903396</v>
      </c>
      <c r="AD362" s="61">
        <v>1.2432480697972757E-7</v>
      </c>
      <c r="AE362" s="45"/>
    </row>
    <row r="363" spans="1:31" x14ac:dyDescent="0.3">
      <c r="A363" s="81" t="s">
        <v>721</v>
      </c>
      <c r="B363" t="s">
        <v>451</v>
      </c>
      <c r="E363" s="82">
        <v>0</v>
      </c>
      <c r="F363" s="61"/>
      <c r="G363" s="82">
        <v>0</v>
      </c>
      <c r="H363" s="61"/>
      <c r="I363" s="82">
        <v>0</v>
      </c>
      <c r="J363" s="61"/>
      <c r="K363" s="82">
        <v>23495.609059999999</v>
      </c>
      <c r="L363" s="61">
        <v>3.1745066276818758E-3</v>
      </c>
      <c r="M363" s="82">
        <v>0</v>
      </c>
      <c r="N363" s="61"/>
      <c r="O363" s="82">
        <v>50195.164810000002</v>
      </c>
      <c r="P363" s="61">
        <v>1.5621316631609651E-2</v>
      </c>
      <c r="Q363" s="82">
        <v>40369.728294</v>
      </c>
      <c r="R363" s="61">
        <v>9.0255952759602989E-3</v>
      </c>
      <c r="S363" s="82">
        <v>309714.84669999999</v>
      </c>
      <c r="T363" s="61">
        <v>2.4203744098815066E-2</v>
      </c>
      <c r="U363" s="82">
        <v>122817.95645</v>
      </c>
      <c r="V363" s="61">
        <v>3.7303058655211579E-2</v>
      </c>
      <c r="W363" s="82">
        <v>8543.8578400000006</v>
      </c>
      <c r="X363" s="61">
        <v>1.3322146387646332E-3</v>
      </c>
      <c r="Y363" s="82">
        <v>3097.148467</v>
      </c>
      <c r="Z363" s="61">
        <v>1.4716140430250603E-4</v>
      </c>
      <c r="AA363" s="82">
        <v>85.438578399999997</v>
      </c>
      <c r="AB363" s="61">
        <v>2.8968441315698979E-5</v>
      </c>
      <c r="AC363" s="82">
        <v>558319.75019940012</v>
      </c>
      <c r="AD363" s="61">
        <v>5.2312018633578136E-3</v>
      </c>
      <c r="AE363" s="45"/>
    </row>
    <row r="364" spans="1:31" x14ac:dyDescent="0.3">
      <c r="A364" s="81" t="s">
        <v>729</v>
      </c>
      <c r="B364" t="s">
        <v>451</v>
      </c>
      <c r="E364" s="82">
        <v>238.33692959999999</v>
      </c>
      <c r="F364" s="61">
        <v>1.6901086540925544E-4</v>
      </c>
      <c r="G364" s="82">
        <v>118.71877248</v>
      </c>
      <c r="H364" s="61">
        <v>1.2350539666329315E-5</v>
      </c>
      <c r="I364" s="82">
        <v>0</v>
      </c>
      <c r="J364" s="61"/>
      <c r="K364" s="82">
        <v>0</v>
      </c>
      <c r="L364" s="61"/>
      <c r="M364" s="82">
        <v>0</v>
      </c>
      <c r="N364" s="61"/>
      <c r="O364" s="82">
        <v>0</v>
      </c>
      <c r="P364" s="61"/>
      <c r="Q364" s="82">
        <v>0</v>
      </c>
      <c r="R364" s="61"/>
      <c r="S364" s="82">
        <v>0</v>
      </c>
      <c r="T364" s="61"/>
      <c r="U364" s="82">
        <v>0</v>
      </c>
      <c r="V364" s="61"/>
      <c r="W364" s="82">
        <v>0</v>
      </c>
      <c r="X364" s="61"/>
      <c r="Y364" s="82">
        <v>0</v>
      </c>
      <c r="Z364" s="61"/>
      <c r="AA364" s="82">
        <v>0</v>
      </c>
      <c r="AB364" s="61"/>
      <c r="AC364" s="82">
        <v>357.05570208</v>
      </c>
      <c r="AD364" s="61">
        <v>3.3454493654869741E-6</v>
      </c>
      <c r="AE364" s="45"/>
    </row>
    <row r="365" spans="1:31" x14ac:dyDescent="0.3">
      <c r="A365" s="81" t="s">
        <v>730</v>
      </c>
      <c r="B365" t="s">
        <v>451</v>
      </c>
      <c r="E365" s="82">
        <v>0</v>
      </c>
      <c r="F365" s="61"/>
      <c r="G365" s="82">
        <v>0</v>
      </c>
      <c r="H365" s="61"/>
      <c r="I365" s="82">
        <v>0</v>
      </c>
      <c r="J365" s="61"/>
      <c r="K365" s="82">
        <v>0</v>
      </c>
      <c r="L365" s="61"/>
      <c r="M365" s="82">
        <v>0</v>
      </c>
      <c r="N365" s="61"/>
      <c r="O365" s="82">
        <v>0</v>
      </c>
      <c r="P365" s="61"/>
      <c r="Q365" s="82">
        <v>0</v>
      </c>
      <c r="R365" s="61"/>
      <c r="S365" s="82">
        <v>0</v>
      </c>
      <c r="T365" s="61"/>
      <c r="U365" s="82">
        <v>0</v>
      </c>
      <c r="V365" s="61"/>
      <c r="W365" s="82">
        <v>37779.487200000003</v>
      </c>
      <c r="X365" s="61">
        <v>5.8908267009345613E-3</v>
      </c>
      <c r="Y365" s="82">
        <v>0</v>
      </c>
      <c r="Z365" s="61"/>
      <c r="AA365" s="82">
        <v>0</v>
      </c>
      <c r="AB365" s="61"/>
      <c r="AC365" s="82">
        <v>37779.487200000003</v>
      </c>
      <c r="AD365" s="61">
        <v>3.5397659453522784E-4</v>
      </c>
      <c r="AE365" s="45"/>
    </row>
    <row r="366" spans="1:31" x14ac:dyDescent="0.3">
      <c r="A366" s="81" t="s">
        <v>735</v>
      </c>
      <c r="B366" t="s">
        <v>451</v>
      </c>
      <c r="E366" s="82">
        <v>410.36201640000002</v>
      </c>
      <c r="F366" s="61">
        <v>2.9099829237227482E-4</v>
      </c>
      <c r="G366" s="82">
        <v>0</v>
      </c>
      <c r="H366" s="61"/>
      <c r="I366" s="82">
        <v>251.51220360000002</v>
      </c>
      <c r="J366" s="61">
        <v>7.2143124612841588E-5</v>
      </c>
      <c r="K366" s="82">
        <v>0</v>
      </c>
      <c r="L366" s="61"/>
      <c r="M366" s="82">
        <v>0</v>
      </c>
      <c r="N366" s="61"/>
      <c r="O366" s="82">
        <v>0</v>
      </c>
      <c r="P366" s="61"/>
      <c r="Q366" s="82">
        <v>0</v>
      </c>
      <c r="R366" s="61"/>
      <c r="S366" s="82">
        <v>0</v>
      </c>
      <c r="T366" s="61"/>
      <c r="U366" s="82">
        <v>32216.7276585</v>
      </c>
      <c r="V366" s="61">
        <v>9.7850714688715416E-3</v>
      </c>
      <c r="W366" s="82">
        <v>0</v>
      </c>
      <c r="X366" s="61"/>
      <c r="Y366" s="82">
        <v>0</v>
      </c>
      <c r="Z366" s="61"/>
      <c r="AA366" s="82">
        <v>0</v>
      </c>
      <c r="AB366" s="61"/>
      <c r="AC366" s="82">
        <v>32878.601878499998</v>
      </c>
      <c r="AD366" s="61">
        <v>3.0805753038466266E-4</v>
      </c>
      <c r="AE366" s="45"/>
    </row>
    <row r="367" spans="1:31" x14ac:dyDescent="0.3">
      <c r="A367" s="81" t="s">
        <v>732</v>
      </c>
      <c r="B367" t="s">
        <v>451</v>
      </c>
      <c r="E367" s="82">
        <v>3799.7427264999997</v>
      </c>
      <c r="F367" s="61">
        <v>2.6944955933437889E-3</v>
      </c>
      <c r="G367" s="82">
        <v>247929.37046766002</v>
      </c>
      <c r="H367" s="61">
        <v>2.5792563892325805E-2</v>
      </c>
      <c r="I367" s="82">
        <v>220463.63461583998</v>
      </c>
      <c r="J367" s="61">
        <v>6.3237231581754233E-2</v>
      </c>
      <c r="K367" s="82">
        <v>37231.501596309994</v>
      </c>
      <c r="L367" s="61">
        <v>5.0303717717728501E-3</v>
      </c>
      <c r="M367" s="82">
        <v>975098.51722212997</v>
      </c>
      <c r="N367" s="61">
        <v>3.9600743760989938E-2</v>
      </c>
      <c r="O367" s="82">
        <v>191187.68425162</v>
      </c>
      <c r="P367" s="61">
        <v>5.949982160759372E-2</v>
      </c>
      <c r="Q367" s="82">
        <v>0</v>
      </c>
      <c r="R367" s="61"/>
      <c r="S367" s="82">
        <v>137180.95892388999</v>
      </c>
      <c r="T367" s="61">
        <v>1.0720483245803323E-2</v>
      </c>
      <c r="U367" s="82">
        <v>0</v>
      </c>
      <c r="V367" s="61"/>
      <c r="W367" s="82">
        <v>24420.818421999997</v>
      </c>
      <c r="X367" s="61">
        <v>3.8078549996568563E-3</v>
      </c>
      <c r="Y367" s="82">
        <v>747772.29107979999</v>
      </c>
      <c r="Z367" s="61">
        <v>3.553049575321042E-2</v>
      </c>
      <c r="AA367" s="82">
        <v>261149.0596568</v>
      </c>
      <c r="AB367" s="61">
        <v>8.8544090397903702E-2</v>
      </c>
      <c r="AC367" s="82">
        <v>2846233.57896255</v>
      </c>
      <c r="AD367" s="61">
        <v>2.6667912780271325E-2</v>
      </c>
      <c r="AE367" s="45"/>
    </row>
    <row r="368" spans="1:31" x14ac:dyDescent="0.3">
      <c r="A368" s="81" t="s">
        <v>739</v>
      </c>
      <c r="B368" t="s">
        <v>451</v>
      </c>
      <c r="E368" s="82">
        <v>319.00271130000004</v>
      </c>
      <c r="F368" s="61">
        <v>2.2621305223322755E-4</v>
      </c>
      <c r="G368" s="82">
        <v>9782.7498132000001</v>
      </c>
      <c r="H368" s="61">
        <v>1.0177180667367215E-3</v>
      </c>
      <c r="I368" s="82">
        <v>6257.3608755000005</v>
      </c>
      <c r="J368" s="61">
        <v>1.7948455738022726E-3</v>
      </c>
      <c r="K368" s="82">
        <v>0</v>
      </c>
      <c r="L368" s="61"/>
      <c r="M368" s="82">
        <v>32472.840099000001</v>
      </c>
      <c r="N368" s="61">
        <v>1.3187884067504493E-3</v>
      </c>
      <c r="O368" s="82">
        <v>20694.278451000002</v>
      </c>
      <c r="P368" s="61">
        <v>6.4402991278029341E-3</v>
      </c>
      <c r="Q368" s="82">
        <v>0</v>
      </c>
      <c r="R368" s="61"/>
      <c r="S368" s="82">
        <v>0</v>
      </c>
      <c r="T368" s="61"/>
      <c r="U368" s="82">
        <v>0</v>
      </c>
      <c r="V368" s="61"/>
      <c r="W368" s="82">
        <v>408.97783500000003</v>
      </c>
      <c r="X368" s="61">
        <v>6.3770520170226385E-5</v>
      </c>
      <c r="Y368" s="82">
        <v>260764.26759599999</v>
      </c>
      <c r="Z368" s="61">
        <v>1.2390247422821344E-2</v>
      </c>
      <c r="AA368" s="82">
        <v>45232.948551000001</v>
      </c>
      <c r="AB368" s="61">
        <v>1.5336491315446264E-2</v>
      </c>
      <c r="AC368" s="82">
        <v>375932.42593199993</v>
      </c>
      <c r="AD368" s="61">
        <v>3.5223156736435561E-3</v>
      </c>
      <c r="AE368" s="45"/>
    </row>
    <row r="369" spans="1:31" x14ac:dyDescent="0.3">
      <c r="A369" s="81" t="s">
        <v>738</v>
      </c>
      <c r="B369" t="s">
        <v>451</v>
      </c>
      <c r="E369" s="82">
        <v>0</v>
      </c>
      <c r="F369" s="61"/>
      <c r="G369" s="82">
        <v>0</v>
      </c>
      <c r="H369" s="61"/>
      <c r="I369" s="82">
        <v>0</v>
      </c>
      <c r="J369" s="61"/>
      <c r="K369" s="82">
        <v>0</v>
      </c>
      <c r="L369" s="61"/>
      <c r="M369" s="82">
        <v>0</v>
      </c>
      <c r="N369" s="61"/>
      <c r="O369" s="82">
        <v>0</v>
      </c>
      <c r="P369" s="61"/>
      <c r="Q369" s="82">
        <v>0</v>
      </c>
      <c r="R369" s="61"/>
      <c r="S369" s="82">
        <v>0</v>
      </c>
      <c r="T369" s="61"/>
      <c r="U369" s="82">
        <v>0</v>
      </c>
      <c r="V369" s="61"/>
      <c r="W369" s="82">
        <v>0</v>
      </c>
      <c r="X369" s="61"/>
      <c r="Y369" s="82">
        <v>4331.0288</v>
      </c>
      <c r="Z369" s="61">
        <v>2.0578938564736149E-4</v>
      </c>
      <c r="AA369" s="82">
        <v>1299.3086400000002</v>
      </c>
      <c r="AB369" s="61">
        <v>4.4053806598472916E-4</v>
      </c>
      <c r="AC369" s="82">
        <v>5630.3374399999993</v>
      </c>
      <c r="AD369" s="61">
        <v>5.2753698390469223E-5</v>
      </c>
      <c r="AE369" s="45"/>
    </row>
    <row r="370" spans="1:31" x14ac:dyDescent="0.3">
      <c r="A370" s="81" t="s">
        <v>722</v>
      </c>
      <c r="B370" t="s">
        <v>451</v>
      </c>
      <c r="E370" s="82">
        <v>0</v>
      </c>
      <c r="F370" s="61"/>
      <c r="G370" s="82">
        <v>0</v>
      </c>
      <c r="H370" s="61"/>
      <c r="I370" s="82">
        <v>0</v>
      </c>
      <c r="J370" s="61"/>
      <c r="K370" s="82">
        <v>129982.18017399999</v>
      </c>
      <c r="L370" s="61">
        <v>1.7561974724263765E-2</v>
      </c>
      <c r="M370" s="82">
        <v>0</v>
      </c>
      <c r="N370" s="61"/>
      <c r="O370" s="82">
        <v>0</v>
      </c>
      <c r="P370" s="61"/>
      <c r="Q370" s="82">
        <v>242.56871799999999</v>
      </c>
      <c r="R370" s="61">
        <v>5.4231900183532746E-5</v>
      </c>
      <c r="S370" s="82">
        <v>0</v>
      </c>
      <c r="T370" s="61"/>
      <c r="U370" s="82">
        <v>0</v>
      </c>
      <c r="V370" s="61"/>
      <c r="W370" s="82">
        <v>70344.928220000002</v>
      </c>
      <c r="X370" s="61">
        <v>1.0968644948513252E-2</v>
      </c>
      <c r="Y370" s="82">
        <v>0</v>
      </c>
      <c r="Z370" s="61"/>
      <c r="AA370" s="82">
        <v>0</v>
      </c>
      <c r="AB370" s="61"/>
      <c r="AC370" s="82">
        <v>200569.67711199998</v>
      </c>
      <c r="AD370" s="61">
        <v>1.8792465576699512E-3</v>
      </c>
      <c r="AE370" s="45"/>
    </row>
    <row r="371" spans="1:31" x14ac:dyDescent="0.3">
      <c r="A371" s="81" t="s">
        <v>728</v>
      </c>
      <c r="B371" t="s">
        <v>451</v>
      </c>
      <c r="E371" s="82">
        <v>0</v>
      </c>
      <c r="F371" s="61"/>
      <c r="G371" s="82">
        <v>528.12185999999997</v>
      </c>
      <c r="H371" s="61">
        <v>5.4941521415111054E-5</v>
      </c>
      <c r="I371" s="82">
        <v>0</v>
      </c>
      <c r="J371" s="61"/>
      <c r="K371" s="82">
        <v>0</v>
      </c>
      <c r="L371" s="61"/>
      <c r="M371" s="82">
        <v>0</v>
      </c>
      <c r="N371" s="61"/>
      <c r="O371" s="82">
        <v>0</v>
      </c>
      <c r="P371" s="61"/>
      <c r="Q371" s="82">
        <v>0</v>
      </c>
      <c r="R371" s="61"/>
      <c r="S371" s="82">
        <v>1.7604062</v>
      </c>
      <c r="T371" s="61">
        <v>1.3757306641498972E-7</v>
      </c>
      <c r="U371" s="82">
        <v>0</v>
      </c>
      <c r="V371" s="61"/>
      <c r="W371" s="82">
        <v>0</v>
      </c>
      <c r="X371" s="61"/>
      <c r="Y371" s="82">
        <v>0</v>
      </c>
      <c r="Z371" s="61"/>
      <c r="AA371" s="82">
        <v>0</v>
      </c>
      <c r="AB371" s="61"/>
      <c r="AC371" s="82">
        <v>529.8822662</v>
      </c>
      <c r="AD371" s="61">
        <v>4.9647555855148042E-6</v>
      </c>
      <c r="AE371" s="45"/>
    </row>
    <row r="372" spans="1:31" x14ac:dyDescent="0.3">
      <c r="A372" s="81" t="s">
        <v>724</v>
      </c>
      <c r="B372" t="s">
        <v>451</v>
      </c>
      <c r="E372" s="82">
        <v>0</v>
      </c>
      <c r="F372" s="61"/>
      <c r="G372" s="82">
        <v>0</v>
      </c>
      <c r="H372" s="61"/>
      <c r="I372" s="82">
        <v>0</v>
      </c>
      <c r="J372" s="61"/>
      <c r="K372" s="82">
        <v>0</v>
      </c>
      <c r="L372" s="61"/>
      <c r="M372" s="82">
        <v>0</v>
      </c>
      <c r="N372" s="61"/>
      <c r="O372" s="82">
        <v>0</v>
      </c>
      <c r="P372" s="61"/>
      <c r="Q372" s="82">
        <v>0</v>
      </c>
      <c r="R372" s="61"/>
      <c r="S372" s="82">
        <v>0.33863935000000001</v>
      </c>
      <c r="T372" s="61">
        <v>2.6464150028714363E-8</v>
      </c>
      <c r="U372" s="82">
        <v>0</v>
      </c>
      <c r="V372" s="61"/>
      <c r="W372" s="82">
        <v>0</v>
      </c>
      <c r="X372" s="61"/>
      <c r="Y372" s="82">
        <v>0</v>
      </c>
      <c r="Z372" s="61"/>
      <c r="AA372" s="82">
        <v>0</v>
      </c>
      <c r="AB372" s="61"/>
      <c r="AC372" s="82">
        <v>0.33863935000000001</v>
      </c>
      <c r="AD372" s="61">
        <v>3.1728965312325121E-9</v>
      </c>
      <c r="AE372" s="45"/>
    </row>
    <row r="373" spans="1:31" x14ac:dyDescent="0.3">
      <c r="A373" s="81" t="s">
        <v>737</v>
      </c>
      <c r="B373" t="s">
        <v>451</v>
      </c>
      <c r="E373" s="82">
        <v>0</v>
      </c>
      <c r="F373" s="61"/>
      <c r="G373" s="82">
        <v>915.75189999999998</v>
      </c>
      <c r="H373" s="61">
        <v>9.5267411624996235E-5</v>
      </c>
      <c r="I373" s="82">
        <v>0</v>
      </c>
      <c r="J373" s="61"/>
      <c r="K373" s="82">
        <v>0</v>
      </c>
      <c r="L373" s="61"/>
      <c r="M373" s="82">
        <v>0</v>
      </c>
      <c r="N373" s="61"/>
      <c r="O373" s="82">
        <v>0</v>
      </c>
      <c r="P373" s="61"/>
      <c r="Q373" s="82">
        <v>0</v>
      </c>
      <c r="R373" s="61"/>
      <c r="S373" s="82">
        <v>0</v>
      </c>
      <c r="T373" s="61"/>
      <c r="U373" s="82">
        <v>0</v>
      </c>
      <c r="V373" s="61"/>
      <c r="W373" s="82">
        <v>0</v>
      </c>
      <c r="X373" s="61"/>
      <c r="Y373" s="82">
        <v>0</v>
      </c>
      <c r="Z373" s="61"/>
      <c r="AA373" s="82">
        <v>0</v>
      </c>
      <c r="AB373" s="61"/>
      <c r="AC373" s="82">
        <v>915.75189999999998</v>
      </c>
      <c r="AD373" s="61">
        <v>8.5801783725948631E-6</v>
      </c>
      <c r="AE373" s="45"/>
    </row>
    <row r="374" spans="1:31" x14ac:dyDescent="0.3">
      <c r="A374" s="81" t="s">
        <v>741</v>
      </c>
      <c r="B374" t="s">
        <v>451</v>
      </c>
      <c r="E374" s="82">
        <v>0</v>
      </c>
      <c r="F374" s="61"/>
      <c r="G374" s="82">
        <v>0</v>
      </c>
      <c r="H374" s="61"/>
      <c r="I374" s="82">
        <v>0</v>
      </c>
      <c r="J374" s="61"/>
      <c r="K374" s="82">
        <v>0</v>
      </c>
      <c r="L374" s="61"/>
      <c r="M374" s="82">
        <v>0</v>
      </c>
      <c r="N374" s="61"/>
      <c r="O374" s="82">
        <v>0</v>
      </c>
      <c r="P374" s="61"/>
      <c r="Q374" s="82">
        <v>9406.3680059999988</v>
      </c>
      <c r="R374" s="61">
        <v>2.1030131790982544E-3</v>
      </c>
      <c r="S374" s="82">
        <v>201955.15456200001</v>
      </c>
      <c r="T374" s="61">
        <v>1.57824880936045E-2</v>
      </c>
      <c r="U374" s="82">
        <v>40334.679398999993</v>
      </c>
      <c r="V374" s="61">
        <v>1.2250707917230217E-2</v>
      </c>
      <c r="W374" s="82">
        <v>0</v>
      </c>
      <c r="X374" s="61"/>
      <c r="Y374" s="82">
        <v>0</v>
      </c>
      <c r="Z374" s="61"/>
      <c r="AA374" s="82">
        <v>0</v>
      </c>
      <c r="AB374" s="61"/>
      <c r="AC374" s="82">
        <v>251696.201967</v>
      </c>
      <c r="AD374" s="61">
        <v>2.3582788182929483E-3</v>
      </c>
      <c r="AE374" s="45"/>
    </row>
    <row r="375" spans="1:31" x14ac:dyDescent="0.3">
      <c r="A375" s="81" t="s">
        <v>725</v>
      </c>
      <c r="B375" t="s">
        <v>451</v>
      </c>
      <c r="E375" s="82">
        <v>0</v>
      </c>
      <c r="F375" s="61"/>
      <c r="G375" s="82">
        <v>0</v>
      </c>
      <c r="H375" s="61"/>
      <c r="I375" s="82">
        <v>0</v>
      </c>
      <c r="J375" s="61"/>
      <c r="K375" s="82">
        <v>0</v>
      </c>
      <c r="L375" s="61"/>
      <c r="M375" s="82">
        <v>0</v>
      </c>
      <c r="N375" s="61"/>
      <c r="O375" s="82">
        <v>0</v>
      </c>
      <c r="P375" s="61"/>
      <c r="Q375" s="82">
        <v>0</v>
      </c>
      <c r="R375" s="61"/>
      <c r="S375" s="82">
        <v>0</v>
      </c>
      <c r="T375" s="61"/>
      <c r="U375" s="82">
        <v>0</v>
      </c>
      <c r="V375" s="61"/>
      <c r="W375" s="82">
        <v>9642.7841895000001</v>
      </c>
      <c r="X375" s="61">
        <v>1.5035664797180262E-3</v>
      </c>
      <c r="Y375" s="82">
        <v>132018.48172169999</v>
      </c>
      <c r="Z375" s="61">
        <v>6.27287499164311E-3</v>
      </c>
      <c r="AA375" s="82">
        <v>22132.216302000001</v>
      </c>
      <c r="AB375" s="61">
        <v>7.5040552071128953E-3</v>
      </c>
      <c r="AC375" s="82">
        <v>163793.48221320001</v>
      </c>
      <c r="AD375" s="61">
        <v>1.5346703552105107E-3</v>
      </c>
      <c r="AE375" s="45"/>
    </row>
    <row r="376" spans="1:31" x14ac:dyDescent="0.3">
      <c r="A376" s="81" t="s">
        <v>734</v>
      </c>
      <c r="B376" t="s">
        <v>451</v>
      </c>
      <c r="E376" s="82">
        <v>0</v>
      </c>
      <c r="F376" s="61"/>
      <c r="G376" s="82">
        <v>0</v>
      </c>
      <c r="H376" s="61"/>
      <c r="I376" s="82">
        <v>0</v>
      </c>
      <c r="J376" s="61"/>
      <c r="K376" s="82">
        <v>18133.861319</v>
      </c>
      <c r="L376" s="61">
        <v>2.4500774930168801E-3</v>
      </c>
      <c r="M376" s="82">
        <v>120686.90587100001</v>
      </c>
      <c r="N376" s="61">
        <v>4.9013419160142653E-3</v>
      </c>
      <c r="O376" s="82">
        <v>61225.698240000005</v>
      </c>
      <c r="P376" s="61">
        <v>1.9054146386782742E-2</v>
      </c>
      <c r="Q376" s="82">
        <v>0</v>
      </c>
      <c r="R376" s="61"/>
      <c r="S376" s="82">
        <v>0</v>
      </c>
      <c r="T376" s="61"/>
      <c r="U376" s="82">
        <v>0</v>
      </c>
      <c r="V376" s="61"/>
      <c r="W376" s="82">
        <v>4613.186291</v>
      </c>
      <c r="X376" s="61">
        <v>7.1931841836667587E-4</v>
      </c>
      <c r="Y376" s="82">
        <v>13988.371334000001</v>
      </c>
      <c r="Z376" s="61">
        <v>6.6465924748203547E-4</v>
      </c>
      <c r="AA376" s="82">
        <v>38765.646090499999</v>
      </c>
      <c r="AB376" s="61">
        <v>1.3143715226397129E-2</v>
      </c>
      <c r="AC376" s="82">
        <v>257413.6691455</v>
      </c>
      <c r="AD376" s="61">
        <v>2.411848882664081E-3</v>
      </c>
      <c r="AE376" s="45"/>
    </row>
    <row r="377" spans="1:31" x14ac:dyDescent="0.3">
      <c r="A377" s="81" t="s">
        <v>1053</v>
      </c>
      <c r="B377" t="s">
        <v>451</v>
      </c>
      <c r="E377" s="82">
        <v>0</v>
      </c>
      <c r="F377" s="61"/>
      <c r="G377" s="82">
        <v>0</v>
      </c>
      <c r="H377" s="61"/>
      <c r="I377" s="82">
        <v>0</v>
      </c>
      <c r="J377" s="61"/>
      <c r="K377" s="82">
        <v>0</v>
      </c>
      <c r="L377" s="61"/>
      <c r="M377" s="82">
        <v>0</v>
      </c>
      <c r="N377" s="61"/>
      <c r="O377" s="82">
        <v>34599.791456999999</v>
      </c>
      <c r="P377" s="61">
        <v>1.0767855824029112E-2</v>
      </c>
      <c r="Q377" s="82">
        <v>0</v>
      </c>
      <c r="R377" s="61"/>
      <c r="S377" s="82">
        <v>0</v>
      </c>
      <c r="T377" s="61"/>
      <c r="U377" s="82">
        <v>0</v>
      </c>
      <c r="V377" s="61"/>
      <c r="W377" s="82">
        <v>0</v>
      </c>
      <c r="X377" s="61"/>
      <c r="Y377" s="82">
        <v>0</v>
      </c>
      <c r="Z377" s="61"/>
      <c r="AA377" s="82">
        <v>0</v>
      </c>
      <c r="AB377" s="61"/>
      <c r="AC377" s="82">
        <v>34599.791456999999</v>
      </c>
      <c r="AD377" s="61">
        <v>3.2418429309908497E-4</v>
      </c>
      <c r="AE377" s="45"/>
    </row>
    <row r="378" spans="1:31" x14ac:dyDescent="0.3">
      <c r="A378" s="81" t="s">
        <v>736</v>
      </c>
      <c r="B378" t="s">
        <v>451</v>
      </c>
      <c r="E378" s="82">
        <v>578.49376899999993</v>
      </c>
      <c r="F378" s="61">
        <v>4.1022485561361327E-4</v>
      </c>
      <c r="G378" s="82">
        <v>634.34833979999996</v>
      </c>
      <c r="H378" s="61">
        <v>6.5992464117584223E-5</v>
      </c>
      <c r="I378" s="82">
        <v>37885.357451199998</v>
      </c>
      <c r="J378" s="61">
        <v>1.0866940150350494E-2</v>
      </c>
      <c r="K378" s="82">
        <v>11071.173855000001</v>
      </c>
      <c r="L378" s="61">
        <v>1.4958333146063933E-3</v>
      </c>
      <c r="M378" s="82">
        <v>122102.081381</v>
      </c>
      <c r="N378" s="61">
        <v>4.9588150859130268E-3</v>
      </c>
      <c r="O378" s="82">
        <v>24735.59564</v>
      </c>
      <c r="P378" s="61">
        <v>7.6980038421334785E-3</v>
      </c>
      <c r="Q378" s="82">
        <v>11789.304051000001</v>
      </c>
      <c r="R378" s="61">
        <v>2.6357741665895694E-3</v>
      </c>
      <c r="S378" s="82">
        <v>65190.263348</v>
      </c>
      <c r="T378" s="61">
        <v>5.09451990636313E-3</v>
      </c>
      <c r="U378" s="82">
        <v>48972.489755000002</v>
      </c>
      <c r="V378" s="61">
        <v>1.4874239163604917E-2</v>
      </c>
      <c r="W378" s="82">
        <v>0</v>
      </c>
      <c r="X378" s="61"/>
      <c r="Y378" s="82">
        <v>0</v>
      </c>
      <c r="Z378" s="61"/>
      <c r="AA378" s="82">
        <v>0</v>
      </c>
      <c r="AB378" s="61"/>
      <c r="AC378" s="82">
        <v>322959.10759000003</v>
      </c>
      <c r="AD378" s="61">
        <v>3.0259797988693832E-3</v>
      </c>
      <c r="AE378" s="45"/>
    </row>
    <row r="379" spans="1:31" x14ac:dyDescent="0.3">
      <c r="A379" s="81" t="s">
        <v>723</v>
      </c>
      <c r="B379" t="s">
        <v>451</v>
      </c>
      <c r="E379" s="82">
        <v>0</v>
      </c>
      <c r="F379" s="61"/>
      <c r="G379" s="82">
        <v>8079.8349100000005</v>
      </c>
      <c r="H379" s="61">
        <v>8.4056059095589583E-4</v>
      </c>
      <c r="I379" s="82">
        <v>0</v>
      </c>
      <c r="J379" s="61"/>
      <c r="K379" s="82">
        <v>0</v>
      </c>
      <c r="L379" s="61"/>
      <c r="M379" s="82">
        <v>0</v>
      </c>
      <c r="N379" s="61"/>
      <c r="O379" s="82">
        <v>0</v>
      </c>
      <c r="P379" s="61"/>
      <c r="Q379" s="82">
        <v>0</v>
      </c>
      <c r="R379" s="61"/>
      <c r="S379" s="82">
        <v>0</v>
      </c>
      <c r="T379" s="61"/>
      <c r="U379" s="82">
        <v>0</v>
      </c>
      <c r="V379" s="61"/>
      <c r="W379" s="82">
        <v>14128.31984984</v>
      </c>
      <c r="X379" s="61">
        <v>2.2029807702308155E-3</v>
      </c>
      <c r="Y379" s="82">
        <v>171054.07873400001</v>
      </c>
      <c r="Z379" s="61">
        <v>8.1276563608039878E-3</v>
      </c>
      <c r="AA379" s="82">
        <v>537.50770597999997</v>
      </c>
      <c r="AB379" s="61">
        <v>1.8224507861682319E-4</v>
      </c>
      <c r="AC379" s="82">
        <v>193799.74119982001</v>
      </c>
      <c r="AD379" s="61">
        <v>1.8158153404401098E-3</v>
      </c>
      <c r="AE379" s="45"/>
    </row>
    <row r="380" spans="1:31" x14ac:dyDescent="0.3">
      <c r="A380" s="81" t="s">
        <v>1054</v>
      </c>
      <c r="B380" t="s">
        <v>451</v>
      </c>
      <c r="E380" s="82">
        <v>0</v>
      </c>
      <c r="F380" s="61"/>
      <c r="G380" s="82">
        <v>0</v>
      </c>
      <c r="H380" s="61"/>
      <c r="I380" s="82">
        <v>0</v>
      </c>
      <c r="J380" s="61"/>
      <c r="K380" s="82">
        <v>0</v>
      </c>
      <c r="L380" s="61"/>
      <c r="M380" s="82">
        <v>0</v>
      </c>
      <c r="N380" s="61"/>
      <c r="O380" s="82">
        <v>0</v>
      </c>
      <c r="P380" s="61"/>
      <c r="Q380" s="82">
        <v>54901.877772</v>
      </c>
      <c r="R380" s="61">
        <v>1.2274596575225415E-2</v>
      </c>
      <c r="S380" s="82">
        <v>0</v>
      </c>
      <c r="T380" s="61"/>
      <c r="U380" s="82">
        <v>0</v>
      </c>
      <c r="V380" s="61"/>
      <c r="W380" s="82">
        <v>0</v>
      </c>
      <c r="X380" s="61"/>
      <c r="Y380" s="82">
        <v>0</v>
      </c>
      <c r="Z380" s="61"/>
      <c r="AA380" s="82">
        <v>0</v>
      </c>
      <c r="AB380" s="61"/>
      <c r="AC380" s="82">
        <v>54901.877772</v>
      </c>
      <c r="AD380" s="61">
        <v>5.1440559858424652E-4</v>
      </c>
      <c r="AE380" s="45"/>
    </row>
    <row r="381" spans="1:31" x14ac:dyDescent="0.3">
      <c r="A381" s="81" t="s">
        <v>1052</v>
      </c>
      <c r="B381" t="s">
        <v>451</v>
      </c>
      <c r="E381" s="82">
        <v>0</v>
      </c>
      <c r="F381" s="61"/>
      <c r="G381" s="82">
        <v>0</v>
      </c>
      <c r="H381" s="61"/>
      <c r="I381" s="82">
        <v>0</v>
      </c>
      <c r="J381" s="61"/>
      <c r="K381" s="82">
        <v>36527.399215999998</v>
      </c>
      <c r="L381" s="61">
        <v>4.9352400530269019E-3</v>
      </c>
      <c r="M381" s="82">
        <v>0</v>
      </c>
      <c r="N381" s="61"/>
      <c r="O381" s="82">
        <v>0</v>
      </c>
      <c r="P381" s="61"/>
      <c r="Q381" s="82">
        <v>0</v>
      </c>
      <c r="R381" s="61"/>
      <c r="S381" s="82">
        <v>0</v>
      </c>
      <c r="T381" s="61"/>
      <c r="U381" s="82">
        <v>0</v>
      </c>
      <c r="V381" s="61"/>
      <c r="W381" s="82">
        <v>0</v>
      </c>
      <c r="X381" s="61"/>
      <c r="Y381" s="82">
        <v>0</v>
      </c>
      <c r="Z381" s="61"/>
      <c r="AA381" s="82">
        <v>0</v>
      </c>
      <c r="AB381" s="61"/>
      <c r="AC381" s="82">
        <v>36527.399215999998</v>
      </c>
      <c r="AD381" s="61">
        <v>3.4224510018517214E-4</v>
      </c>
      <c r="AE381" s="45"/>
    </row>
    <row r="382" spans="1:31" x14ac:dyDescent="0.3">
      <c r="A382" s="62" t="s">
        <v>377</v>
      </c>
      <c r="B382" t="s">
        <v>35</v>
      </c>
      <c r="E382" s="79">
        <v>0</v>
      </c>
      <c r="F382" s="80"/>
      <c r="G382" s="79">
        <v>0.13815892999999999</v>
      </c>
      <c r="H382" s="80">
        <v>1.4372936222113261E-8</v>
      </c>
      <c r="I382" s="79">
        <v>13681.0181077661</v>
      </c>
      <c r="J382" s="80">
        <v>3.9242286459737893E-3</v>
      </c>
      <c r="K382" s="79">
        <v>0</v>
      </c>
      <c r="L382" s="80"/>
      <c r="M382" s="79">
        <v>0</v>
      </c>
      <c r="N382" s="80"/>
      <c r="O382" s="79">
        <v>0</v>
      </c>
      <c r="P382" s="80"/>
      <c r="Q382" s="79">
        <v>9184.7281546209015</v>
      </c>
      <c r="R382" s="80">
        <v>2.0534604156760379E-3</v>
      </c>
      <c r="S382" s="79">
        <v>55225.856661086204</v>
      </c>
      <c r="T382" s="80">
        <v>4.3158166826839824E-3</v>
      </c>
      <c r="U382" s="79">
        <v>34207.016905899101</v>
      </c>
      <c r="V382" s="80">
        <v>1.0389574903731987E-2</v>
      </c>
      <c r="W382" s="79">
        <v>0</v>
      </c>
      <c r="X382" s="80"/>
      <c r="Y382" s="79">
        <v>0</v>
      </c>
      <c r="Z382" s="80"/>
      <c r="AA382" s="79">
        <v>0</v>
      </c>
      <c r="AB382" s="80"/>
      <c r="AC382" s="79">
        <v>112298.75798830231</v>
      </c>
      <c r="AD382" s="80">
        <v>1.0521882341281475E-3</v>
      </c>
      <c r="AE382" s="45"/>
    </row>
    <row r="383" spans="1:31" x14ac:dyDescent="0.3">
      <c r="A383" s="81" t="s">
        <v>884</v>
      </c>
      <c r="B383" t="s">
        <v>451</v>
      </c>
      <c r="E383" s="82">
        <v>0</v>
      </c>
      <c r="F383" s="61"/>
      <c r="G383" s="82">
        <v>0.13815892999999999</v>
      </c>
      <c r="H383" s="61">
        <v>1.4372936222113261E-8</v>
      </c>
      <c r="I383" s="82">
        <v>13681.0181077661</v>
      </c>
      <c r="J383" s="61">
        <v>3.9242286459737893E-3</v>
      </c>
      <c r="K383" s="82">
        <v>0</v>
      </c>
      <c r="L383" s="61"/>
      <c r="M383" s="82">
        <v>0</v>
      </c>
      <c r="N383" s="61"/>
      <c r="O383" s="82">
        <v>0</v>
      </c>
      <c r="P383" s="61"/>
      <c r="Q383" s="82">
        <v>3674.8493129802996</v>
      </c>
      <c r="R383" s="61">
        <v>8.2159836096866998E-4</v>
      </c>
      <c r="S383" s="82">
        <v>25557.2771656566</v>
      </c>
      <c r="T383" s="61">
        <v>1.9972623300788055E-3</v>
      </c>
      <c r="U383" s="82">
        <v>14286.6847514573</v>
      </c>
      <c r="V383" s="61">
        <v>4.3392436633570815E-3</v>
      </c>
      <c r="W383" s="82">
        <v>0</v>
      </c>
      <c r="X383" s="61"/>
      <c r="Y383" s="82">
        <v>0</v>
      </c>
      <c r="Z383" s="61"/>
      <c r="AA383" s="82">
        <v>0</v>
      </c>
      <c r="AB383" s="61"/>
      <c r="AC383" s="82">
        <v>57199.967496790305</v>
      </c>
      <c r="AD383" s="61">
        <v>5.3593765301397601E-4</v>
      </c>
      <c r="AE383" s="45"/>
    </row>
    <row r="384" spans="1:31" x14ac:dyDescent="0.3">
      <c r="A384" s="81" t="s">
        <v>885</v>
      </c>
      <c r="B384" t="s">
        <v>648</v>
      </c>
      <c r="E384" s="82">
        <v>0</v>
      </c>
      <c r="F384" s="61"/>
      <c r="G384" s="82">
        <v>0</v>
      </c>
      <c r="H384" s="61"/>
      <c r="I384" s="82">
        <v>0</v>
      </c>
      <c r="J384" s="61"/>
      <c r="K384" s="82">
        <v>0</v>
      </c>
      <c r="L384" s="61"/>
      <c r="M384" s="82">
        <v>0</v>
      </c>
      <c r="N384" s="61"/>
      <c r="O384" s="82">
        <v>0</v>
      </c>
      <c r="P384" s="61"/>
      <c r="Q384" s="82">
        <v>5509.8788416405996</v>
      </c>
      <c r="R384" s="61">
        <v>1.2318620547073678E-3</v>
      </c>
      <c r="S384" s="82">
        <v>29668.5794954296</v>
      </c>
      <c r="T384" s="61">
        <v>2.3185543526051764E-3</v>
      </c>
      <c r="U384" s="82">
        <v>19920.3321544418</v>
      </c>
      <c r="V384" s="61">
        <v>6.0503312403749057E-3</v>
      </c>
      <c r="W384" s="82">
        <v>0</v>
      </c>
      <c r="X384" s="61"/>
      <c r="Y384" s="82">
        <v>0</v>
      </c>
      <c r="Z384" s="61"/>
      <c r="AA384" s="82">
        <v>0</v>
      </c>
      <c r="AB384" s="61"/>
      <c r="AC384" s="82">
        <v>55098.790491512002</v>
      </c>
      <c r="AD384" s="61">
        <v>5.1625058111417154E-4</v>
      </c>
      <c r="AE384" s="45"/>
    </row>
    <row r="385" spans="1:31" x14ac:dyDescent="0.3">
      <c r="A385" s="62" t="s">
        <v>366</v>
      </c>
      <c r="B385" t="s">
        <v>35</v>
      </c>
      <c r="E385" s="79">
        <v>22166.944509127396</v>
      </c>
      <c r="F385" s="80">
        <v>1.571915221553884E-2</v>
      </c>
      <c r="G385" s="79">
        <v>0</v>
      </c>
      <c r="H385" s="80"/>
      <c r="I385" s="79">
        <v>38239.168316212497</v>
      </c>
      <c r="J385" s="80">
        <v>1.0968426364373606E-2</v>
      </c>
      <c r="K385" s="79">
        <v>81678.950899903197</v>
      </c>
      <c r="L385" s="80">
        <v>1.1035694810536876E-2</v>
      </c>
      <c r="M385" s="79">
        <v>0</v>
      </c>
      <c r="N385" s="80"/>
      <c r="O385" s="79">
        <v>0</v>
      </c>
      <c r="P385" s="80"/>
      <c r="Q385" s="79">
        <v>81133.432969151196</v>
      </c>
      <c r="R385" s="80">
        <v>1.8139273170130508E-2</v>
      </c>
      <c r="S385" s="79">
        <v>34318.176328487098</v>
      </c>
      <c r="T385" s="80">
        <v>2.6819132716530331E-3</v>
      </c>
      <c r="U385" s="79">
        <v>0</v>
      </c>
      <c r="V385" s="80"/>
      <c r="W385" s="79">
        <v>0</v>
      </c>
      <c r="X385" s="80"/>
      <c r="Y385" s="79">
        <v>0</v>
      </c>
      <c r="Z385" s="80"/>
      <c r="AA385" s="79">
        <v>0</v>
      </c>
      <c r="AB385" s="80"/>
      <c r="AC385" s="79">
        <v>257536.67302288138</v>
      </c>
      <c r="AD385" s="80">
        <v>2.4130013729930146E-3</v>
      </c>
      <c r="AE385" s="45"/>
    </row>
    <row r="386" spans="1:31" x14ac:dyDescent="0.3">
      <c r="A386" s="81" t="s">
        <v>876</v>
      </c>
      <c r="B386" t="s">
        <v>451</v>
      </c>
      <c r="E386" s="82">
        <v>0</v>
      </c>
      <c r="F386" s="61"/>
      <c r="G386" s="82">
        <v>0</v>
      </c>
      <c r="H386" s="61"/>
      <c r="I386" s="82">
        <v>0</v>
      </c>
      <c r="J386" s="61"/>
      <c r="K386" s="82">
        <v>0</v>
      </c>
      <c r="L386" s="61"/>
      <c r="M386" s="82">
        <v>0</v>
      </c>
      <c r="N386" s="61"/>
      <c r="O386" s="82">
        <v>0</v>
      </c>
      <c r="P386" s="61"/>
      <c r="Q386" s="82">
        <v>54477.838622526899</v>
      </c>
      <c r="R386" s="61">
        <v>1.2179792723278869E-2</v>
      </c>
      <c r="S386" s="82">
        <v>34317.530311253693</v>
      </c>
      <c r="T386" s="61">
        <v>2.6818627863890322E-3</v>
      </c>
      <c r="U386" s="82">
        <v>0</v>
      </c>
      <c r="V386" s="61"/>
      <c r="W386" s="82">
        <v>0</v>
      </c>
      <c r="X386" s="61"/>
      <c r="Y386" s="82">
        <v>0</v>
      </c>
      <c r="Z386" s="61"/>
      <c r="AA386" s="82">
        <v>0</v>
      </c>
      <c r="AB386" s="61"/>
      <c r="AC386" s="82">
        <v>88795.368933780599</v>
      </c>
      <c r="AD386" s="61">
        <v>8.319721794868305E-4</v>
      </c>
      <c r="AE386" s="45"/>
    </row>
    <row r="387" spans="1:31" x14ac:dyDescent="0.3">
      <c r="A387" s="81" t="s">
        <v>874</v>
      </c>
      <c r="B387" t="s">
        <v>451</v>
      </c>
      <c r="E387" s="82">
        <v>484.94190952739996</v>
      </c>
      <c r="F387" s="61">
        <v>3.4388481860531079E-4</v>
      </c>
      <c r="G387" s="82">
        <v>0</v>
      </c>
      <c r="H387" s="61"/>
      <c r="I387" s="82">
        <v>0</v>
      </c>
      <c r="J387" s="61"/>
      <c r="K387" s="82">
        <v>0</v>
      </c>
      <c r="L387" s="61"/>
      <c r="M387" s="82">
        <v>0</v>
      </c>
      <c r="N387" s="61"/>
      <c r="O387" s="82">
        <v>0</v>
      </c>
      <c r="P387" s="61"/>
      <c r="Q387" s="82">
        <v>26655.594346624301</v>
      </c>
      <c r="R387" s="61">
        <v>5.9594804468516378E-3</v>
      </c>
      <c r="S387" s="82">
        <v>0.64601723340000006</v>
      </c>
      <c r="T387" s="61">
        <v>5.0485264000868728E-8</v>
      </c>
      <c r="U387" s="82">
        <v>0</v>
      </c>
      <c r="V387" s="61"/>
      <c r="W387" s="82">
        <v>0</v>
      </c>
      <c r="X387" s="61"/>
      <c r="Y387" s="82">
        <v>0</v>
      </c>
      <c r="Z387" s="61"/>
      <c r="AA387" s="82">
        <v>0</v>
      </c>
      <c r="AB387" s="61"/>
      <c r="AC387" s="82">
        <v>27141.1822733851</v>
      </c>
      <c r="AD387" s="61">
        <v>2.5430052086023949E-4</v>
      </c>
      <c r="AE387" s="45"/>
    </row>
    <row r="388" spans="1:31" x14ac:dyDescent="0.3">
      <c r="A388" s="81" t="s">
        <v>875</v>
      </c>
      <c r="B388" t="s">
        <v>648</v>
      </c>
      <c r="E388" s="82">
        <v>0</v>
      </c>
      <c r="F388" s="61"/>
      <c r="G388" s="82">
        <v>0</v>
      </c>
      <c r="H388" s="61"/>
      <c r="I388" s="82">
        <v>0</v>
      </c>
      <c r="J388" s="61"/>
      <c r="K388" s="82">
        <v>81678.950899903197</v>
      </c>
      <c r="L388" s="61">
        <v>1.1035694810536876E-2</v>
      </c>
      <c r="M388" s="82">
        <v>0</v>
      </c>
      <c r="N388" s="61"/>
      <c r="O388" s="82">
        <v>0</v>
      </c>
      <c r="P388" s="61"/>
      <c r="Q388" s="82">
        <v>0</v>
      </c>
      <c r="R388" s="61"/>
      <c r="S388" s="82">
        <v>0</v>
      </c>
      <c r="T388" s="61"/>
      <c r="U388" s="82">
        <v>0</v>
      </c>
      <c r="V388" s="61"/>
      <c r="W388" s="82">
        <v>0</v>
      </c>
      <c r="X388" s="61"/>
      <c r="Y388" s="82">
        <v>0</v>
      </c>
      <c r="Z388" s="61"/>
      <c r="AA388" s="82">
        <v>0</v>
      </c>
      <c r="AB388" s="61"/>
      <c r="AC388" s="82">
        <v>81678.950899903197</v>
      </c>
      <c r="AD388" s="61">
        <v>7.6529458252566792E-4</v>
      </c>
      <c r="AE388" s="45"/>
    </row>
    <row r="389" spans="1:31" x14ac:dyDescent="0.3">
      <c r="A389" s="81" t="s">
        <v>877</v>
      </c>
      <c r="B389" t="s">
        <v>451</v>
      </c>
      <c r="E389" s="82">
        <v>21682.002599599997</v>
      </c>
      <c r="F389" s="61">
        <v>1.5375267396933529E-2</v>
      </c>
      <c r="G389" s="82">
        <v>0</v>
      </c>
      <c r="H389" s="61"/>
      <c r="I389" s="82">
        <v>38239.168316212497</v>
      </c>
      <c r="J389" s="61">
        <v>1.0968426364373606E-2</v>
      </c>
      <c r="K389" s="82">
        <v>0</v>
      </c>
      <c r="L389" s="61"/>
      <c r="M389" s="82">
        <v>0</v>
      </c>
      <c r="N389" s="61"/>
      <c r="O389" s="82">
        <v>0</v>
      </c>
      <c r="P389" s="61"/>
      <c r="Q389" s="82">
        <v>0</v>
      </c>
      <c r="R389" s="61"/>
      <c r="S389" s="82">
        <v>0</v>
      </c>
      <c r="T389" s="61"/>
      <c r="U389" s="82">
        <v>0</v>
      </c>
      <c r="V389" s="61"/>
      <c r="W389" s="82">
        <v>0</v>
      </c>
      <c r="X389" s="61"/>
      <c r="Y389" s="82">
        <v>0</v>
      </c>
      <c r="Z389" s="61"/>
      <c r="AA389" s="82">
        <v>0</v>
      </c>
      <c r="AB389" s="61"/>
      <c r="AC389" s="82">
        <v>59921.170915812494</v>
      </c>
      <c r="AD389" s="61">
        <v>5.6143409012027689E-4</v>
      </c>
      <c r="AE389" s="45"/>
    </row>
    <row r="390" spans="1:31" x14ac:dyDescent="0.3">
      <c r="A390" s="62" t="s">
        <v>1167</v>
      </c>
      <c r="B390" t="s">
        <v>35</v>
      </c>
      <c r="E390" s="79">
        <v>0</v>
      </c>
      <c r="F390" s="80"/>
      <c r="G390" s="79">
        <v>0</v>
      </c>
      <c r="H390" s="80"/>
      <c r="I390" s="79">
        <v>0</v>
      </c>
      <c r="J390" s="80"/>
      <c r="K390" s="79">
        <v>0</v>
      </c>
      <c r="L390" s="80"/>
      <c r="M390" s="79">
        <v>3.2460453563999998</v>
      </c>
      <c r="N390" s="80">
        <v>1.3182853642476065E-7</v>
      </c>
      <c r="O390" s="79">
        <v>2.3518517298999999</v>
      </c>
      <c r="P390" s="80">
        <v>7.3192349666411622E-7</v>
      </c>
      <c r="Q390" s="79">
        <v>0</v>
      </c>
      <c r="R390" s="80"/>
      <c r="S390" s="79">
        <v>0</v>
      </c>
      <c r="T390" s="80"/>
      <c r="U390" s="79">
        <v>0</v>
      </c>
      <c r="V390" s="80"/>
      <c r="W390" s="79">
        <v>0</v>
      </c>
      <c r="X390" s="80"/>
      <c r="Y390" s="79">
        <v>0</v>
      </c>
      <c r="Z390" s="80"/>
      <c r="AA390" s="79">
        <v>0</v>
      </c>
      <c r="AB390" s="80"/>
      <c r="AC390" s="79">
        <v>5.5978970862999997</v>
      </c>
      <c r="AD390" s="80">
        <v>5.2449747045988177E-8</v>
      </c>
      <c r="AE390" s="45"/>
    </row>
    <row r="391" spans="1:31" x14ac:dyDescent="0.3">
      <c r="A391" s="81" t="s">
        <v>781</v>
      </c>
      <c r="B391" t="s">
        <v>451</v>
      </c>
      <c r="E391" s="82">
        <v>0</v>
      </c>
      <c r="F391" s="61"/>
      <c r="G391" s="82">
        <v>0</v>
      </c>
      <c r="H391" s="61"/>
      <c r="I391" s="82">
        <v>0</v>
      </c>
      <c r="J391" s="61"/>
      <c r="K391" s="82">
        <v>0</v>
      </c>
      <c r="L391" s="61"/>
      <c r="M391" s="82">
        <v>3.2460453563999998</v>
      </c>
      <c r="N391" s="61">
        <v>1.3182853642476065E-7</v>
      </c>
      <c r="O391" s="82">
        <v>2.3518517298999999</v>
      </c>
      <c r="P391" s="61">
        <v>7.3192349666411622E-7</v>
      </c>
      <c r="Q391" s="82">
        <v>0</v>
      </c>
      <c r="R391" s="61"/>
      <c r="S391" s="82">
        <v>0</v>
      </c>
      <c r="T391" s="61"/>
      <c r="U391" s="82">
        <v>0</v>
      </c>
      <c r="V391" s="61"/>
      <c r="W391" s="82">
        <v>0</v>
      </c>
      <c r="X391" s="61"/>
      <c r="Y391" s="82">
        <v>0</v>
      </c>
      <c r="Z391" s="61"/>
      <c r="AA391" s="82">
        <v>0</v>
      </c>
      <c r="AB391" s="61"/>
      <c r="AC391" s="82">
        <v>5.5978970862999997</v>
      </c>
      <c r="AD391" s="61">
        <v>5.2449747045988177E-8</v>
      </c>
      <c r="AE391" s="45"/>
    </row>
    <row r="392" spans="1:31" x14ac:dyDescent="0.3">
      <c r="A392" s="62" t="s">
        <v>1168</v>
      </c>
      <c r="B392" t="s">
        <v>35</v>
      </c>
      <c r="E392" s="79">
        <v>238.35650627020001</v>
      </c>
      <c r="F392" s="80">
        <v>1.6902474773113432E-4</v>
      </c>
      <c r="G392" s="79">
        <v>558.34979115150009</v>
      </c>
      <c r="H392" s="80">
        <v>5.8086190576684187E-5</v>
      </c>
      <c r="I392" s="79">
        <v>2521.5081044966</v>
      </c>
      <c r="J392" s="80">
        <v>7.232630098708585E-4</v>
      </c>
      <c r="K392" s="79">
        <v>0</v>
      </c>
      <c r="L392" s="80"/>
      <c r="M392" s="79">
        <v>0.61625683719999991</v>
      </c>
      <c r="N392" s="80">
        <v>2.5027449708813314E-8</v>
      </c>
      <c r="O392" s="79">
        <v>0.61625683719999991</v>
      </c>
      <c r="P392" s="80">
        <v>1.9178626500649836E-7</v>
      </c>
      <c r="Q392" s="79">
        <v>0</v>
      </c>
      <c r="R392" s="80"/>
      <c r="S392" s="79">
        <v>9.1822268700000001E-2</v>
      </c>
      <c r="T392" s="80">
        <v>7.1757706092151524E-9</v>
      </c>
      <c r="U392" s="79">
        <v>2.4650272999999999E-3</v>
      </c>
      <c r="V392" s="80">
        <v>7.4869392568042382E-10</v>
      </c>
      <c r="W392" s="79">
        <v>0</v>
      </c>
      <c r="X392" s="80"/>
      <c r="Y392" s="79">
        <v>0</v>
      </c>
      <c r="Z392" s="80"/>
      <c r="AA392" s="79">
        <v>0</v>
      </c>
      <c r="AB392" s="80"/>
      <c r="AC392" s="79">
        <v>3319.5412028887004</v>
      </c>
      <c r="AD392" s="80">
        <v>3.1102589725408339E-5</v>
      </c>
      <c r="AE392" s="45"/>
    </row>
    <row r="393" spans="1:31" x14ac:dyDescent="0.3">
      <c r="A393" s="81" t="s">
        <v>743</v>
      </c>
      <c r="B393" t="s">
        <v>649</v>
      </c>
      <c r="E393" s="82">
        <v>0</v>
      </c>
      <c r="F393" s="61"/>
      <c r="G393" s="82">
        <v>1.4401922284999999</v>
      </c>
      <c r="H393" s="61">
        <v>1.4982593631706377E-7</v>
      </c>
      <c r="I393" s="82">
        <v>2162.4107313518998</v>
      </c>
      <c r="J393" s="61">
        <v>6.2026042722034349E-4</v>
      </c>
      <c r="K393" s="82">
        <v>0</v>
      </c>
      <c r="L393" s="61"/>
      <c r="M393" s="82">
        <v>0.61625683719999991</v>
      </c>
      <c r="N393" s="61">
        <v>2.5027449708813314E-8</v>
      </c>
      <c r="O393" s="82">
        <v>0.61625683719999991</v>
      </c>
      <c r="P393" s="61">
        <v>1.9178626500649836E-7</v>
      </c>
      <c r="Q393" s="82">
        <v>0</v>
      </c>
      <c r="R393" s="61"/>
      <c r="S393" s="82">
        <v>9.1822268700000001E-2</v>
      </c>
      <c r="T393" s="61">
        <v>7.1757706092151524E-9</v>
      </c>
      <c r="U393" s="82">
        <v>2.4650272999999999E-3</v>
      </c>
      <c r="V393" s="61">
        <v>7.4869392568042382E-10</v>
      </c>
      <c r="W393" s="82">
        <v>0</v>
      </c>
      <c r="X393" s="61"/>
      <c r="Y393" s="82">
        <v>0</v>
      </c>
      <c r="Z393" s="61"/>
      <c r="AA393" s="82">
        <v>0</v>
      </c>
      <c r="AB393" s="61"/>
      <c r="AC393" s="82">
        <v>2165.1777245508001</v>
      </c>
      <c r="AD393" s="61">
        <v>2.028672950065944E-5</v>
      </c>
      <c r="AE393" s="45"/>
    </row>
    <row r="394" spans="1:31" x14ac:dyDescent="0.3">
      <c r="A394" s="81" t="s">
        <v>744</v>
      </c>
      <c r="B394" t="s">
        <v>451</v>
      </c>
      <c r="E394" s="82">
        <v>171.52617401879999</v>
      </c>
      <c r="F394" s="61">
        <v>1.2163363503888964E-4</v>
      </c>
      <c r="G394" s="82">
        <v>3.4421273530000001</v>
      </c>
      <c r="H394" s="61">
        <v>3.5809105436080418E-7</v>
      </c>
      <c r="I394" s="82">
        <v>236.05186754800002</v>
      </c>
      <c r="J394" s="61">
        <v>6.7708520906177374E-5</v>
      </c>
      <c r="K394" s="82">
        <v>0</v>
      </c>
      <c r="L394" s="61"/>
      <c r="M394" s="82">
        <v>0</v>
      </c>
      <c r="N394" s="61"/>
      <c r="O394" s="82">
        <v>0</v>
      </c>
      <c r="P394" s="61"/>
      <c r="Q394" s="82">
        <v>0</v>
      </c>
      <c r="R394" s="61"/>
      <c r="S394" s="82">
        <v>0</v>
      </c>
      <c r="T394" s="61"/>
      <c r="U394" s="82">
        <v>0</v>
      </c>
      <c r="V394" s="61"/>
      <c r="W394" s="82">
        <v>0</v>
      </c>
      <c r="X394" s="61"/>
      <c r="Y394" s="82">
        <v>0</v>
      </c>
      <c r="Z394" s="61"/>
      <c r="AA394" s="82">
        <v>0</v>
      </c>
      <c r="AB394" s="61"/>
      <c r="AC394" s="82">
        <v>411.02016891979997</v>
      </c>
      <c r="AD394" s="61">
        <v>3.8510718504279986E-6</v>
      </c>
      <c r="AE394" s="45"/>
    </row>
    <row r="395" spans="1:31" x14ac:dyDescent="0.3">
      <c r="A395" s="81" t="s">
        <v>742</v>
      </c>
      <c r="B395" t="s">
        <v>648</v>
      </c>
      <c r="E395" s="82">
        <v>66.830332251400009</v>
      </c>
      <c r="F395" s="61">
        <v>4.739111269224469E-5</v>
      </c>
      <c r="G395" s="82">
        <v>553.46747157000004</v>
      </c>
      <c r="H395" s="61">
        <v>5.7578273586006317E-5</v>
      </c>
      <c r="I395" s="82">
        <v>123.0455055967</v>
      </c>
      <c r="J395" s="61">
        <v>3.5294061744337661E-5</v>
      </c>
      <c r="K395" s="82">
        <v>0</v>
      </c>
      <c r="L395" s="61"/>
      <c r="M395" s="82">
        <v>0</v>
      </c>
      <c r="N395" s="61"/>
      <c r="O395" s="82">
        <v>0</v>
      </c>
      <c r="P395" s="61"/>
      <c r="Q395" s="82">
        <v>0</v>
      </c>
      <c r="R395" s="61"/>
      <c r="S395" s="82">
        <v>0</v>
      </c>
      <c r="T395" s="61"/>
      <c r="U395" s="82">
        <v>0</v>
      </c>
      <c r="V395" s="61"/>
      <c r="W395" s="82">
        <v>0</v>
      </c>
      <c r="X395" s="61"/>
      <c r="Y395" s="82">
        <v>0</v>
      </c>
      <c r="Z395" s="61"/>
      <c r="AA395" s="82">
        <v>0</v>
      </c>
      <c r="AB395" s="61"/>
      <c r="AC395" s="82">
        <v>743.34330941810003</v>
      </c>
      <c r="AD395" s="61">
        <v>6.9647883743208986E-6</v>
      </c>
      <c r="AE395" s="45"/>
    </row>
    <row r="396" spans="1:31" x14ac:dyDescent="0.3">
      <c r="A396" s="62" t="s">
        <v>270</v>
      </c>
      <c r="B396" t="s">
        <v>35</v>
      </c>
      <c r="E396" s="79">
        <v>1604.5580496646</v>
      </c>
      <c r="F396" s="80">
        <v>1.1378335074985423E-3</v>
      </c>
      <c r="G396" s="79">
        <v>348.31238940280002</v>
      </c>
      <c r="H396" s="80">
        <v>3.6235600248629048E-5</v>
      </c>
      <c r="I396" s="79">
        <v>0</v>
      </c>
      <c r="J396" s="80"/>
      <c r="K396" s="79">
        <v>0</v>
      </c>
      <c r="L396" s="80"/>
      <c r="M396" s="79">
        <v>0</v>
      </c>
      <c r="N396" s="80"/>
      <c r="O396" s="79">
        <v>0</v>
      </c>
      <c r="P396" s="80"/>
      <c r="Q396" s="79">
        <v>7.4715436861999995</v>
      </c>
      <c r="R396" s="80">
        <v>1.6704380298819188E-6</v>
      </c>
      <c r="S396" s="79">
        <v>10.9608316139</v>
      </c>
      <c r="T396" s="80">
        <v>8.5657231585675152E-7</v>
      </c>
      <c r="U396" s="79">
        <v>11.8543358073</v>
      </c>
      <c r="V396" s="80">
        <v>3.6004750178229069E-6</v>
      </c>
      <c r="W396" s="79">
        <v>0</v>
      </c>
      <c r="X396" s="80"/>
      <c r="Y396" s="79">
        <v>0</v>
      </c>
      <c r="Z396" s="80"/>
      <c r="AA396" s="79">
        <v>0</v>
      </c>
      <c r="AB396" s="80"/>
      <c r="AC396" s="79">
        <v>1983.1571501748001</v>
      </c>
      <c r="AD396" s="80">
        <v>1.8581279590450954E-5</v>
      </c>
      <c r="AE396" s="45"/>
    </row>
    <row r="397" spans="1:31" x14ac:dyDescent="0.3">
      <c r="A397" s="81" t="s">
        <v>837</v>
      </c>
      <c r="B397" t="s">
        <v>648</v>
      </c>
      <c r="E397" s="82">
        <v>0</v>
      </c>
      <c r="F397" s="61"/>
      <c r="G397" s="82">
        <v>0</v>
      </c>
      <c r="H397" s="61"/>
      <c r="I397" s="82">
        <v>0</v>
      </c>
      <c r="J397" s="61"/>
      <c r="K397" s="82">
        <v>0</v>
      </c>
      <c r="L397" s="61"/>
      <c r="M397" s="82">
        <v>0</v>
      </c>
      <c r="N397" s="61"/>
      <c r="O397" s="82">
        <v>0</v>
      </c>
      <c r="P397" s="61"/>
      <c r="Q397" s="82">
        <v>7.4715436861999995</v>
      </c>
      <c r="R397" s="61">
        <v>1.6704380298819188E-6</v>
      </c>
      <c r="S397" s="82">
        <v>10.9608316139</v>
      </c>
      <c r="T397" s="61">
        <v>8.5657231585675152E-7</v>
      </c>
      <c r="U397" s="82">
        <v>11.8543358073</v>
      </c>
      <c r="V397" s="61">
        <v>3.6004750178229069E-6</v>
      </c>
      <c r="W397" s="82">
        <v>0</v>
      </c>
      <c r="X397" s="61"/>
      <c r="Y397" s="82">
        <v>0</v>
      </c>
      <c r="Z397" s="61"/>
      <c r="AA397" s="82">
        <v>0</v>
      </c>
      <c r="AB397" s="61"/>
      <c r="AC397" s="82">
        <v>30.286711107399999</v>
      </c>
      <c r="AD397" s="61">
        <v>2.8377269391495894E-7</v>
      </c>
      <c r="AE397" s="45"/>
    </row>
    <row r="398" spans="1:31" x14ac:dyDescent="0.3">
      <c r="A398" s="81" t="s">
        <v>836</v>
      </c>
      <c r="B398" t="s">
        <v>451</v>
      </c>
      <c r="E398" s="82">
        <v>1604.5580496646</v>
      </c>
      <c r="F398" s="61">
        <v>1.1378335074985423E-3</v>
      </c>
      <c r="G398" s="82">
        <v>348.31238940280002</v>
      </c>
      <c r="H398" s="61">
        <v>3.6235600248629048E-5</v>
      </c>
      <c r="I398" s="82">
        <v>0</v>
      </c>
      <c r="J398" s="61"/>
      <c r="K398" s="82">
        <v>0</v>
      </c>
      <c r="L398" s="61"/>
      <c r="M398" s="82">
        <v>0</v>
      </c>
      <c r="N398" s="61"/>
      <c r="O398" s="82">
        <v>0</v>
      </c>
      <c r="P398" s="61"/>
      <c r="Q398" s="82">
        <v>0</v>
      </c>
      <c r="R398" s="61"/>
      <c r="S398" s="82">
        <v>0</v>
      </c>
      <c r="T398" s="61"/>
      <c r="U398" s="82">
        <v>0</v>
      </c>
      <c r="V398" s="61"/>
      <c r="W398" s="82">
        <v>0</v>
      </c>
      <c r="X398" s="61"/>
      <c r="Y398" s="82">
        <v>0</v>
      </c>
      <c r="Z398" s="61"/>
      <c r="AA398" s="82">
        <v>0</v>
      </c>
      <c r="AB398" s="61"/>
      <c r="AC398" s="82">
        <v>1952.8704390674</v>
      </c>
      <c r="AD398" s="61">
        <v>1.8297506896535994E-5</v>
      </c>
      <c r="AE398" s="45"/>
    </row>
    <row r="399" spans="1:31" x14ac:dyDescent="0.3">
      <c r="A399" s="62" t="s">
        <v>1170</v>
      </c>
      <c r="B399" t="s">
        <v>35</v>
      </c>
      <c r="E399" s="79">
        <v>25183.458170689002</v>
      </c>
      <c r="F399" s="80">
        <v>1.7858239873146092E-2</v>
      </c>
      <c r="G399" s="79">
        <v>66216.966207755991</v>
      </c>
      <c r="H399" s="80">
        <v>6.888676918139899E-3</v>
      </c>
      <c r="I399" s="79">
        <v>0</v>
      </c>
      <c r="J399" s="80"/>
      <c r="K399" s="79">
        <v>33715.7701865087</v>
      </c>
      <c r="L399" s="80">
        <v>4.5553590733123503E-3</v>
      </c>
      <c r="M399" s="79">
        <v>80078.035870699488</v>
      </c>
      <c r="N399" s="80">
        <v>3.2521327059679404E-3</v>
      </c>
      <c r="O399" s="79">
        <v>5.5369814699999999E-2</v>
      </c>
      <c r="P399" s="80">
        <v>1.7231727608351974E-8</v>
      </c>
      <c r="Q399" s="79">
        <v>0</v>
      </c>
      <c r="R399" s="80"/>
      <c r="S399" s="79">
        <v>171280.73744954899</v>
      </c>
      <c r="T399" s="80">
        <v>1.3385329061415041E-2</v>
      </c>
      <c r="U399" s="79">
        <v>0</v>
      </c>
      <c r="V399" s="80"/>
      <c r="W399" s="79">
        <v>0</v>
      </c>
      <c r="X399" s="80"/>
      <c r="Y399" s="79">
        <v>0</v>
      </c>
      <c r="Z399" s="80"/>
      <c r="AA399" s="79">
        <v>0</v>
      </c>
      <c r="AB399" s="80"/>
      <c r="AC399" s="79">
        <v>376475.02325501695</v>
      </c>
      <c r="AD399" s="80">
        <v>3.5273995635224389E-3</v>
      </c>
      <c r="AE399" s="45"/>
    </row>
    <row r="400" spans="1:31" x14ac:dyDescent="0.3">
      <c r="A400" s="81" t="s">
        <v>905</v>
      </c>
      <c r="B400" t="s">
        <v>451</v>
      </c>
      <c r="E400" s="82">
        <v>25183.458170689002</v>
      </c>
      <c r="F400" s="61">
        <v>1.7858239873146092E-2</v>
      </c>
      <c r="G400" s="82">
        <v>66216.966207755991</v>
      </c>
      <c r="H400" s="61">
        <v>6.888676918139899E-3</v>
      </c>
      <c r="I400" s="82">
        <v>0</v>
      </c>
      <c r="J400" s="61"/>
      <c r="K400" s="82">
        <v>33715.7701865087</v>
      </c>
      <c r="L400" s="61">
        <v>4.5553590733123503E-3</v>
      </c>
      <c r="M400" s="82">
        <v>80078.035870699488</v>
      </c>
      <c r="N400" s="61">
        <v>3.2521327059679404E-3</v>
      </c>
      <c r="O400" s="82">
        <v>5.5369814699999999E-2</v>
      </c>
      <c r="P400" s="61">
        <v>1.7231727608351974E-8</v>
      </c>
      <c r="Q400" s="82">
        <v>0</v>
      </c>
      <c r="R400" s="61"/>
      <c r="S400" s="82">
        <v>171280.73744954899</v>
      </c>
      <c r="T400" s="61">
        <v>1.3385329061415041E-2</v>
      </c>
      <c r="U400" s="82">
        <v>0</v>
      </c>
      <c r="V400" s="61"/>
      <c r="W400" s="82">
        <v>0</v>
      </c>
      <c r="X400" s="61"/>
      <c r="Y400" s="82">
        <v>0</v>
      </c>
      <c r="Z400" s="61"/>
      <c r="AA400" s="82">
        <v>0</v>
      </c>
      <c r="AB400" s="61"/>
      <c r="AC400" s="82">
        <v>376475.02325501695</v>
      </c>
      <c r="AD400" s="61">
        <v>3.5273995635224389E-3</v>
      </c>
      <c r="AE400" s="45"/>
    </row>
    <row r="401" spans="1:31" x14ac:dyDescent="0.3">
      <c r="A401" s="62" t="s">
        <v>393</v>
      </c>
      <c r="B401" t="s">
        <v>35</v>
      </c>
      <c r="E401" s="79">
        <v>2437.2922186977003</v>
      </c>
      <c r="F401" s="80">
        <v>1.7283467896841724E-3</v>
      </c>
      <c r="G401" s="79">
        <v>22940.372244524198</v>
      </c>
      <c r="H401" s="80">
        <v>2.3865305498680656E-3</v>
      </c>
      <c r="I401" s="79">
        <v>20019.807306648199</v>
      </c>
      <c r="J401" s="80">
        <v>5.7424309141896343E-3</v>
      </c>
      <c r="K401" s="79">
        <v>0</v>
      </c>
      <c r="L401" s="80"/>
      <c r="M401" s="79">
        <v>0</v>
      </c>
      <c r="N401" s="80"/>
      <c r="O401" s="79">
        <v>0</v>
      </c>
      <c r="P401" s="80"/>
      <c r="Q401" s="79">
        <v>0</v>
      </c>
      <c r="R401" s="80"/>
      <c r="S401" s="79">
        <v>0</v>
      </c>
      <c r="T401" s="80"/>
      <c r="U401" s="79">
        <v>0</v>
      </c>
      <c r="V401" s="80"/>
      <c r="W401" s="79">
        <v>0</v>
      </c>
      <c r="X401" s="80"/>
      <c r="Y401" s="79">
        <v>0</v>
      </c>
      <c r="Z401" s="80"/>
      <c r="AA401" s="79">
        <v>0</v>
      </c>
      <c r="AB401" s="80"/>
      <c r="AC401" s="79">
        <v>45397.471769870092</v>
      </c>
      <c r="AD401" s="80">
        <v>4.2535364158166123E-4</v>
      </c>
      <c r="AE401" s="45"/>
    </row>
    <row r="402" spans="1:31" x14ac:dyDescent="0.3">
      <c r="A402" s="81" t="s">
        <v>902</v>
      </c>
      <c r="B402" t="s">
        <v>451</v>
      </c>
      <c r="E402" s="82">
        <v>2437.2922186977003</v>
      </c>
      <c r="F402" s="61">
        <v>1.7283467896841724E-3</v>
      </c>
      <c r="G402" s="82">
        <v>22940.372244524198</v>
      </c>
      <c r="H402" s="61">
        <v>2.3865305498680656E-3</v>
      </c>
      <c r="I402" s="82">
        <v>20019.807306648199</v>
      </c>
      <c r="J402" s="61">
        <v>5.7424309141896343E-3</v>
      </c>
      <c r="K402" s="82">
        <v>0</v>
      </c>
      <c r="L402" s="61"/>
      <c r="M402" s="82">
        <v>0</v>
      </c>
      <c r="N402" s="61"/>
      <c r="O402" s="82">
        <v>0</v>
      </c>
      <c r="P402" s="61"/>
      <c r="Q402" s="82">
        <v>0</v>
      </c>
      <c r="R402" s="61"/>
      <c r="S402" s="82">
        <v>0</v>
      </c>
      <c r="T402" s="61"/>
      <c r="U402" s="82">
        <v>0</v>
      </c>
      <c r="V402" s="61"/>
      <c r="W402" s="82">
        <v>0</v>
      </c>
      <c r="X402" s="61"/>
      <c r="Y402" s="82">
        <v>0</v>
      </c>
      <c r="Z402" s="61"/>
      <c r="AA402" s="82">
        <v>0</v>
      </c>
      <c r="AB402" s="61"/>
      <c r="AC402" s="82">
        <v>45397.471769870092</v>
      </c>
      <c r="AD402" s="61">
        <v>4.2535364158166123E-4</v>
      </c>
      <c r="AE402" s="45"/>
    </row>
    <row r="403" spans="1:31" x14ac:dyDescent="0.3">
      <c r="A403" s="62" t="s">
        <v>396</v>
      </c>
      <c r="B403" t="s">
        <v>35</v>
      </c>
      <c r="E403" s="79">
        <v>0</v>
      </c>
      <c r="F403" s="80"/>
      <c r="G403" s="79">
        <v>0</v>
      </c>
      <c r="H403" s="80"/>
      <c r="I403" s="79">
        <v>0</v>
      </c>
      <c r="J403" s="80"/>
      <c r="K403" s="79">
        <v>0</v>
      </c>
      <c r="L403" s="80"/>
      <c r="M403" s="79">
        <v>0</v>
      </c>
      <c r="N403" s="80"/>
      <c r="O403" s="79">
        <v>0</v>
      </c>
      <c r="P403" s="80"/>
      <c r="Q403" s="79">
        <v>0</v>
      </c>
      <c r="R403" s="80"/>
      <c r="S403" s="79">
        <v>0</v>
      </c>
      <c r="T403" s="80"/>
      <c r="U403" s="79">
        <v>0</v>
      </c>
      <c r="V403" s="80"/>
      <c r="W403" s="79">
        <v>65545.529167999994</v>
      </c>
      <c r="X403" s="80">
        <v>1.0220291008866299E-2</v>
      </c>
      <c r="Y403" s="79">
        <v>0</v>
      </c>
      <c r="Z403" s="80"/>
      <c r="AA403" s="79">
        <v>0</v>
      </c>
      <c r="AB403" s="80"/>
      <c r="AC403" s="79">
        <v>65545.529167999994</v>
      </c>
      <c r="AD403" s="80">
        <v>6.1413176624319245E-4</v>
      </c>
      <c r="AE403" s="45"/>
    </row>
    <row r="404" spans="1:31" x14ac:dyDescent="0.3">
      <c r="A404" s="81" t="s">
        <v>904</v>
      </c>
      <c r="B404" t="s">
        <v>451</v>
      </c>
      <c r="E404" s="82">
        <v>0</v>
      </c>
      <c r="F404" s="61"/>
      <c r="G404" s="82">
        <v>0</v>
      </c>
      <c r="H404" s="61"/>
      <c r="I404" s="82">
        <v>0</v>
      </c>
      <c r="J404" s="61"/>
      <c r="K404" s="82">
        <v>0</v>
      </c>
      <c r="L404" s="61"/>
      <c r="M404" s="82">
        <v>0</v>
      </c>
      <c r="N404" s="61"/>
      <c r="O404" s="82">
        <v>0</v>
      </c>
      <c r="P404" s="61"/>
      <c r="Q404" s="82">
        <v>0</v>
      </c>
      <c r="R404" s="61"/>
      <c r="S404" s="82">
        <v>0</v>
      </c>
      <c r="T404" s="61"/>
      <c r="U404" s="82">
        <v>0</v>
      </c>
      <c r="V404" s="61"/>
      <c r="W404" s="82">
        <v>65545.529167999994</v>
      </c>
      <c r="X404" s="61">
        <v>1.0220291008866299E-2</v>
      </c>
      <c r="Y404" s="82">
        <v>0</v>
      </c>
      <c r="Z404" s="61"/>
      <c r="AA404" s="82">
        <v>0</v>
      </c>
      <c r="AB404" s="61"/>
      <c r="AC404" s="82">
        <v>65545.529167999994</v>
      </c>
      <c r="AD404" s="61">
        <v>6.1413176624319245E-4</v>
      </c>
      <c r="AE404" s="45"/>
    </row>
    <row r="405" spans="1:31" x14ac:dyDescent="0.3">
      <c r="A405" s="62" t="s">
        <v>337</v>
      </c>
      <c r="B405" t="s">
        <v>35</v>
      </c>
      <c r="E405" s="79">
        <v>0</v>
      </c>
      <c r="F405" s="80"/>
      <c r="G405" s="79">
        <v>0</v>
      </c>
      <c r="H405" s="80"/>
      <c r="I405" s="79">
        <v>0</v>
      </c>
      <c r="J405" s="80"/>
      <c r="K405" s="79">
        <v>0</v>
      </c>
      <c r="L405" s="80"/>
      <c r="M405" s="79">
        <v>0</v>
      </c>
      <c r="N405" s="80"/>
      <c r="O405" s="79">
        <v>0</v>
      </c>
      <c r="P405" s="80"/>
      <c r="Q405" s="79">
        <v>3.9780489000000004E-3</v>
      </c>
      <c r="R405" s="80">
        <v>8.8938570747614806E-10</v>
      </c>
      <c r="S405" s="79">
        <v>52.970609715400002</v>
      </c>
      <c r="T405" s="80">
        <v>4.1395725647973885E-6</v>
      </c>
      <c r="U405" s="79">
        <v>0.17775884410000001</v>
      </c>
      <c r="V405" s="80">
        <v>5.3990057965541979E-8</v>
      </c>
      <c r="W405" s="79">
        <v>0</v>
      </c>
      <c r="X405" s="80"/>
      <c r="Y405" s="79">
        <v>3920.9403145779997</v>
      </c>
      <c r="Z405" s="80">
        <v>1.8630397897538315E-4</v>
      </c>
      <c r="AA405" s="79">
        <v>0</v>
      </c>
      <c r="AB405" s="80"/>
      <c r="AC405" s="79">
        <v>3974.0926611863993</v>
      </c>
      <c r="AD405" s="80">
        <v>3.7235438880552158E-5</v>
      </c>
      <c r="AE405" s="45"/>
    </row>
    <row r="406" spans="1:31" x14ac:dyDescent="0.3">
      <c r="A406" s="81" t="s">
        <v>854</v>
      </c>
      <c r="B406" t="s">
        <v>648</v>
      </c>
      <c r="E406" s="82">
        <v>0</v>
      </c>
      <c r="F406" s="61"/>
      <c r="G406" s="82">
        <v>0</v>
      </c>
      <c r="H406" s="61"/>
      <c r="I406" s="82">
        <v>0</v>
      </c>
      <c r="J406" s="61"/>
      <c r="K406" s="82">
        <v>0</v>
      </c>
      <c r="L406" s="61"/>
      <c r="M406" s="82">
        <v>0</v>
      </c>
      <c r="N406" s="61"/>
      <c r="O406" s="82">
        <v>0</v>
      </c>
      <c r="P406" s="61"/>
      <c r="Q406" s="82">
        <v>0</v>
      </c>
      <c r="R406" s="61"/>
      <c r="S406" s="82">
        <v>0</v>
      </c>
      <c r="T406" s="61"/>
      <c r="U406" s="82">
        <v>0</v>
      </c>
      <c r="V406" s="61"/>
      <c r="W406" s="82">
        <v>0</v>
      </c>
      <c r="X406" s="61"/>
      <c r="Y406" s="82">
        <v>106.372844578</v>
      </c>
      <c r="Z406" s="61">
        <v>5.0543192728870541E-6</v>
      </c>
      <c r="AA406" s="82">
        <v>0</v>
      </c>
      <c r="AB406" s="61"/>
      <c r="AC406" s="82">
        <v>106.372844578</v>
      </c>
      <c r="AD406" s="61">
        <v>9.9666512346799431E-7</v>
      </c>
      <c r="AE406" s="45"/>
    </row>
    <row r="407" spans="1:31" x14ac:dyDescent="0.3">
      <c r="A407" s="81" t="s">
        <v>853</v>
      </c>
      <c r="B407" t="s">
        <v>649</v>
      </c>
      <c r="E407" s="82">
        <v>0</v>
      </c>
      <c r="F407" s="61"/>
      <c r="G407" s="82">
        <v>0</v>
      </c>
      <c r="H407" s="61"/>
      <c r="I407" s="82">
        <v>0</v>
      </c>
      <c r="J407" s="61"/>
      <c r="K407" s="82">
        <v>0</v>
      </c>
      <c r="L407" s="61"/>
      <c r="M407" s="82">
        <v>0</v>
      </c>
      <c r="N407" s="61"/>
      <c r="O407" s="82">
        <v>0</v>
      </c>
      <c r="P407" s="61"/>
      <c r="Q407" s="82">
        <v>3.9780489000000004E-3</v>
      </c>
      <c r="R407" s="61">
        <v>8.8938570747614806E-10</v>
      </c>
      <c r="S407" s="82">
        <v>52.970609715400002</v>
      </c>
      <c r="T407" s="61">
        <v>4.1395725647973885E-6</v>
      </c>
      <c r="U407" s="82">
        <v>0.17775884410000001</v>
      </c>
      <c r="V407" s="61">
        <v>5.3990057965541979E-8</v>
      </c>
      <c r="W407" s="82">
        <v>0</v>
      </c>
      <c r="X407" s="61"/>
      <c r="Y407" s="82">
        <v>3814.56747</v>
      </c>
      <c r="Z407" s="61">
        <v>1.8124965970249611E-4</v>
      </c>
      <c r="AA407" s="82">
        <v>0</v>
      </c>
      <c r="AB407" s="61"/>
      <c r="AC407" s="82">
        <v>3867.7198166083995</v>
      </c>
      <c r="AD407" s="61">
        <v>3.6238773757084163E-5</v>
      </c>
      <c r="AE407" s="45"/>
    </row>
    <row r="408" spans="1:31" x14ac:dyDescent="0.3">
      <c r="A408" s="62" t="s">
        <v>1173</v>
      </c>
      <c r="B408" t="s">
        <v>35</v>
      </c>
      <c r="E408" s="79">
        <v>21983.600100000003</v>
      </c>
      <c r="F408" s="80">
        <v>1.5589137965096932E-2</v>
      </c>
      <c r="G408" s="79">
        <v>57157.360260000001</v>
      </c>
      <c r="H408" s="80">
        <v>5.9461888829142719E-3</v>
      </c>
      <c r="I408" s="79">
        <v>0</v>
      </c>
      <c r="J408" s="80"/>
      <c r="K408" s="79">
        <v>0</v>
      </c>
      <c r="L408" s="80"/>
      <c r="M408" s="79">
        <v>0</v>
      </c>
      <c r="N408" s="80"/>
      <c r="O408" s="79">
        <v>0</v>
      </c>
      <c r="P408" s="80"/>
      <c r="Q408" s="79">
        <v>22422.160930940401</v>
      </c>
      <c r="R408" s="80">
        <v>5.0129975684080896E-3</v>
      </c>
      <c r="S408" s="79">
        <v>23543.264580767402</v>
      </c>
      <c r="T408" s="80">
        <v>1.8398703104974231E-3</v>
      </c>
      <c r="U408" s="79">
        <v>0</v>
      </c>
      <c r="V408" s="80"/>
      <c r="W408" s="79">
        <v>0</v>
      </c>
      <c r="X408" s="80"/>
      <c r="Y408" s="79">
        <v>0</v>
      </c>
      <c r="Z408" s="80"/>
      <c r="AA408" s="79">
        <v>0</v>
      </c>
      <c r="AB408" s="80"/>
      <c r="AC408" s="79">
        <v>125106.3858717078</v>
      </c>
      <c r="AD408" s="80">
        <v>1.1721898762426099E-3</v>
      </c>
      <c r="AE408" s="45"/>
    </row>
    <row r="409" spans="1:31" x14ac:dyDescent="0.3">
      <c r="A409" s="81" t="s">
        <v>887</v>
      </c>
      <c r="B409" t="s">
        <v>451</v>
      </c>
      <c r="E409" s="82">
        <v>21983.600100000003</v>
      </c>
      <c r="F409" s="61">
        <v>1.5589137965096932E-2</v>
      </c>
      <c r="G409" s="82">
        <v>57157.360260000001</v>
      </c>
      <c r="H409" s="61">
        <v>5.9461888829142719E-3</v>
      </c>
      <c r="I409" s="82">
        <v>0</v>
      </c>
      <c r="J409" s="61"/>
      <c r="K409" s="82">
        <v>0</v>
      </c>
      <c r="L409" s="61"/>
      <c r="M409" s="82">
        <v>0</v>
      </c>
      <c r="N409" s="61"/>
      <c r="O409" s="82">
        <v>0</v>
      </c>
      <c r="P409" s="61"/>
      <c r="Q409" s="82">
        <v>22422.160930940401</v>
      </c>
      <c r="R409" s="61">
        <v>5.0129975684080896E-3</v>
      </c>
      <c r="S409" s="82">
        <v>23543.264580767402</v>
      </c>
      <c r="T409" s="61">
        <v>1.8398703104974231E-3</v>
      </c>
      <c r="U409" s="82">
        <v>0</v>
      </c>
      <c r="V409" s="61"/>
      <c r="W409" s="82">
        <v>0</v>
      </c>
      <c r="X409" s="61"/>
      <c r="Y409" s="82">
        <v>0</v>
      </c>
      <c r="Z409" s="61"/>
      <c r="AA409" s="82">
        <v>0</v>
      </c>
      <c r="AB409" s="61"/>
      <c r="AC409" s="82">
        <v>125106.3858717078</v>
      </c>
      <c r="AD409" s="61">
        <v>1.1721898762426099E-3</v>
      </c>
      <c r="AE409" s="45"/>
    </row>
    <row r="410" spans="1:31" x14ac:dyDescent="0.3">
      <c r="A410" s="62" t="s">
        <v>1027</v>
      </c>
      <c r="B410" t="s">
        <v>35</v>
      </c>
      <c r="E410" s="79">
        <v>0</v>
      </c>
      <c r="F410" s="80"/>
      <c r="G410" s="79">
        <v>0</v>
      </c>
      <c r="H410" s="80"/>
      <c r="I410" s="79">
        <v>0</v>
      </c>
      <c r="J410" s="80"/>
      <c r="K410" s="79">
        <v>12683.078646</v>
      </c>
      <c r="L410" s="80">
        <v>1.7136187922739241E-3</v>
      </c>
      <c r="M410" s="79">
        <v>84536.212845000002</v>
      </c>
      <c r="N410" s="80">
        <v>3.4331883848375674E-3</v>
      </c>
      <c r="O410" s="79">
        <v>25577.894831999998</v>
      </c>
      <c r="P410" s="80">
        <v>7.9601371058967575E-3</v>
      </c>
      <c r="Q410" s="79">
        <v>0</v>
      </c>
      <c r="R410" s="80"/>
      <c r="S410" s="79">
        <v>0</v>
      </c>
      <c r="T410" s="80"/>
      <c r="U410" s="79">
        <v>0</v>
      </c>
      <c r="V410" s="80"/>
      <c r="W410" s="79">
        <v>0</v>
      </c>
      <c r="X410" s="80"/>
      <c r="Y410" s="79">
        <v>0</v>
      </c>
      <c r="Z410" s="80"/>
      <c r="AA410" s="79">
        <v>0</v>
      </c>
      <c r="AB410" s="80"/>
      <c r="AC410" s="79">
        <v>122797.186323</v>
      </c>
      <c r="AD410" s="80">
        <v>1.1505537278209375E-3</v>
      </c>
      <c r="AE410" s="45"/>
    </row>
    <row r="411" spans="1:31" x14ac:dyDescent="0.3">
      <c r="A411" s="81" t="s">
        <v>1058</v>
      </c>
      <c r="B411" t="s">
        <v>451</v>
      </c>
      <c r="E411" s="82">
        <v>0</v>
      </c>
      <c r="F411" s="61"/>
      <c r="G411" s="82">
        <v>0</v>
      </c>
      <c r="H411" s="61"/>
      <c r="I411" s="82">
        <v>0</v>
      </c>
      <c r="J411" s="61"/>
      <c r="K411" s="82">
        <v>12683.078646</v>
      </c>
      <c r="L411" s="61">
        <v>1.7136187922739241E-3</v>
      </c>
      <c r="M411" s="82">
        <v>84536.212845000002</v>
      </c>
      <c r="N411" s="61">
        <v>3.4331883848375674E-3</v>
      </c>
      <c r="O411" s="82">
        <v>25577.894831999998</v>
      </c>
      <c r="P411" s="61">
        <v>7.9601371058967575E-3</v>
      </c>
      <c r="Q411" s="82">
        <v>0</v>
      </c>
      <c r="R411" s="61"/>
      <c r="S411" s="82">
        <v>0</v>
      </c>
      <c r="T411" s="61"/>
      <c r="U411" s="82">
        <v>0</v>
      </c>
      <c r="V411" s="61"/>
      <c r="W411" s="82">
        <v>0</v>
      </c>
      <c r="X411" s="61"/>
      <c r="Y411" s="82">
        <v>0</v>
      </c>
      <c r="Z411" s="61"/>
      <c r="AA411" s="82">
        <v>0</v>
      </c>
      <c r="AB411" s="61"/>
      <c r="AC411" s="82">
        <v>122797.186323</v>
      </c>
      <c r="AD411" s="61">
        <v>1.1505537278209375E-3</v>
      </c>
      <c r="AE411" s="45"/>
    </row>
    <row r="412" spans="1:31" x14ac:dyDescent="0.3">
      <c r="A412" s="62" t="s">
        <v>329</v>
      </c>
      <c r="B412" t="s">
        <v>35</v>
      </c>
      <c r="E412" s="79">
        <v>4519.4829874923998</v>
      </c>
      <c r="F412" s="80">
        <v>3.2048819803143832E-3</v>
      </c>
      <c r="G412" s="79">
        <v>218.76180987580003</v>
      </c>
      <c r="H412" s="80">
        <v>2.2758207096558586E-5</v>
      </c>
      <c r="I412" s="79">
        <v>0</v>
      </c>
      <c r="J412" s="80"/>
      <c r="K412" s="79">
        <v>79588.008873085389</v>
      </c>
      <c r="L412" s="80">
        <v>1.0753186308404364E-2</v>
      </c>
      <c r="M412" s="79">
        <v>0.51427264000000006</v>
      </c>
      <c r="N412" s="80">
        <v>2.0885663017871758E-8</v>
      </c>
      <c r="O412" s="79">
        <v>0</v>
      </c>
      <c r="P412" s="80"/>
      <c r="Q412" s="79">
        <v>18086.600529589701</v>
      </c>
      <c r="R412" s="80">
        <v>4.0436818179504057E-3</v>
      </c>
      <c r="S412" s="79">
        <v>24115.464972847301</v>
      </c>
      <c r="T412" s="80">
        <v>1.8845869006470666E-3</v>
      </c>
      <c r="U412" s="79">
        <v>0</v>
      </c>
      <c r="V412" s="80"/>
      <c r="W412" s="79">
        <v>0</v>
      </c>
      <c r="X412" s="80"/>
      <c r="Y412" s="79">
        <v>0</v>
      </c>
      <c r="Z412" s="80"/>
      <c r="AA412" s="79">
        <v>0</v>
      </c>
      <c r="AB412" s="80"/>
      <c r="AC412" s="79">
        <v>126528.83344553059</v>
      </c>
      <c r="AD412" s="80">
        <v>1.1855175623867111E-3</v>
      </c>
      <c r="AE412" s="45"/>
    </row>
    <row r="413" spans="1:31" x14ac:dyDescent="0.3">
      <c r="A413" s="81" t="s">
        <v>845</v>
      </c>
      <c r="B413" t="s">
        <v>451</v>
      </c>
      <c r="E413" s="82">
        <v>4519.4829874923998</v>
      </c>
      <c r="F413" s="61">
        <v>3.2048819803143832E-3</v>
      </c>
      <c r="G413" s="82">
        <v>218.76180987580003</v>
      </c>
      <c r="H413" s="61">
        <v>2.2758207096558586E-5</v>
      </c>
      <c r="I413" s="82">
        <v>0</v>
      </c>
      <c r="J413" s="61"/>
      <c r="K413" s="82">
        <v>79588.008873085389</v>
      </c>
      <c r="L413" s="61">
        <v>1.0753186308404364E-2</v>
      </c>
      <c r="M413" s="82">
        <v>0.51427264000000006</v>
      </c>
      <c r="N413" s="61">
        <v>2.0885663017871758E-8</v>
      </c>
      <c r="O413" s="82">
        <v>0</v>
      </c>
      <c r="P413" s="61"/>
      <c r="Q413" s="82">
        <v>18086.600529589701</v>
      </c>
      <c r="R413" s="61">
        <v>4.0436818179504057E-3</v>
      </c>
      <c r="S413" s="82">
        <v>24115.464972847301</v>
      </c>
      <c r="T413" s="61">
        <v>1.8845869006470666E-3</v>
      </c>
      <c r="U413" s="82">
        <v>0</v>
      </c>
      <c r="V413" s="61"/>
      <c r="W413" s="82">
        <v>0</v>
      </c>
      <c r="X413" s="61"/>
      <c r="Y413" s="82">
        <v>0</v>
      </c>
      <c r="Z413" s="61"/>
      <c r="AA413" s="82">
        <v>0</v>
      </c>
      <c r="AB413" s="61"/>
      <c r="AC413" s="82">
        <v>126528.83344553059</v>
      </c>
      <c r="AD413" s="61">
        <v>1.1855175623867111E-3</v>
      </c>
      <c r="AE413" s="45"/>
    </row>
    <row r="414" spans="1:31" x14ac:dyDescent="0.3">
      <c r="A414" s="62" t="s">
        <v>276</v>
      </c>
      <c r="B414" t="s">
        <v>35</v>
      </c>
      <c r="E414" s="79">
        <v>133.647619647</v>
      </c>
      <c r="F414" s="80">
        <v>9.4772974940709646E-5</v>
      </c>
      <c r="G414" s="79">
        <v>3.1647612180000002</v>
      </c>
      <c r="H414" s="80">
        <v>3.2923612787484303E-7</v>
      </c>
      <c r="I414" s="79">
        <v>183.34055430290002</v>
      </c>
      <c r="J414" s="80">
        <v>5.2588941078569461E-5</v>
      </c>
      <c r="K414" s="79">
        <v>0</v>
      </c>
      <c r="L414" s="80"/>
      <c r="M414" s="79">
        <v>0</v>
      </c>
      <c r="N414" s="80"/>
      <c r="O414" s="79">
        <v>0</v>
      </c>
      <c r="P414" s="80"/>
      <c r="Q414" s="79">
        <v>0</v>
      </c>
      <c r="R414" s="80"/>
      <c r="S414" s="79">
        <v>0</v>
      </c>
      <c r="T414" s="80"/>
      <c r="U414" s="79">
        <v>0</v>
      </c>
      <c r="V414" s="80"/>
      <c r="W414" s="79">
        <v>0</v>
      </c>
      <c r="X414" s="80"/>
      <c r="Y414" s="79">
        <v>0</v>
      </c>
      <c r="Z414" s="80"/>
      <c r="AA414" s="79">
        <v>0</v>
      </c>
      <c r="AB414" s="80"/>
      <c r="AC414" s="79">
        <v>320.15293516790007</v>
      </c>
      <c r="AD414" s="80">
        <v>2.9996872408895698E-6</v>
      </c>
      <c r="AE414" s="45"/>
    </row>
    <row r="415" spans="1:31" x14ac:dyDescent="0.3">
      <c r="A415" s="81" t="s">
        <v>816</v>
      </c>
      <c r="B415" t="s">
        <v>648</v>
      </c>
      <c r="E415" s="82">
        <v>80.982582052300003</v>
      </c>
      <c r="F415" s="61">
        <v>5.7426838126621818E-5</v>
      </c>
      <c r="G415" s="82">
        <v>0</v>
      </c>
      <c r="H415" s="61"/>
      <c r="I415" s="82">
        <v>0</v>
      </c>
      <c r="J415" s="61"/>
      <c r="K415" s="82">
        <v>0</v>
      </c>
      <c r="L415" s="61"/>
      <c r="M415" s="82">
        <v>0</v>
      </c>
      <c r="N415" s="61"/>
      <c r="O415" s="82">
        <v>0</v>
      </c>
      <c r="P415" s="61"/>
      <c r="Q415" s="82">
        <v>0</v>
      </c>
      <c r="R415" s="61"/>
      <c r="S415" s="82">
        <v>0</v>
      </c>
      <c r="T415" s="61"/>
      <c r="U415" s="82">
        <v>0</v>
      </c>
      <c r="V415" s="61"/>
      <c r="W415" s="82">
        <v>0</v>
      </c>
      <c r="X415" s="61"/>
      <c r="Y415" s="82">
        <v>0</v>
      </c>
      <c r="Z415" s="61"/>
      <c r="AA415" s="82">
        <v>0</v>
      </c>
      <c r="AB415" s="61"/>
      <c r="AC415" s="82">
        <v>80.982582052300003</v>
      </c>
      <c r="AD415" s="61">
        <v>7.587699234716668E-7</v>
      </c>
      <c r="AE415" s="45"/>
    </row>
    <row r="416" spans="1:31" x14ac:dyDescent="0.3">
      <c r="A416" s="81" t="s">
        <v>817</v>
      </c>
      <c r="B416" t="s">
        <v>648</v>
      </c>
      <c r="E416" s="82">
        <v>52.665037594699996</v>
      </c>
      <c r="F416" s="61">
        <v>3.7346136814087828E-5</v>
      </c>
      <c r="G416" s="82">
        <v>3.1647612180000002</v>
      </c>
      <c r="H416" s="61">
        <v>3.2923612787484303E-7</v>
      </c>
      <c r="I416" s="82">
        <v>183.34055430290002</v>
      </c>
      <c r="J416" s="61">
        <v>5.2588941078569461E-5</v>
      </c>
      <c r="K416" s="82">
        <v>0</v>
      </c>
      <c r="L416" s="61"/>
      <c r="M416" s="82">
        <v>0</v>
      </c>
      <c r="N416" s="61"/>
      <c r="O416" s="82">
        <v>0</v>
      </c>
      <c r="P416" s="61"/>
      <c r="Q416" s="82">
        <v>0</v>
      </c>
      <c r="R416" s="61"/>
      <c r="S416" s="82">
        <v>0</v>
      </c>
      <c r="T416" s="61"/>
      <c r="U416" s="82">
        <v>0</v>
      </c>
      <c r="V416" s="61"/>
      <c r="W416" s="82">
        <v>0</v>
      </c>
      <c r="X416" s="61"/>
      <c r="Y416" s="82">
        <v>0</v>
      </c>
      <c r="Z416" s="61"/>
      <c r="AA416" s="82">
        <v>0</v>
      </c>
      <c r="AB416" s="61"/>
      <c r="AC416" s="82">
        <v>239.17035311560002</v>
      </c>
      <c r="AD416" s="61">
        <v>2.2409173174179032E-6</v>
      </c>
      <c r="AE416" s="45"/>
    </row>
    <row r="417" spans="1:31" x14ac:dyDescent="0.3">
      <c r="A417" s="62" t="s">
        <v>1175</v>
      </c>
      <c r="B417" t="s">
        <v>35</v>
      </c>
      <c r="E417" s="79">
        <v>0</v>
      </c>
      <c r="F417" s="80"/>
      <c r="G417" s="79">
        <v>0</v>
      </c>
      <c r="H417" s="80"/>
      <c r="I417" s="79">
        <v>0</v>
      </c>
      <c r="J417" s="80"/>
      <c r="K417" s="79">
        <v>0</v>
      </c>
      <c r="L417" s="80"/>
      <c r="M417" s="79">
        <v>0.18722368</v>
      </c>
      <c r="N417" s="80">
        <v>7.6035363060454785E-9</v>
      </c>
      <c r="O417" s="79">
        <v>0</v>
      </c>
      <c r="P417" s="80"/>
      <c r="Q417" s="79">
        <v>0</v>
      </c>
      <c r="R417" s="80"/>
      <c r="S417" s="79">
        <v>0</v>
      </c>
      <c r="T417" s="80"/>
      <c r="U417" s="79">
        <v>0</v>
      </c>
      <c r="V417" s="80"/>
      <c r="W417" s="79">
        <v>0</v>
      </c>
      <c r="X417" s="80"/>
      <c r="Y417" s="79">
        <v>0</v>
      </c>
      <c r="Z417" s="80"/>
      <c r="AA417" s="79">
        <v>0</v>
      </c>
      <c r="AB417" s="80"/>
      <c r="AC417" s="79">
        <v>0.18722368</v>
      </c>
      <c r="AD417" s="80">
        <v>1.7542006409963458E-9</v>
      </c>
      <c r="AE417" s="45"/>
    </row>
    <row r="418" spans="1:31" x14ac:dyDescent="0.3">
      <c r="A418" s="81" t="s">
        <v>745</v>
      </c>
      <c r="B418" t="s">
        <v>451</v>
      </c>
      <c r="E418" s="82">
        <v>0</v>
      </c>
      <c r="F418" s="61"/>
      <c r="G418" s="82">
        <v>0</v>
      </c>
      <c r="H418" s="61"/>
      <c r="I418" s="82">
        <v>0</v>
      </c>
      <c r="J418" s="61"/>
      <c r="K418" s="82">
        <v>0</v>
      </c>
      <c r="L418" s="61"/>
      <c r="M418" s="82">
        <v>0.18722368</v>
      </c>
      <c r="N418" s="61">
        <v>7.6035363060454785E-9</v>
      </c>
      <c r="O418" s="82">
        <v>0</v>
      </c>
      <c r="P418" s="61"/>
      <c r="Q418" s="82">
        <v>0</v>
      </c>
      <c r="R418" s="61"/>
      <c r="S418" s="82">
        <v>0</v>
      </c>
      <c r="T418" s="61"/>
      <c r="U418" s="82">
        <v>0</v>
      </c>
      <c r="V418" s="61"/>
      <c r="W418" s="82">
        <v>0</v>
      </c>
      <c r="X418" s="61"/>
      <c r="Y418" s="82">
        <v>0</v>
      </c>
      <c r="Z418" s="61"/>
      <c r="AA418" s="82">
        <v>0</v>
      </c>
      <c r="AB418" s="61"/>
      <c r="AC418" s="82">
        <v>0.18722368</v>
      </c>
      <c r="AD418" s="61">
        <v>1.7542006409963458E-9</v>
      </c>
      <c r="AE418" s="45"/>
    </row>
    <row r="419" spans="1:31" x14ac:dyDescent="0.3">
      <c r="A419" s="62" t="s">
        <v>1176</v>
      </c>
      <c r="B419" t="s">
        <v>35</v>
      </c>
      <c r="E419" s="79">
        <v>65.406949422899999</v>
      </c>
      <c r="F419" s="80">
        <v>4.6381755208042799E-5</v>
      </c>
      <c r="G419" s="79">
        <v>7897.6616871746</v>
      </c>
      <c r="H419" s="80">
        <v>8.2160876415001143E-4</v>
      </c>
      <c r="I419" s="79">
        <v>8773.8134772266985</v>
      </c>
      <c r="J419" s="80">
        <v>2.5166584760398271E-3</v>
      </c>
      <c r="K419" s="79">
        <v>0</v>
      </c>
      <c r="L419" s="80"/>
      <c r="M419" s="79">
        <v>0</v>
      </c>
      <c r="N419" s="80"/>
      <c r="O419" s="79">
        <v>0</v>
      </c>
      <c r="P419" s="80"/>
      <c r="Q419" s="79">
        <v>4314.4111919655998</v>
      </c>
      <c r="R419" s="80">
        <v>9.6458735092706772E-4</v>
      </c>
      <c r="S419" s="79">
        <v>19877.8457416534</v>
      </c>
      <c r="T419" s="80">
        <v>1.5534234044412044E-3</v>
      </c>
      <c r="U419" s="79">
        <v>7718.638414346</v>
      </c>
      <c r="V419" s="80">
        <v>2.3443544399465387E-3</v>
      </c>
      <c r="W419" s="79">
        <v>0</v>
      </c>
      <c r="X419" s="80"/>
      <c r="Y419" s="79">
        <v>0</v>
      </c>
      <c r="Z419" s="80"/>
      <c r="AA419" s="79">
        <v>0</v>
      </c>
      <c r="AB419" s="80"/>
      <c r="AC419" s="79">
        <v>48647.777461789206</v>
      </c>
      <c r="AD419" s="80">
        <v>4.5580752609134813E-4</v>
      </c>
      <c r="AE419" s="45"/>
    </row>
    <row r="420" spans="1:31" x14ac:dyDescent="0.3">
      <c r="A420" s="81" t="s">
        <v>749</v>
      </c>
      <c r="B420" t="s">
        <v>648</v>
      </c>
      <c r="E420" s="82">
        <v>0</v>
      </c>
      <c r="F420" s="61"/>
      <c r="G420" s="82">
        <v>0</v>
      </c>
      <c r="H420" s="61"/>
      <c r="I420" s="82">
        <v>0</v>
      </c>
      <c r="J420" s="61"/>
      <c r="K420" s="82">
        <v>0</v>
      </c>
      <c r="L420" s="61"/>
      <c r="M420" s="82">
        <v>0</v>
      </c>
      <c r="N420" s="61"/>
      <c r="O420" s="82">
        <v>0</v>
      </c>
      <c r="P420" s="61"/>
      <c r="Q420" s="82">
        <v>4314.4111919655998</v>
      </c>
      <c r="R420" s="61">
        <v>9.6458735092706772E-4</v>
      </c>
      <c r="S420" s="82">
        <v>19877.8457416534</v>
      </c>
      <c r="T420" s="61">
        <v>1.5534234044412044E-3</v>
      </c>
      <c r="U420" s="82">
        <v>7718.638414346</v>
      </c>
      <c r="V420" s="61">
        <v>2.3443544399465387E-3</v>
      </c>
      <c r="W420" s="82">
        <v>0</v>
      </c>
      <c r="X420" s="61"/>
      <c r="Y420" s="82">
        <v>0</v>
      </c>
      <c r="Z420" s="61"/>
      <c r="AA420" s="82">
        <v>0</v>
      </c>
      <c r="AB420" s="61"/>
      <c r="AC420" s="82">
        <v>31910.895347964997</v>
      </c>
      <c r="AD420" s="61">
        <v>2.9899056077824942E-4</v>
      </c>
      <c r="AE420" s="45"/>
    </row>
    <row r="421" spans="1:31" x14ac:dyDescent="0.3">
      <c r="A421" s="81" t="s">
        <v>746</v>
      </c>
      <c r="B421" t="s">
        <v>648</v>
      </c>
      <c r="E421" s="82">
        <v>64.290203110899995</v>
      </c>
      <c r="F421" s="61">
        <v>4.5589841588317651E-5</v>
      </c>
      <c r="G421" s="82">
        <v>7896.5449408626</v>
      </c>
      <c r="H421" s="61">
        <v>8.2149258690747884E-4</v>
      </c>
      <c r="I421" s="82">
        <v>8772.5152333997012</v>
      </c>
      <c r="J421" s="61">
        <v>2.516286091062683E-3</v>
      </c>
      <c r="K421" s="82">
        <v>0</v>
      </c>
      <c r="L421" s="61"/>
      <c r="M421" s="82">
        <v>0</v>
      </c>
      <c r="N421" s="61"/>
      <c r="O421" s="82">
        <v>0</v>
      </c>
      <c r="P421" s="61"/>
      <c r="Q421" s="82">
        <v>0</v>
      </c>
      <c r="R421" s="61"/>
      <c r="S421" s="82">
        <v>0</v>
      </c>
      <c r="T421" s="61"/>
      <c r="U421" s="82">
        <v>0</v>
      </c>
      <c r="V421" s="61"/>
      <c r="W421" s="82">
        <v>0</v>
      </c>
      <c r="X421" s="61"/>
      <c r="Y421" s="82">
        <v>0</v>
      </c>
      <c r="Z421" s="61"/>
      <c r="AA421" s="82">
        <v>0</v>
      </c>
      <c r="AB421" s="61"/>
      <c r="AC421" s="82">
        <v>16733.350377373201</v>
      </c>
      <c r="AD421" s="61">
        <v>1.5678387455050831E-4</v>
      </c>
      <c r="AE421" s="45"/>
    </row>
    <row r="422" spans="1:31" x14ac:dyDescent="0.3">
      <c r="A422" s="81" t="s">
        <v>747</v>
      </c>
      <c r="B422" t="s">
        <v>648</v>
      </c>
      <c r="E422" s="82">
        <v>0.5970219081</v>
      </c>
      <c r="F422" s="61">
        <v>4.2336363703942749E-7</v>
      </c>
      <c r="G422" s="82">
        <v>0.5970219081</v>
      </c>
      <c r="H422" s="61">
        <v>6.2109324444866973E-8</v>
      </c>
      <c r="I422" s="82">
        <v>0.7785194231</v>
      </c>
      <c r="J422" s="61">
        <v>2.2330854308582285E-7</v>
      </c>
      <c r="K422" s="82">
        <v>0</v>
      </c>
      <c r="L422" s="61"/>
      <c r="M422" s="82">
        <v>0</v>
      </c>
      <c r="N422" s="61"/>
      <c r="O422" s="82">
        <v>0</v>
      </c>
      <c r="P422" s="61"/>
      <c r="Q422" s="82">
        <v>0</v>
      </c>
      <c r="R422" s="61"/>
      <c r="S422" s="82">
        <v>0</v>
      </c>
      <c r="T422" s="61"/>
      <c r="U422" s="82">
        <v>0</v>
      </c>
      <c r="V422" s="61"/>
      <c r="W422" s="82">
        <v>0</v>
      </c>
      <c r="X422" s="61"/>
      <c r="Y422" s="82">
        <v>0</v>
      </c>
      <c r="Z422" s="61"/>
      <c r="AA422" s="82">
        <v>0</v>
      </c>
      <c r="AB422" s="61"/>
      <c r="AC422" s="82">
        <v>1.9725632393000001</v>
      </c>
      <c r="AD422" s="61">
        <v>1.8482019468829413E-8</v>
      </c>
      <c r="AE422" s="45"/>
    </row>
    <row r="423" spans="1:31" x14ac:dyDescent="0.3">
      <c r="A423" s="81" t="s">
        <v>748</v>
      </c>
      <c r="B423" t="s">
        <v>648</v>
      </c>
      <c r="E423" s="82">
        <v>0.51972440389999996</v>
      </c>
      <c r="F423" s="61">
        <v>3.6854998268572313E-7</v>
      </c>
      <c r="G423" s="82">
        <v>0.51972440389999996</v>
      </c>
      <c r="H423" s="61">
        <v>5.4067918087745266E-8</v>
      </c>
      <c r="I423" s="82">
        <v>0.51972440389999996</v>
      </c>
      <c r="J423" s="61">
        <v>1.4907643405853611E-7</v>
      </c>
      <c r="K423" s="82">
        <v>0</v>
      </c>
      <c r="L423" s="61"/>
      <c r="M423" s="82">
        <v>0</v>
      </c>
      <c r="N423" s="61"/>
      <c r="O423" s="82">
        <v>0</v>
      </c>
      <c r="P423" s="61"/>
      <c r="Q423" s="82">
        <v>0</v>
      </c>
      <c r="R423" s="61"/>
      <c r="S423" s="82">
        <v>0</v>
      </c>
      <c r="T423" s="61"/>
      <c r="U423" s="82">
        <v>0</v>
      </c>
      <c r="V423" s="61"/>
      <c r="W423" s="82">
        <v>0</v>
      </c>
      <c r="X423" s="61"/>
      <c r="Y423" s="82">
        <v>0</v>
      </c>
      <c r="Z423" s="61"/>
      <c r="AA423" s="82">
        <v>0</v>
      </c>
      <c r="AB423" s="61"/>
      <c r="AC423" s="82">
        <v>1.5591732116999999</v>
      </c>
      <c r="AD423" s="61">
        <v>1.4608743121535007E-8</v>
      </c>
      <c r="AE423" s="45"/>
    </row>
    <row r="424" spans="1:31" x14ac:dyDescent="0.3">
      <c r="A424" s="62" t="s">
        <v>278</v>
      </c>
      <c r="B424" t="s">
        <v>35</v>
      </c>
      <c r="E424" s="79">
        <v>0</v>
      </c>
      <c r="F424" s="80"/>
      <c r="G424" s="79">
        <v>0</v>
      </c>
      <c r="H424" s="80"/>
      <c r="I424" s="79">
        <v>0</v>
      </c>
      <c r="J424" s="80"/>
      <c r="K424" s="79">
        <v>0</v>
      </c>
      <c r="L424" s="80"/>
      <c r="M424" s="79">
        <v>54950.596657977498</v>
      </c>
      <c r="N424" s="80">
        <v>2.2316560422687625E-3</v>
      </c>
      <c r="O424" s="79">
        <v>11247.274817596501</v>
      </c>
      <c r="P424" s="80">
        <v>3.5002821852156128E-3</v>
      </c>
      <c r="Q424" s="79">
        <v>0</v>
      </c>
      <c r="R424" s="80"/>
      <c r="S424" s="79">
        <v>0</v>
      </c>
      <c r="T424" s="80"/>
      <c r="U424" s="79">
        <v>0</v>
      </c>
      <c r="V424" s="80"/>
      <c r="W424" s="79">
        <v>0</v>
      </c>
      <c r="X424" s="80"/>
      <c r="Y424" s="79">
        <v>0</v>
      </c>
      <c r="Z424" s="80"/>
      <c r="AA424" s="79">
        <v>0</v>
      </c>
      <c r="AB424" s="80"/>
      <c r="AC424" s="79">
        <v>66197.871475574007</v>
      </c>
      <c r="AD424" s="80">
        <v>6.2024391666185398E-4</v>
      </c>
      <c r="AE424" s="45"/>
    </row>
    <row r="425" spans="1:31" x14ac:dyDescent="0.3">
      <c r="A425" s="81" t="s">
        <v>827</v>
      </c>
      <c r="B425" t="s">
        <v>649</v>
      </c>
      <c r="E425" s="82">
        <v>0</v>
      </c>
      <c r="F425" s="61"/>
      <c r="G425" s="82">
        <v>0</v>
      </c>
      <c r="H425" s="61"/>
      <c r="I425" s="82">
        <v>0</v>
      </c>
      <c r="J425" s="61"/>
      <c r="K425" s="82">
        <v>0</v>
      </c>
      <c r="L425" s="61"/>
      <c r="M425" s="82">
        <v>54950.596657977498</v>
      </c>
      <c r="N425" s="61">
        <v>2.2316560422687625E-3</v>
      </c>
      <c r="O425" s="82">
        <v>11247.274817596501</v>
      </c>
      <c r="P425" s="61">
        <v>3.5002821852156128E-3</v>
      </c>
      <c r="Q425" s="82">
        <v>0</v>
      </c>
      <c r="R425" s="61"/>
      <c r="S425" s="82">
        <v>0</v>
      </c>
      <c r="T425" s="61"/>
      <c r="U425" s="82">
        <v>0</v>
      </c>
      <c r="V425" s="61"/>
      <c r="W425" s="82">
        <v>0</v>
      </c>
      <c r="X425" s="61"/>
      <c r="Y425" s="82">
        <v>0</v>
      </c>
      <c r="Z425" s="61"/>
      <c r="AA425" s="82">
        <v>0</v>
      </c>
      <c r="AB425" s="61"/>
      <c r="AC425" s="82">
        <v>66197.871475574007</v>
      </c>
      <c r="AD425" s="61">
        <v>6.2024391666185398E-4</v>
      </c>
      <c r="AE425" s="45"/>
    </row>
    <row r="426" spans="1:31" x14ac:dyDescent="0.3">
      <c r="A426" s="62" t="s">
        <v>1177</v>
      </c>
      <c r="B426" t="s">
        <v>35</v>
      </c>
      <c r="E426" s="79">
        <v>33298.169105577603</v>
      </c>
      <c r="F426" s="80">
        <v>2.3612590740857659E-2</v>
      </c>
      <c r="G426" s="79">
        <v>59426.723736777603</v>
      </c>
      <c r="H426" s="80">
        <v>6.1822750810088698E-3</v>
      </c>
      <c r="I426" s="79">
        <v>18200.5230674534</v>
      </c>
      <c r="J426" s="80">
        <v>5.2205920224945631E-3</v>
      </c>
      <c r="K426" s="79">
        <v>0</v>
      </c>
      <c r="L426" s="80"/>
      <c r="M426" s="79">
        <v>0</v>
      </c>
      <c r="N426" s="80"/>
      <c r="O426" s="79">
        <v>0</v>
      </c>
      <c r="P426" s="80"/>
      <c r="Q426" s="79">
        <v>0</v>
      </c>
      <c r="R426" s="80"/>
      <c r="S426" s="79">
        <v>38354.9045289309</v>
      </c>
      <c r="T426" s="80">
        <v>2.9973774394223339E-3</v>
      </c>
      <c r="U426" s="79">
        <v>19177.451779390998</v>
      </c>
      <c r="V426" s="80">
        <v>5.8246988409658886E-3</v>
      </c>
      <c r="W426" s="79">
        <v>40312.339200000002</v>
      </c>
      <c r="X426" s="80">
        <v>6.2857656822957351E-3</v>
      </c>
      <c r="Y426" s="79">
        <v>40312.339200000002</v>
      </c>
      <c r="Z426" s="80">
        <v>1.9154459369967822E-3</v>
      </c>
      <c r="AA426" s="79">
        <v>0</v>
      </c>
      <c r="AB426" s="80"/>
      <c r="AC426" s="79">
        <v>249082.4506181305</v>
      </c>
      <c r="AD426" s="80">
        <v>2.3337891581623926E-3</v>
      </c>
      <c r="AE426" s="45"/>
    </row>
    <row r="427" spans="1:31" x14ac:dyDescent="0.3">
      <c r="A427" s="81" t="s">
        <v>872</v>
      </c>
      <c r="B427" t="s">
        <v>451</v>
      </c>
      <c r="E427" s="82">
        <v>0</v>
      </c>
      <c r="F427" s="61"/>
      <c r="G427" s="82">
        <v>0</v>
      </c>
      <c r="H427" s="61"/>
      <c r="I427" s="82">
        <v>0</v>
      </c>
      <c r="J427" s="61"/>
      <c r="K427" s="82">
        <v>0</v>
      </c>
      <c r="L427" s="61"/>
      <c r="M427" s="82">
        <v>0</v>
      </c>
      <c r="N427" s="61"/>
      <c r="O427" s="82">
        <v>0</v>
      </c>
      <c r="P427" s="61"/>
      <c r="Q427" s="82">
        <v>0</v>
      </c>
      <c r="R427" s="61"/>
      <c r="S427" s="82">
        <v>38354.9045289309</v>
      </c>
      <c r="T427" s="61">
        <v>2.9973774394223339E-3</v>
      </c>
      <c r="U427" s="82">
        <v>19177.451779390998</v>
      </c>
      <c r="V427" s="61">
        <v>5.8246988409658886E-3</v>
      </c>
      <c r="W427" s="82">
        <v>0</v>
      </c>
      <c r="X427" s="61"/>
      <c r="Y427" s="82">
        <v>0</v>
      </c>
      <c r="Z427" s="61"/>
      <c r="AA427" s="82">
        <v>0</v>
      </c>
      <c r="AB427" s="61"/>
      <c r="AC427" s="82">
        <v>57532.356308321898</v>
      </c>
      <c r="AD427" s="61">
        <v>5.3905198484555182E-4</v>
      </c>
      <c r="AE427" s="45"/>
    </row>
    <row r="428" spans="1:31" x14ac:dyDescent="0.3">
      <c r="A428" s="81" t="s">
        <v>871</v>
      </c>
      <c r="B428" t="s">
        <v>451</v>
      </c>
      <c r="E428" s="82">
        <v>33298.169105577603</v>
      </c>
      <c r="F428" s="61">
        <v>2.3612590740857659E-2</v>
      </c>
      <c r="G428" s="82">
        <v>59426.723736777603</v>
      </c>
      <c r="H428" s="61">
        <v>6.1822750810088698E-3</v>
      </c>
      <c r="I428" s="82">
        <v>18200.5230674534</v>
      </c>
      <c r="J428" s="61">
        <v>5.2205920224945631E-3</v>
      </c>
      <c r="K428" s="82">
        <v>0</v>
      </c>
      <c r="L428" s="61"/>
      <c r="M428" s="82">
        <v>0</v>
      </c>
      <c r="N428" s="61"/>
      <c r="O428" s="82">
        <v>0</v>
      </c>
      <c r="P428" s="61"/>
      <c r="Q428" s="82">
        <v>0</v>
      </c>
      <c r="R428" s="61"/>
      <c r="S428" s="82">
        <v>0</v>
      </c>
      <c r="T428" s="61"/>
      <c r="U428" s="82">
        <v>0</v>
      </c>
      <c r="V428" s="61"/>
      <c r="W428" s="82">
        <v>40312.339200000002</v>
      </c>
      <c r="X428" s="61">
        <v>6.2857656822957351E-3</v>
      </c>
      <c r="Y428" s="82">
        <v>40312.339200000002</v>
      </c>
      <c r="Z428" s="61">
        <v>1.9154459369967822E-3</v>
      </c>
      <c r="AA428" s="82">
        <v>0</v>
      </c>
      <c r="AB428" s="61"/>
      <c r="AC428" s="82">
        <v>191550.0943098086</v>
      </c>
      <c r="AD428" s="61">
        <v>1.7947371733168409E-3</v>
      </c>
      <c r="AE428" s="45"/>
    </row>
    <row r="429" spans="1:31" x14ac:dyDescent="0.3">
      <c r="A429" s="62" t="s">
        <v>1180</v>
      </c>
      <c r="B429" t="s">
        <v>35</v>
      </c>
      <c r="E429" s="79">
        <v>0</v>
      </c>
      <c r="F429" s="80"/>
      <c r="G429" s="79">
        <v>0.22019259990000001</v>
      </c>
      <c r="H429" s="80">
        <v>2.2907054903682324E-8</v>
      </c>
      <c r="I429" s="79">
        <v>1671.5835654335999</v>
      </c>
      <c r="J429" s="80">
        <v>4.7947280384709825E-4</v>
      </c>
      <c r="K429" s="79">
        <v>0</v>
      </c>
      <c r="L429" s="80"/>
      <c r="M429" s="79">
        <v>0</v>
      </c>
      <c r="N429" s="80"/>
      <c r="O429" s="79">
        <v>0</v>
      </c>
      <c r="P429" s="80"/>
      <c r="Q429" s="79">
        <v>0</v>
      </c>
      <c r="R429" s="80"/>
      <c r="S429" s="79">
        <v>0</v>
      </c>
      <c r="T429" s="80"/>
      <c r="U429" s="79">
        <v>0</v>
      </c>
      <c r="V429" s="80"/>
      <c r="W429" s="79">
        <v>0</v>
      </c>
      <c r="X429" s="80"/>
      <c r="Y429" s="79">
        <v>0</v>
      </c>
      <c r="Z429" s="80"/>
      <c r="AA429" s="79">
        <v>0</v>
      </c>
      <c r="AB429" s="80"/>
      <c r="AC429" s="79">
        <v>1671.8037580335001</v>
      </c>
      <c r="AD429" s="80">
        <v>1.5664040061398566E-5</v>
      </c>
      <c r="AE429" s="45"/>
    </row>
    <row r="430" spans="1:31" x14ac:dyDescent="0.3">
      <c r="A430" s="81" t="s">
        <v>750</v>
      </c>
      <c r="B430" t="s">
        <v>451</v>
      </c>
      <c r="E430" s="82">
        <v>0</v>
      </c>
      <c r="F430" s="61"/>
      <c r="G430" s="82">
        <v>0.22019259990000001</v>
      </c>
      <c r="H430" s="61">
        <v>2.2907054903682324E-8</v>
      </c>
      <c r="I430" s="82">
        <v>1671.5835654335999</v>
      </c>
      <c r="J430" s="61">
        <v>4.7947280384709825E-4</v>
      </c>
      <c r="K430" s="82">
        <v>0</v>
      </c>
      <c r="L430" s="61"/>
      <c r="M430" s="82">
        <v>0</v>
      </c>
      <c r="N430" s="61"/>
      <c r="O430" s="82">
        <v>0</v>
      </c>
      <c r="P430" s="61"/>
      <c r="Q430" s="82">
        <v>0</v>
      </c>
      <c r="R430" s="61"/>
      <c r="S430" s="82">
        <v>0</v>
      </c>
      <c r="T430" s="61"/>
      <c r="U430" s="82">
        <v>0</v>
      </c>
      <c r="V430" s="61"/>
      <c r="W430" s="82">
        <v>0</v>
      </c>
      <c r="X430" s="61"/>
      <c r="Y430" s="82">
        <v>0</v>
      </c>
      <c r="Z430" s="61"/>
      <c r="AA430" s="82">
        <v>0</v>
      </c>
      <c r="AB430" s="61"/>
      <c r="AC430" s="82">
        <v>1671.8037580335001</v>
      </c>
      <c r="AD430" s="61">
        <v>1.5664040061398566E-5</v>
      </c>
      <c r="AE430" s="45"/>
    </row>
    <row r="431" spans="1:31" x14ac:dyDescent="0.3">
      <c r="A431" s="62" t="s">
        <v>279</v>
      </c>
      <c r="B431" t="s">
        <v>35</v>
      </c>
      <c r="E431" s="79">
        <v>0</v>
      </c>
      <c r="F431" s="80"/>
      <c r="G431" s="79">
        <v>0</v>
      </c>
      <c r="H431" s="80"/>
      <c r="I431" s="79">
        <v>0</v>
      </c>
      <c r="J431" s="80"/>
      <c r="K431" s="79">
        <v>0</v>
      </c>
      <c r="L431" s="80"/>
      <c r="M431" s="79">
        <v>0.12395476499999999</v>
      </c>
      <c r="N431" s="80">
        <v>5.0340563543288714E-9</v>
      </c>
      <c r="O431" s="79">
        <v>9.9702745699999998E-2</v>
      </c>
      <c r="P431" s="80">
        <v>3.1028649183960267E-8</v>
      </c>
      <c r="Q431" s="79">
        <v>0</v>
      </c>
      <c r="R431" s="80"/>
      <c r="S431" s="79">
        <v>5.8155615000000001E-2</v>
      </c>
      <c r="T431" s="80">
        <v>4.5447728398136586E-9</v>
      </c>
      <c r="U431" s="79">
        <v>5.3632400500000003E-2</v>
      </c>
      <c r="V431" s="80">
        <v>1.6289577188053748E-8</v>
      </c>
      <c r="W431" s="79">
        <v>0</v>
      </c>
      <c r="X431" s="80"/>
      <c r="Y431" s="79">
        <v>89.822293483999999</v>
      </c>
      <c r="Z431" s="80">
        <v>4.2679177274252621E-6</v>
      </c>
      <c r="AA431" s="79">
        <v>0</v>
      </c>
      <c r="AB431" s="80"/>
      <c r="AC431" s="79">
        <v>90.15773901019999</v>
      </c>
      <c r="AD431" s="80">
        <v>8.4473696683279643E-7</v>
      </c>
      <c r="AE431" s="45"/>
    </row>
    <row r="432" spans="1:31" x14ac:dyDescent="0.3">
      <c r="A432" s="81" t="s">
        <v>785</v>
      </c>
      <c r="B432" t="s">
        <v>451</v>
      </c>
      <c r="E432" s="82">
        <v>0</v>
      </c>
      <c r="F432" s="61"/>
      <c r="G432" s="82">
        <v>0</v>
      </c>
      <c r="H432" s="61"/>
      <c r="I432" s="82">
        <v>0</v>
      </c>
      <c r="J432" s="61"/>
      <c r="K432" s="82">
        <v>0</v>
      </c>
      <c r="L432" s="61"/>
      <c r="M432" s="82">
        <v>0</v>
      </c>
      <c r="N432" s="61"/>
      <c r="O432" s="82">
        <v>0</v>
      </c>
      <c r="P432" s="61"/>
      <c r="Q432" s="82">
        <v>0</v>
      </c>
      <c r="R432" s="61"/>
      <c r="S432" s="82">
        <v>5.8155615000000001E-2</v>
      </c>
      <c r="T432" s="61">
        <v>4.5447728398136586E-9</v>
      </c>
      <c r="U432" s="82">
        <v>5.3632400500000003E-2</v>
      </c>
      <c r="V432" s="61">
        <v>1.6289577188053748E-8</v>
      </c>
      <c r="W432" s="82">
        <v>0</v>
      </c>
      <c r="X432" s="61"/>
      <c r="Y432" s="82">
        <v>0</v>
      </c>
      <c r="Z432" s="61"/>
      <c r="AA432" s="82">
        <v>0</v>
      </c>
      <c r="AB432" s="61"/>
      <c r="AC432" s="82">
        <v>0.1117880155</v>
      </c>
      <c r="AD432" s="61">
        <v>1.0474028095474324E-9</v>
      </c>
      <c r="AE432" s="45"/>
    </row>
    <row r="433" spans="1:31" x14ac:dyDescent="0.3">
      <c r="A433" s="81" t="s">
        <v>784</v>
      </c>
      <c r="B433" t="s">
        <v>648</v>
      </c>
      <c r="E433" s="82">
        <v>0</v>
      </c>
      <c r="F433" s="61"/>
      <c r="G433" s="82">
        <v>0</v>
      </c>
      <c r="H433" s="61"/>
      <c r="I433" s="82">
        <v>0</v>
      </c>
      <c r="J433" s="61"/>
      <c r="K433" s="82">
        <v>0</v>
      </c>
      <c r="L433" s="61"/>
      <c r="M433" s="82">
        <v>0.12395476499999999</v>
      </c>
      <c r="N433" s="61">
        <v>5.0340563543288714E-9</v>
      </c>
      <c r="O433" s="82">
        <v>9.9702745699999998E-2</v>
      </c>
      <c r="P433" s="61">
        <v>3.1028649183960267E-8</v>
      </c>
      <c r="Q433" s="82">
        <v>0</v>
      </c>
      <c r="R433" s="61"/>
      <c r="S433" s="82">
        <v>0</v>
      </c>
      <c r="T433" s="61"/>
      <c r="U433" s="82">
        <v>0</v>
      </c>
      <c r="V433" s="61"/>
      <c r="W433" s="82">
        <v>0</v>
      </c>
      <c r="X433" s="61"/>
      <c r="Y433" s="82">
        <v>89.822293483999999</v>
      </c>
      <c r="Z433" s="61">
        <v>4.2679177274252621E-6</v>
      </c>
      <c r="AA433" s="82">
        <v>0</v>
      </c>
      <c r="AB433" s="61"/>
      <c r="AC433" s="82">
        <v>90.045950994699993</v>
      </c>
      <c r="AD433" s="61">
        <v>8.4368956402324895E-7</v>
      </c>
      <c r="AE433" s="45"/>
    </row>
    <row r="434" spans="1:31" x14ac:dyDescent="0.3">
      <c r="A434" s="62" t="s">
        <v>280</v>
      </c>
      <c r="B434" t="s">
        <v>35</v>
      </c>
      <c r="E434" s="79">
        <v>0</v>
      </c>
      <c r="F434" s="80"/>
      <c r="G434" s="79">
        <v>2361.0635348999999</v>
      </c>
      <c r="H434" s="80">
        <v>2.4562592952532988E-4</v>
      </c>
      <c r="I434" s="79">
        <v>268.23983956000001</v>
      </c>
      <c r="J434" s="80">
        <v>7.6941237421155944E-5</v>
      </c>
      <c r="K434" s="79">
        <v>0</v>
      </c>
      <c r="L434" s="80"/>
      <c r="M434" s="79">
        <v>0</v>
      </c>
      <c r="N434" s="80"/>
      <c r="O434" s="79">
        <v>0</v>
      </c>
      <c r="P434" s="80"/>
      <c r="Q434" s="79">
        <v>0</v>
      </c>
      <c r="R434" s="80"/>
      <c r="S434" s="79">
        <v>0</v>
      </c>
      <c r="T434" s="80"/>
      <c r="U434" s="79">
        <v>0</v>
      </c>
      <c r="V434" s="80"/>
      <c r="W434" s="79">
        <v>0</v>
      </c>
      <c r="X434" s="80"/>
      <c r="Y434" s="79">
        <v>0</v>
      </c>
      <c r="Z434" s="80"/>
      <c r="AA434" s="79">
        <v>0</v>
      </c>
      <c r="AB434" s="80"/>
      <c r="AC434" s="79">
        <v>2629.3033744599998</v>
      </c>
      <c r="AD434" s="80">
        <v>2.4635375529695746E-5</v>
      </c>
      <c r="AE434" s="45"/>
    </row>
    <row r="435" spans="1:31" x14ac:dyDescent="0.3">
      <c r="A435" s="81" t="s">
        <v>812</v>
      </c>
      <c r="B435" t="s">
        <v>451</v>
      </c>
      <c r="E435" s="82">
        <v>0</v>
      </c>
      <c r="F435" s="61"/>
      <c r="G435" s="82">
        <v>2361.0635348999999</v>
      </c>
      <c r="H435" s="61">
        <v>2.4562592952532988E-4</v>
      </c>
      <c r="I435" s="82">
        <v>0</v>
      </c>
      <c r="J435" s="61"/>
      <c r="K435" s="82">
        <v>0</v>
      </c>
      <c r="L435" s="61"/>
      <c r="M435" s="82">
        <v>0</v>
      </c>
      <c r="N435" s="61"/>
      <c r="O435" s="82">
        <v>0</v>
      </c>
      <c r="P435" s="61"/>
      <c r="Q435" s="82">
        <v>0</v>
      </c>
      <c r="R435" s="61"/>
      <c r="S435" s="82">
        <v>0</v>
      </c>
      <c r="T435" s="61"/>
      <c r="U435" s="82">
        <v>0</v>
      </c>
      <c r="V435" s="61"/>
      <c r="W435" s="82">
        <v>0</v>
      </c>
      <c r="X435" s="61"/>
      <c r="Y435" s="82">
        <v>0</v>
      </c>
      <c r="Z435" s="61"/>
      <c r="AA435" s="82">
        <v>0</v>
      </c>
      <c r="AB435" s="61"/>
      <c r="AC435" s="82">
        <v>2361.0635348999999</v>
      </c>
      <c r="AD435" s="61">
        <v>2.2122090359268004E-5</v>
      </c>
      <c r="AE435" s="45"/>
    </row>
    <row r="436" spans="1:31" x14ac:dyDescent="0.3">
      <c r="A436" s="81" t="s">
        <v>811</v>
      </c>
      <c r="B436" t="s">
        <v>451</v>
      </c>
      <c r="E436" s="82">
        <v>0</v>
      </c>
      <c r="F436" s="61"/>
      <c r="G436" s="82">
        <v>0</v>
      </c>
      <c r="H436" s="61"/>
      <c r="I436" s="82">
        <v>268.23983956000001</v>
      </c>
      <c r="J436" s="61">
        <v>7.6941237421155944E-5</v>
      </c>
      <c r="K436" s="82">
        <v>0</v>
      </c>
      <c r="L436" s="61"/>
      <c r="M436" s="82">
        <v>0</v>
      </c>
      <c r="N436" s="61"/>
      <c r="O436" s="82">
        <v>0</v>
      </c>
      <c r="P436" s="61"/>
      <c r="Q436" s="82">
        <v>0</v>
      </c>
      <c r="R436" s="61"/>
      <c r="S436" s="82">
        <v>0</v>
      </c>
      <c r="T436" s="61"/>
      <c r="U436" s="82">
        <v>0</v>
      </c>
      <c r="V436" s="61"/>
      <c r="W436" s="82">
        <v>0</v>
      </c>
      <c r="X436" s="61"/>
      <c r="Y436" s="82">
        <v>0</v>
      </c>
      <c r="Z436" s="61"/>
      <c r="AA436" s="82">
        <v>0</v>
      </c>
      <c r="AB436" s="61"/>
      <c r="AC436" s="82">
        <v>268.23983956000001</v>
      </c>
      <c r="AD436" s="61">
        <v>2.5132851704277414E-6</v>
      </c>
      <c r="AE436" s="45"/>
    </row>
    <row r="437" spans="1:31" x14ac:dyDescent="0.3">
      <c r="A437" s="62" t="s">
        <v>281</v>
      </c>
      <c r="B437" t="s">
        <v>35</v>
      </c>
      <c r="E437" s="79">
        <v>716.31512566959998</v>
      </c>
      <c r="F437" s="80">
        <v>5.0795753515135776E-4</v>
      </c>
      <c r="G437" s="79">
        <v>7.1060570000000003E-2</v>
      </c>
      <c r="H437" s="80">
        <v>7.3925662316363839E-9</v>
      </c>
      <c r="I437" s="79">
        <v>7.1060570000000003E-2</v>
      </c>
      <c r="J437" s="80">
        <v>2.0382834244984336E-8</v>
      </c>
      <c r="K437" s="79">
        <v>0</v>
      </c>
      <c r="L437" s="80"/>
      <c r="M437" s="79">
        <v>0</v>
      </c>
      <c r="N437" s="80"/>
      <c r="O437" s="79">
        <v>0</v>
      </c>
      <c r="P437" s="80"/>
      <c r="Q437" s="79">
        <v>3081.3029183744998</v>
      </c>
      <c r="R437" s="80">
        <v>6.8889720687114332E-4</v>
      </c>
      <c r="S437" s="79">
        <v>22928.960000225699</v>
      </c>
      <c r="T437" s="80">
        <v>1.7918633420728085E-3</v>
      </c>
      <c r="U437" s="79">
        <v>9788.2812609881003</v>
      </c>
      <c r="V437" s="80">
        <v>2.9729596596976063E-3</v>
      </c>
      <c r="W437" s="79">
        <v>0</v>
      </c>
      <c r="X437" s="80"/>
      <c r="Y437" s="79">
        <v>0</v>
      </c>
      <c r="Z437" s="80"/>
      <c r="AA437" s="79">
        <v>0</v>
      </c>
      <c r="AB437" s="80"/>
      <c r="AC437" s="79">
        <v>36515.001426397896</v>
      </c>
      <c r="AD437" s="80">
        <v>3.4212893854115931E-4</v>
      </c>
      <c r="AE437" s="45"/>
    </row>
    <row r="438" spans="1:31" x14ac:dyDescent="0.3">
      <c r="A438" s="81" t="s">
        <v>752</v>
      </c>
      <c r="B438" t="s">
        <v>451</v>
      </c>
      <c r="E438" s="82">
        <v>7.1060570000000003E-2</v>
      </c>
      <c r="F438" s="61">
        <v>5.0390883411695067E-8</v>
      </c>
      <c r="G438" s="82">
        <v>7.1060570000000003E-2</v>
      </c>
      <c r="H438" s="61">
        <v>7.3925662316363839E-9</v>
      </c>
      <c r="I438" s="82">
        <v>7.1060570000000003E-2</v>
      </c>
      <c r="J438" s="61">
        <v>2.0382834244984336E-8</v>
      </c>
      <c r="K438" s="82">
        <v>0</v>
      </c>
      <c r="L438" s="61"/>
      <c r="M438" s="82">
        <v>0</v>
      </c>
      <c r="N438" s="61"/>
      <c r="O438" s="82">
        <v>0</v>
      </c>
      <c r="P438" s="61"/>
      <c r="Q438" s="82">
        <v>0</v>
      </c>
      <c r="R438" s="61"/>
      <c r="S438" s="82">
        <v>0</v>
      </c>
      <c r="T438" s="61"/>
      <c r="U438" s="82">
        <v>0</v>
      </c>
      <c r="V438" s="61"/>
      <c r="W438" s="82">
        <v>0</v>
      </c>
      <c r="X438" s="61"/>
      <c r="Y438" s="82">
        <v>0</v>
      </c>
      <c r="Z438" s="61"/>
      <c r="AA438" s="82">
        <v>0</v>
      </c>
      <c r="AB438" s="61"/>
      <c r="AC438" s="82">
        <v>0.21318171</v>
      </c>
      <c r="AD438" s="61">
        <v>1.9974155637294228E-9</v>
      </c>
      <c r="AE438" s="45"/>
    </row>
    <row r="439" spans="1:31" x14ac:dyDescent="0.3">
      <c r="A439" s="81" t="s">
        <v>753</v>
      </c>
      <c r="B439" t="s">
        <v>451</v>
      </c>
      <c r="E439" s="82">
        <v>0</v>
      </c>
      <c r="F439" s="61"/>
      <c r="G439" s="82">
        <v>0</v>
      </c>
      <c r="H439" s="61"/>
      <c r="I439" s="82">
        <v>0</v>
      </c>
      <c r="J439" s="61"/>
      <c r="K439" s="82">
        <v>0</v>
      </c>
      <c r="L439" s="61"/>
      <c r="M439" s="82">
        <v>0</v>
      </c>
      <c r="N439" s="61"/>
      <c r="O439" s="82">
        <v>0</v>
      </c>
      <c r="P439" s="61"/>
      <c r="Q439" s="82">
        <v>3081.3029183744998</v>
      </c>
      <c r="R439" s="61">
        <v>6.8889720687114332E-4</v>
      </c>
      <c r="S439" s="82">
        <v>22928.960000225699</v>
      </c>
      <c r="T439" s="61">
        <v>1.7918633420728085E-3</v>
      </c>
      <c r="U439" s="82">
        <v>9788.2812609881003</v>
      </c>
      <c r="V439" s="61">
        <v>2.9729596596976063E-3</v>
      </c>
      <c r="W439" s="82">
        <v>0</v>
      </c>
      <c r="X439" s="61"/>
      <c r="Y439" s="82">
        <v>0</v>
      </c>
      <c r="Z439" s="61"/>
      <c r="AA439" s="82">
        <v>0</v>
      </c>
      <c r="AB439" s="61"/>
      <c r="AC439" s="82">
        <v>35798.544179588302</v>
      </c>
      <c r="AD439" s="61">
        <v>3.3541606033259146E-4</v>
      </c>
      <c r="AE439" s="45"/>
    </row>
    <row r="440" spans="1:31" x14ac:dyDescent="0.3">
      <c r="A440" s="81" t="s">
        <v>751</v>
      </c>
      <c r="B440" t="s">
        <v>451</v>
      </c>
      <c r="E440" s="82">
        <v>716.24406509959999</v>
      </c>
      <c r="F440" s="61">
        <v>5.0790714426794605E-4</v>
      </c>
      <c r="G440" s="82">
        <v>0</v>
      </c>
      <c r="H440" s="61"/>
      <c r="I440" s="82">
        <v>0</v>
      </c>
      <c r="J440" s="61"/>
      <c r="K440" s="82">
        <v>0</v>
      </c>
      <c r="L440" s="61"/>
      <c r="M440" s="82">
        <v>0</v>
      </c>
      <c r="N440" s="61"/>
      <c r="O440" s="82">
        <v>0</v>
      </c>
      <c r="P440" s="61"/>
      <c r="Q440" s="82">
        <v>0</v>
      </c>
      <c r="R440" s="61"/>
      <c r="S440" s="82">
        <v>0</v>
      </c>
      <c r="T440" s="61"/>
      <c r="U440" s="82">
        <v>0</v>
      </c>
      <c r="V440" s="61"/>
      <c r="W440" s="82">
        <v>0</v>
      </c>
      <c r="X440" s="61"/>
      <c r="Y440" s="82">
        <v>0</v>
      </c>
      <c r="Z440" s="61"/>
      <c r="AA440" s="82">
        <v>0</v>
      </c>
      <c r="AB440" s="61"/>
      <c r="AC440" s="82">
        <v>716.24406509959999</v>
      </c>
      <c r="AD440" s="61">
        <v>6.7108807930041044E-6</v>
      </c>
      <c r="AE440" s="45"/>
    </row>
    <row r="441" spans="1:31" x14ac:dyDescent="0.3">
      <c r="A441" s="62" t="s">
        <v>282</v>
      </c>
      <c r="B441" t="s">
        <v>35</v>
      </c>
      <c r="E441" s="79">
        <v>28.768192004699998</v>
      </c>
      <c r="F441" s="80">
        <v>2.0400267114014085E-5</v>
      </c>
      <c r="G441" s="79">
        <v>0</v>
      </c>
      <c r="H441" s="80"/>
      <c r="I441" s="79">
        <v>0</v>
      </c>
      <c r="J441" s="80"/>
      <c r="K441" s="79">
        <v>0</v>
      </c>
      <c r="L441" s="80"/>
      <c r="M441" s="79">
        <v>0</v>
      </c>
      <c r="N441" s="80"/>
      <c r="O441" s="79">
        <v>0</v>
      </c>
      <c r="P441" s="80"/>
      <c r="Q441" s="79">
        <v>5.0917850435999998</v>
      </c>
      <c r="R441" s="80">
        <v>1.1383874248802359E-6</v>
      </c>
      <c r="S441" s="79">
        <v>6.9936625070999998</v>
      </c>
      <c r="T441" s="80">
        <v>5.4654408543510687E-7</v>
      </c>
      <c r="U441" s="79">
        <v>0</v>
      </c>
      <c r="V441" s="80"/>
      <c r="W441" s="79">
        <v>0</v>
      </c>
      <c r="X441" s="80"/>
      <c r="Y441" s="79">
        <v>0</v>
      </c>
      <c r="Z441" s="80"/>
      <c r="AA441" s="79">
        <v>0</v>
      </c>
      <c r="AB441" s="80"/>
      <c r="AC441" s="79">
        <v>40.853639555399994</v>
      </c>
      <c r="AD441" s="80">
        <v>3.8278000248214513E-7</v>
      </c>
      <c r="AE441" s="45"/>
    </row>
    <row r="442" spans="1:31" x14ac:dyDescent="0.3">
      <c r="A442" s="81" t="s">
        <v>780</v>
      </c>
      <c r="B442" t="s">
        <v>451</v>
      </c>
      <c r="E442" s="82">
        <v>28.768192004699998</v>
      </c>
      <c r="F442" s="61">
        <v>2.0400267114014085E-5</v>
      </c>
      <c r="G442" s="82">
        <v>0</v>
      </c>
      <c r="H442" s="61"/>
      <c r="I442" s="82">
        <v>0</v>
      </c>
      <c r="J442" s="61"/>
      <c r="K442" s="82">
        <v>0</v>
      </c>
      <c r="L442" s="61"/>
      <c r="M442" s="82">
        <v>0</v>
      </c>
      <c r="N442" s="61"/>
      <c r="O442" s="82">
        <v>0</v>
      </c>
      <c r="P442" s="61"/>
      <c r="Q442" s="82">
        <v>5.0917850435999998</v>
      </c>
      <c r="R442" s="61">
        <v>1.1383874248802359E-6</v>
      </c>
      <c r="S442" s="82">
        <v>6.9936625070999998</v>
      </c>
      <c r="T442" s="61">
        <v>5.4654408543510687E-7</v>
      </c>
      <c r="U442" s="82">
        <v>0</v>
      </c>
      <c r="V442" s="61"/>
      <c r="W442" s="82">
        <v>0</v>
      </c>
      <c r="X442" s="61"/>
      <c r="Y442" s="82">
        <v>0</v>
      </c>
      <c r="Z442" s="61"/>
      <c r="AA442" s="82">
        <v>0</v>
      </c>
      <c r="AB442" s="61"/>
      <c r="AC442" s="82">
        <v>40.853639555399994</v>
      </c>
      <c r="AD442" s="61">
        <v>3.8278000248214513E-7</v>
      </c>
      <c r="AE442" s="45"/>
    </row>
    <row r="443" spans="1:31" x14ac:dyDescent="0.3">
      <c r="A443" s="62" t="s">
        <v>399</v>
      </c>
      <c r="B443" t="s">
        <v>35</v>
      </c>
      <c r="E443" s="79">
        <v>0</v>
      </c>
      <c r="F443" s="80"/>
      <c r="G443" s="79">
        <v>0</v>
      </c>
      <c r="H443" s="80"/>
      <c r="I443" s="79">
        <v>0</v>
      </c>
      <c r="J443" s="80"/>
      <c r="K443" s="79">
        <v>0</v>
      </c>
      <c r="L443" s="80"/>
      <c r="M443" s="79">
        <v>0</v>
      </c>
      <c r="N443" s="80"/>
      <c r="O443" s="79">
        <v>0</v>
      </c>
      <c r="P443" s="80"/>
      <c r="Q443" s="79">
        <v>9100.4955074230984</v>
      </c>
      <c r="R443" s="80">
        <v>2.034628240807447E-3</v>
      </c>
      <c r="S443" s="79">
        <v>53175.964573466503</v>
      </c>
      <c r="T443" s="80">
        <v>4.1556207345478831E-3</v>
      </c>
      <c r="U443" s="79">
        <v>19291.548763485902</v>
      </c>
      <c r="V443" s="80">
        <v>5.8593531098781685E-3</v>
      </c>
      <c r="W443" s="79">
        <v>0</v>
      </c>
      <c r="X443" s="80"/>
      <c r="Y443" s="79">
        <v>0</v>
      </c>
      <c r="Z443" s="80"/>
      <c r="AA443" s="79">
        <v>0</v>
      </c>
      <c r="AB443" s="80"/>
      <c r="AC443" s="79">
        <v>81568.008844375494</v>
      </c>
      <c r="AD443" s="80">
        <v>7.6425510597590593E-4</v>
      </c>
      <c r="AE443" s="45"/>
    </row>
    <row r="444" spans="1:31" x14ac:dyDescent="0.3">
      <c r="A444" s="81" t="s">
        <v>907</v>
      </c>
      <c r="B444" t="s">
        <v>648</v>
      </c>
      <c r="E444" s="82">
        <v>0</v>
      </c>
      <c r="F444" s="61"/>
      <c r="G444" s="82">
        <v>0</v>
      </c>
      <c r="H444" s="61"/>
      <c r="I444" s="82">
        <v>0</v>
      </c>
      <c r="J444" s="61"/>
      <c r="K444" s="82">
        <v>0</v>
      </c>
      <c r="L444" s="61"/>
      <c r="M444" s="82">
        <v>0</v>
      </c>
      <c r="N444" s="61"/>
      <c r="O444" s="82">
        <v>0</v>
      </c>
      <c r="P444" s="61"/>
      <c r="Q444" s="82">
        <v>9100.4955074230984</v>
      </c>
      <c r="R444" s="61">
        <v>2.034628240807447E-3</v>
      </c>
      <c r="S444" s="82">
        <v>53175.964573466503</v>
      </c>
      <c r="T444" s="61">
        <v>4.1556207345478831E-3</v>
      </c>
      <c r="U444" s="82">
        <v>19291.548763485902</v>
      </c>
      <c r="V444" s="61">
        <v>5.8593531098781685E-3</v>
      </c>
      <c r="W444" s="82">
        <v>0</v>
      </c>
      <c r="X444" s="61"/>
      <c r="Y444" s="82">
        <v>0</v>
      </c>
      <c r="Z444" s="61"/>
      <c r="AA444" s="82">
        <v>0</v>
      </c>
      <c r="AB444" s="61"/>
      <c r="AC444" s="82">
        <v>81568.008844375494</v>
      </c>
      <c r="AD444" s="61">
        <v>7.6425510597590593E-4</v>
      </c>
      <c r="AE444" s="45"/>
    </row>
    <row r="445" spans="1:31" x14ac:dyDescent="0.3">
      <c r="A445" s="62" t="s">
        <v>283</v>
      </c>
      <c r="B445" t="s">
        <v>35</v>
      </c>
      <c r="E445" s="79">
        <v>957.08257057900005</v>
      </c>
      <c r="F445" s="80">
        <v>6.7869194166908324E-4</v>
      </c>
      <c r="G445" s="79">
        <v>1773.989444931</v>
      </c>
      <c r="H445" s="80">
        <v>1.8455149551820766E-4</v>
      </c>
      <c r="I445" s="79">
        <v>14232.213315516899</v>
      </c>
      <c r="J445" s="80">
        <v>4.0823320858450743E-3</v>
      </c>
      <c r="K445" s="79">
        <v>0</v>
      </c>
      <c r="L445" s="80"/>
      <c r="M445" s="79">
        <v>0</v>
      </c>
      <c r="N445" s="80"/>
      <c r="O445" s="79">
        <v>0</v>
      </c>
      <c r="P445" s="80"/>
      <c r="Q445" s="79">
        <v>0</v>
      </c>
      <c r="R445" s="80"/>
      <c r="S445" s="79">
        <v>0</v>
      </c>
      <c r="T445" s="80"/>
      <c r="U445" s="79">
        <v>0</v>
      </c>
      <c r="V445" s="80"/>
      <c r="W445" s="79">
        <v>0</v>
      </c>
      <c r="X445" s="80"/>
      <c r="Y445" s="79">
        <v>0</v>
      </c>
      <c r="Z445" s="80"/>
      <c r="AA445" s="79">
        <v>0</v>
      </c>
      <c r="AB445" s="80"/>
      <c r="AC445" s="79">
        <v>16963.285331026902</v>
      </c>
      <c r="AD445" s="80">
        <v>1.5893826037973027E-4</v>
      </c>
      <c r="AE445" s="45"/>
    </row>
    <row r="446" spans="1:31" x14ac:dyDescent="0.3">
      <c r="A446" s="81" t="s">
        <v>791</v>
      </c>
      <c r="B446" t="s">
        <v>648</v>
      </c>
      <c r="E446" s="82">
        <v>396.9095639542</v>
      </c>
      <c r="F446" s="61">
        <v>2.8145881129581173E-4</v>
      </c>
      <c r="G446" s="82">
        <v>1254.5829523077</v>
      </c>
      <c r="H446" s="61">
        <v>1.3051665034514333E-4</v>
      </c>
      <c r="I446" s="82">
        <v>14232.213315516899</v>
      </c>
      <c r="J446" s="61">
        <v>4.0823320858450743E-3</v>
      </c>
      <c r="K446" s="82">
        <v>0</v>
      </c>
      <c r="L446" s="61"/>
      <c r="M446" s="82">
        <v>0</v>
      </c>
      <c r="N446" s="61"/>
      <c r="O446" s="82">
        <v>0</v>
      </c>
      <c r="P446" s="61"/>
      <c r="Q446" s="82">
        <v>0</v>
      </c>
      <c r="R446" s="61"/>
      <c r="S446" s="82">
        <v>0</v>
      </c>
      <c r="T446" s="61"/>
      <c r="U446" s="82">
        <v>0</v>
      </c>
      <c r="V446" s="61"/>
      <c r="W446" s="82">
        <v>0</v>
      </c>
      <c r="X446" s="61"/>
      <c r="Y446" s="82">
        <v>0</v>
      </c>
      <c r="Z446" s="61"/>
      <c r="AA446" s="82">
        <v>0</v>
      </c>
      <c r="AB446" s="61"/>
      <c r="AC446" s="82">
        <v>15883.7058317788</v>
      </c>
      <c r="AD446" s="61">
        <v>1.4882309199084094E-4</v>
      </c>
      <c r="AE446" s="45"/>
    </row>
    <row r="447" spans="1:31" x14ac:dyDescent="0.3">
      <c r="A447" s="81" t="s">
        <v>790</v>
      </c>
      <c r="B447" t="s">
        <v>451</v>
      </c>
      <c r="E447" s="82">
        <v>560.1730066248</v>
      </c>
      <c r="F447" s="61">
        <v>3.9723313037327151E-4</v>
      </c>
      <c r="G447" s="82">
        <v>519.40649262329998</v>
      </c>
      <c r="H447" s="61">
        <v>5.4034845173064331E-5</v>
      </c>
      <c r="I447" s="82">
        <v>0</v>
      </c>
      <c r="J447" s="61"/>
      <c r="K447" s="82">
        <v>0</v>
      </c>
      <c r="L447" s="61"/>
      <c r="M447" s="82">
        <v>0</v>
      </c>
      <c r="N447" s="61"/>
      <c r="O447" s="82">
        <v>0</v>
      </c>
      <c r="P447" s="61"/>
      <c r="Q447" s="82">
        <v>0</v>
      </c>
      <c r="R447" s="61"/>
      <c r="S447" s="82">
        <v>0</v>
      </c>
      <c r="T447" s="61"/>
      <c r="U447" s="82">
        <v>0</v>
      </c>
      <c r="V447" s="61"/>
      <c r="W447" s="82">
        <v>0</v>
      </c>
      <c r="X447" s="61"/>
      <c r="Y447" s="82">
        <v>0</v>
      </c>
      <c r="Z447" s="61"/>
      <c r="AA447" s="82">
        <v>0</v>
      </c>
      <c r="AB447" s="61"/>
      <c r="AC447" s="82">
        <v>1079.5794992481001</v>
      </c>
      <c r="AD447" s="61">
        <v>1.0115168388889328E-5</v>
      </c>
      <c r="AE447" s="45"/>
    </row>
    <row r="448" spans="1:31" x14ac:dyDescent="0.3">
      <c r="A448" s="62" t="s">
        <v>1181</v>
      </c>
      <c r="B448" t="s">
        <v>35</v>
      </c>
      <c r="E448" s="79">
        <v>0</v>
      </c>
      <c r="F448" s="80"/>
      <c r="G448" s="79">
        <v>0</v>
      </c>
      <c r="H448" s="80"/>
      <c r="I448" s="79">
        <v>0</v>
      </c>
      <c r="J448" s="80"/>
      <c r="K448" s="79">
        <v>0</v>
      </c>
      <c r="L448" s="80"/>
      <c r="M448" s="79">
        <v>0</v>
      </c>
      <c r="N448" s="80"/>
      <c r="O448" s="79">
        <v>0</v>
      </c>
      <c r="P448" s="80"/>
      <c r="Q448" s="79">
        <v>80802.144653892901</v>
      </c>
      <c r="R448" s="80">
        <v>1.8065205932635116E-2</v>
      </c>
      <c r="S448" s="79">
        <v>0.1030574524</v>
      </c>
      <c r="T448" s="80">
        <v>8.053783123227378E-9</v>
      </c>
      <c r="U448" s="79">
        <v>0</v>
      </c>
      <c r="V448" s="80"/>
      <c r="W448" s="79">
        <v>132690.567127132</v>
      </c>
      <c r="X448" s="80">
        <v>2.0689987973014596E-2</v>
      </c>
      <c r="Y448" s="79">
        <v>210513.6985</v>
      </c>
      <c r="Z448" s="80">
        <v>1.0002585225170724E-2</v>
      </c>
      <c r="AA448" s="79">
        <v>43987.936999999998</v>
      </c>
      <c r="AB448" s="80">
        <v>1.4914362989718984E-2</v>
      </c>
      <c r="AC448" s="79">
        <v>467994.45033847727</v>
      </c>
      <c r="AD448" s="80">
        <v>4.3848949276421093E-3</v>
      </c>
      <c r="AE448" s="45"/>
    </row>
    <row r="449" spans="1:31" x14ac:dyDescent="0.3">
      <c r="A449" s="81" t="s">
        <v>842</v>
      </c>
      <c r="B449" t="s">
        <v>451</v>
      </c>
      <c r="E449" s="82">
        <v>0</v>
      </c>
      <c r="F449" s="61"/>
      <c r="G449" s="82">
        <v>0</v>
      </c>
      <c r="H449" s="61"/>
      <c r="I449" s="82">
        <v>0</v>
      </c>
      <c r="J449" s="61"/>
      <c r="K449" s="82">
        <v>0</v>
      </c>
      <c r="L449" s="61"/>
      <c r="M449" s="82">
        <v>0</v>
      </c>
      <c r="N449" s="61"/>
      <c r="O449" s="82">
        <v>0</v>
      </c>
      <c r="P449" s="61"/>
      <c r="Q449" s="82">
        <v>80802.144653892901</v>
      </c>
      <c r="R449" s="61">
        <v>1.8065205932635116E-2</v>
      </c>
      <c r="S449" s="82">
        <v>0.1030574524</v>
      </c>
      <c r="T449" s="61">
        <v>8.053783123227378E-9</v>
      </c>
      <c r="U449" s="82">
        <v>0</v>
      </c>
      <c r="V449" s="61"/>
      <c r="W449" s="82">
        <v>132690.567127132</v>
      </c>
      <c r="X449" s="61">
        <v>2.0689987973014596E-2</v>
      </c>
      <c r="Y449" s="82">
        <v>210513.6985</v>
      </c>
      <c r="Z449" s="61">
        <v>1.0002585225170724E-2</v>
      </c>
      <c r="AA449" s="82">
        <v>43987.936999999998</v>
      </c>
      <c r="AB449" s="61">
        <v>1.4914362989718984E-2</v>
      </c>
      <c r="AC449" s="82">
        <v>467994.45033847727</v>
      </c>
      <c r="AD449" s="61">
        <v>4.3848949276421093E-3</v>
      </c>
      <c r="AE449" s="45"/>
    </row>
    <row r="450" spans="1:31" x14ac:dyDescent="0.3">
      <c r="A450" s="62" t="s">
        <v>398</v>
      </c>
      <c r="B450" t="s">
        <v>35</v>
      </c>
      <c r="E450" s="79">
        <v>0</v>
      </c>
      <c r="F450" s="80"/>
      <c r="G450" s="79">
        <v>0</v>
      </c>
      <c r="H450" s="80"/>
      <c r="I450" s="79">
        <v>0</v>
      </c>
      <c r="J450" s="80"/>
      <c r="K450" s="79">
        <v>16523.852464</v>
      </c>
      <c r="L450" s="80">
        <v>2.2325481764636362E-3</v>
      </c>
      <c r="M450" s="79">
        <v>104254.306436</v>
      </c>
      <c r="N450" s="80">
        <v>4.2339804668283243E-3</v>
      </c>
      <c r="O450" s="79">
        <v>23718.029755</v>
      </c>
      <c r="P450" s="80">
        <v>7.3813255536314291E-3</v>
      </c>
      <c r="Q450" s="79">
        <v>16891.438165</v>
      </c>
      <c r="R450" s="80">
        <v>3.7764753677784432E-3</v>
      </c>
      <c r="S450" s="79">
        <v>88693.178427000006</v>
      </c>
      <c r="T450" s="80">
        <v>6.931236964681336E-3</v>
      </c>
      <c r="U450" s="79">
        <v>27722.088283750003</v>
      </c>
      <c r="V450" s="80">
        <v>8.4199307266171336E-3</v>
      </c>
      <c r="W450" s="79">
        <v>22072.646140999997</v>
      </c>
      <c r="X450" s="80">
        <v>3.4417124975609247E-3</v>
      </c>
      <c r="Y450" s="79">
        <v>349145.15166649997</v>
      </c>
      <c r="Z450" s="80">
        <v>1.6589676398181395E-2</v>
      </c>
      <c r="AA450" s="79">
        <v>62244.512036</v>
      </c>
      <c r="AB450" s="80">
        <v>2.1104359738962894E-2</v>
      </c>
      <c r="AC450" s="79">
        <v>711265.20337424998</v>
      </c>
      <c r="AD450" s="80">
        <v>6.6642311254511491E-3</v>
      </c>
      <c r="AE450" s="45"/>
    </row>
    <row r="451" spans="1:31" x14ac:dyDescent="0.3">
      <c r="A451" s="81" t="s">
        <v>906</v>
      </c>
      <c r="B451" t="s">
        <v>451</v>
      </c>
      <c r="E451" s="82">
        <v>0</v>
      </c>
      <c r="F451" s="61"/>
      <c r="G451" s="82">
        <v>0</v>
      </c>
      <c r="H451" s="61"/>
      <c r="I451" s="82">
        <v>0</v>
      </c>
      <c r="J451" s="61"/>
      <c r="K451" s="82">
        <v>16523.852464</v>
      </c>
      <c r="L451" s="61">
        <v>2.2325481764636362E-3</v>
      </c>
      <c r="M451" s="82">
        <v>104254.306436</v>
      </c>
      <c r="N451" s="61">
        <v>4.2339804668283243E-3</v>
      </c>
      <c r="O451" s="82">
        <v>23718.029755</v>
      </c>
      <c r="P451" s="61">
        <v>7.3813255536314291E-3</v>
      </c>
      <c r="Q451" s="82">
        <v>16891.438165</v>
      </c>
      <c r="R451" s="61">
        <v>3.7764753677784432E-3</v>
      </c>
      <c r="S451" s="82">
        <v>88693.178427000006</v>
      </c>
      <c r="T451" s="61">
        <v>6.931236964681336E-3</v>
      </c>
      <c r="U451" s="82">
        <v>27722.088283750003</v>
      </c>
      <c r="V451" s="61">
        <v>8.4199307266171336E-3</v>
      </c>
      <c r="W451" s="82">
        <v>22072.646140999997</v>
      </c>
      <c r="X451" s="61">
        <v>3.4417124975609247E-3</v>
      </c>
      <c r="Y451" s="82">
        <v>349145.15166649997</v>
      </c>
      <c r="Z451" s="61">
        <v>1.6589676398181395E-2</v>
      </c>
      <c r="AA451" s="82">
        <v>62244.512036</v>
      </c>
      <c r="AB451" s="61">
        <v>2.1104359738962894E-2</v>
      </c>
      <c r="AC451" s="82">
        <v>711265.20337424998</v>
      </c>
      <c r="AD451" s="61">
        <v>6.6642311254511491E-3</v>
      </c>
      <c r="AE451" s="45"/>
    </row>
    <row r="452" spans="1:31" x14ac:dyDescent="0.3">
      <c r="A452" s="62" t="s">
        <v>1182</v>
      </c>
      <c r="B452" t="s">
        <v>35</v>
      </c>
      <c r="E452" s="79">
        <v>0</v>
      </c>
      <c r="F452" s="80"/>
      <c r="G452" s="79">
        <v>0</v>
      </c>
      <c r="H452" s="80"/>
      <c r="I452" s="79">
        <v>0</v>
      </c>
      <c r="J452" s="80"/>
      <c r="K452" s="79">
        <v>0.49295957909999999</v>
      </c>
      <c r="L452" s="80">
        <v>6.6604081087490557E-8</v>
      </c>
      <c r="M452" s="79">
        <v>0</v>
      </c>
      <c r="N452" s="80"/>
      <c r="O452" s="79">
        <v>0</v>
      </c>
      <c r="P452" s="80"/>
      <c r="Q452" s="79">
        <v>0</v>
      </c>
      <c r="R452" s="80"/>
      <c r="S452" s="79">
        <v>0</v>
      </c>
      <c r="T452" s="80"/>
      <c r="U452" s="79">
        <v>0</v>
      </c>
      <c r="V452" s="80"/>
      <c r="W452" s="79">
        <v>0</v>
      </c>
      <c r="X452" s="80"/>
      <c r="Y452" s="79">
        <v>0</v>
      </c>
      <c r="Z452" s="80"/>
      <c r="AA452" s="79">
        <v>0</v>
      </c>
      <c r="AB452" s="80"/>
      <c r="AC452" s="79">
        <v>0.49295957909999999</v>
      </c>
      <c r="AD452" s="80">
        <v>4.6188068178261892E-9</v>
      </c>
      <c r="AE452" s="45"/>
    </row>
    <row r="453" spans="1:31" x14ac:dyDescent="0.3">
      <c r="A453" s="81" t="s">
        <v>805</v>
      </c>
      <c r="B453" t="s">
        <v>451</v>
      </c>
      <c r="E453" s="82">
        <v>0</v>
      </c>
      <c r="F453" s="61"/>
      <c r="G453" s="82">
        <v>0</v>
      </c>
      <c r="H453" s="61"/>
      <c r="I453" s="82">
        <v>0</v>
      </c>
      <c r="J453" s="61"/>
      <c r="K453" s="82">
        <v>0.49295957909999999</v>
      </c>
      <c r="L453" s="61">
        <v>6.6604081087490557E-8</v>
      </c>
      <c r="M453" s="82">
        <v>0</v>
      </c>
      <c r="N453" s="61"/>
      <c r="O453" s="82">
        <v>0</v>
      </c>
      <c r="P453" s="61"/>
      <c r="Q453" s="82">
        <v>0</v>
      </c>
      <c r="R453" s="61"/>
      <c r="S453" s="82">
        <v>0</v>
      </c>
      <c r="T453" s="61"/>
      <c r="U453" s="82">
        <v>0</v>
      </c>
      <c r="V453" s="61"/>
      <c r="W453" s="82">
        <v>0</v>
      </c>
      <c r="X453" s="61"/>
      <c r="Y453" s="82">
        <v>0</v>
      </c>
      <c r="Z453" s="61"/>
      <c r="AA453" s="82">
        <v>0</v>
      </c>
      <c r="AB453" s="61"/>
      <c r="AC453" s="82">
        <v>0.49295957909999999</v>
      </c>
      <c r="AD453" s="61">
        <v>4.6188068178261892E-9</v>
      </c>
      <c r="AE453" s="45"/>
    </row>
    <row r="454" spans="1:31" x14ac:dyDescent="0.3">
      <c r="A454" s="62" t="s">
        <v>284</v>
      </c>
      <c r="B454" t="s">
        <v>35</v>
      </c>
      <c r="E454" s="79">
        <v>660.34609311599991</v>
      </c>
      <c r="F454" s="80">
        <v>4.682684502752608E-4</v>
      </c>
      <c r="G454" s="79">
        <v>2352.4105670501999</v>
      </c>
      <c r="H454" s="80">
        <v>2.4472574482473059E-4</v>
      </c>
      <c r="I454" s="79">
        <v>13630.429772959798</v>
      </c>
      <c r="J454" s="80">
        <v>3.9097180159142981E-3</v>
      </c>
      <c r="K454" s="79">
        <v>1.8619060816999999</v>
      </c>
      <c r="L454" s="80">
        <v>2.5156331046299091E-7</v>
      </c>
      <c r="M454" s="79">
        <v>3.0944879078</v>
      </c>
      <c r="N454" s="80">
        <v>1.2567347867308245E-7</v>
      </c>
      <c r="O454" s="79">
        <v>2.5657065806000001</v>
      </c>
      <c r="P454" s="80">
        <v>7.9847760299359222E-7</v>
      </c>
      <c r="Q454" s="79">
        <v>6.760006186</v>
      </c>
      <c r="R454" s="80">
        <v>1.5113572093793887E-6</v>
      </c>
      <c r="S454" s="79">
        <v>13.852775155299998</v>
      </c>
      <c r="T454" s="80">
        <v>1.0825733040885712E-6</v>
      </c>
      <c r="U454" s="79">
        <v>7.4539802331000002</v>
      </c>
      <c r="V454" s="80">
        <v>2.2639707571043612E-6</v>
      </c>
      <c r="W454" s="79">
        <v>0</v>
      </c>
      <c r="X454" s="80"/>
      <c r="Y454" s="79">
        <v>91.233398004600005</v>
      </c>
      <c r="Z454" s="80">
        <v>4.3349665386403929E-6</v>
      </c>
      <c r="AA454" s="79">
        <v>0</v>
      </c>
      <c r="AB454" s="80"/>
      <c r="AC454" s="79">
        <v>16770.0086932751</v>
      </c>
      <c r="AD454" s="80">
        <v>1.5712734628043563E-4</v>
      </c>
      <c r="AE454" s="45"/>
    </row>
    <row r="455" spans="1:31" x14ac:dyDescent="0.3">
      <c r="A455" s="81" t="s">
        <v>823</v>
      </c>
      <c r="B455" t="s">
        <v>648</v>
      </c>
      <c r="E455" s="82">
        <v>611.42202864820001</v>
      </c>
      <c r="F455" s="61">
        <v>4.3357513401529887E-4</v>
      </c>
      <c r="G455" s="82">
        <v>1144.9381830247999</v>
      </c>
      <c r="H455" s="61">
        <v>1.1911009648726789E-4</v>
      </c>
      <c r="I455" s="82">
        <v>8050.8260402093993</v>
      </c>
      <c r="J455" s="61">
        <v>2.3092785874471848E-3</v>
      </c>
      <c r="K455" s="82">
        <v>1.8619060816999999</v>
      </c>
      <c r="L455" s="61">
        <v>2.5156331046299091E-7</v>
      </c>
      <c r="M455" s="82">
        <v>3.0944879078</v>
      </c>
      <c r="N455" s="61">
        <v>1.2567347867308245E-7</v>
      </c>
      <c r="O455" s="82">
        <v>2.5657065806000001</v>
      </c>
      <c r="P455" s="61">
        <v>7.9847760299359222E-7</v>
      </c>
      <c r="Q455" s="82">
        <v>0</v>
      </c>
      <c r="R455" s="61"/>
      <c r="S455" s="82">
        <v>5.2654703990999998</v>
      </c>
      <c r="T455" s="61">
        <v>4.1148850130245318E-7</v>
      </c>
      <c r="U455" s="82">
        <v>0</v>
      </c>
      <c r="V455" s="61"/>
      <c r="W455" s="82">
        <v>0</v>
      </c>
      <c r="X455" s="61"/>
      <c r="Y455" s="82">
        <v>91.233398004600005</v>
      </c>
      <c r="Z455" s="61">
        <v>4.3349665386403929E-6</v>
      </c>
      <c r="AA455" s="82">
        <v>0</v>
      </c>
      <c r="AB455" s="61"/>
      <c r="AC455" s="82">
        <v>9911.2072208562022</v>
      </c>
      <c r="AD455" s="61">
        <v>9.2863499210535535E-5</v>
      </c>
      <c r="AE455" s="45"/>
    </row>
    <row r="456" spans="1:31" x14ac:dyDescent="0.3">
      <c r="A456" s="81" t="s">
        <v>824</v>
      </c>
      <c r="B456" t="s">
        <v>648</v>
      </c>
      <c r="E456" s="82">
        <v>48.924064467800001</v>
      </c>
      <c r="F456" s="61">
        <v>3.4693316259961932E-5</v>
      </c>
      <c r="G456" s="82">
        <v>1207.4723840254001</v>
      </c>
      <c r="H456" s="61">
        <v>1.2561564833746272E-4</v>
      </c>
      <c r="I456" s="82">
        <v>5579.6037327504</v>
      </c>
      <c r="J456" s="61">
        <v>1.6004394284671131E-3</v>
      </c>
      <c r="K456" s="82">
        <v>0</v>
      </c>
      <c r="L456" s="61"/>
      <c r="M456" s="82">
        <v>0</v>
      </c>
      <c r="N456" s="61"/>
      <c r="O456" s="82">
        <v>0</v>
      </c>
      <c r="P456" s="61"/>
      <c r="Q456" s="82">
        <v>0</v>
      </c>
      <c r="R456" s="61"/>
      <c r="S456" s="82">
        <v>0</v>
      </c>
      <c r="T456" s="61"/>
      <c r="U456" s="82">
        <v>0</v>
      </c>
      <c r="V456" s="61"/>
      <c r="W456" s="82">
        <v>0</v>
      </c>
      <c r="X456" s="61"/>
      <c r="Y456" s="82">
        <v>0</v>
      </c>
      <c r="Z456" s="61"/>
      <c r="AA456" s="82">
        <v>0</v>
      </c>
      <c r="AB456" s="61"/>
      <c r="AC456" s="82">
        <v>6836.0001812435994</v>
      </c>
      <c r="AD456" s="61">
        <v>6.4050209352730693E-5</v>
      </c>
      <c r="AE456" s="45"/>
    </row>
    <row r="457" spans="1:31" x14ac:dyDescent="0.3">
      <c r="A457" s="81" t="s">
        <v>825</v>
      </c>
      <c r="B457" t="s">
        <v>648</v>
      </c>
      <c r="E457" s="82">
        <v>0</v>
      </c>
      <c r="F457" s="61"/>
      <c r="G457" s="82">
        <v>0</v>
      </c>
      <c r="H457" s="61"/>
      <c r="I457" s="82">
        <v>0</v>
      </c>
      <c r="J457" s="61"/>
      <c r="K457" s="82">
        <v>0</v>
      </c>
      <c r="L457" s="61"/>
      <c r="M457" s="82">
        <v>0</v>
      </c>
      <c r="N457" s="61"/>
      <c r="O457" s="82">
        <v>0</v>
      </c>
      <c r="P457" s="61"/>
      <c r="Q457" s="82">
        <v>6.760006186</v>
      </c>
      <c r="R457" s="61">
        <v>1.5113572093793887E-6</v>
      </c>
      <c r="S457" s="82">
        <v>8.5873047562</v>
      </c>
      <c r="T457" s="61">
        <v>6.710848027861181E-7</v>
      </c>
      <c r="U457" s="82">
        <v>7.4539802331000002</v>
      </c>
      <c r="V457" s="61">
        <v>2.2639707571043612E-6</v>
      </c>
      <c r="W457" s="82">
        <v>0</v>
      </c>
      <c r="X457" s="61"/>
      <c r="Y457" s="82">
        <v>0</v>
      </c>
      <c r="Z457" s="61"/>
      <c r="AA457" s="82">
        <v>0</v>
      </c>
      <c r="AB457" s="61"/>
      <c r="AC457" s="82">
        <v>22.801291175299998</v>
      </c>
      <c r="AD457" s="61">
        <v>2.136377171694071E-7</v>
      </c>
      <c r="AE457" s="45"/>
    </row>
    <row r="458" spans="1:31" x14ac:dyDescent="0.3">
      <c r="A458" s="62" t="s">
        <v>289</v>
      </c>
      <c r="B458" t="s">
        <v>35</v>
      </c>
      <c r="E458" s="79">
        <v>0</v>
      </c>
      <c r="F458" s="80"/>
      <c r="G458" s="79">
        <v>0</v>
      </c>
      <c r="H458" s="80"/>
      <c r="I458" s="79">
        <v>0</v>
      </c>
      <c r="J458" s="80"/>
      <c r="K458" s="79">
        <v>0</v>
      </c>
      <c r="L458" s="80"/>
      <c r="M458" s="79">
        <v>7.2014477600000001E-2</v>
      </c>
      <c r="N458" s="80">
        <v>2.9246551237135114E-9</v>
      </c>
      <c r="O458" s="79">
        <v>7.2014477600000001E-2</v>
      </c>
      <c r="P458" s="80">
        <v>2.2411739475461257E-8</v>
      </c>
      <c r="Q458" s="79">
        <v>0</v>
      </c>
      <c r="R458" s="80"/>
      <c r="S458" s="79">
        <v>0</v>
      </c>
      <c r="T458" s="80"/>
      <c r="U458" s="79">
        <v>0</v>
      </c>
      <c r="V458" s="80"/>
      <c r="W458" s="79">
        <v>0</v>
      </c>
      <c r="X458" s="80"/>
      <c r="Y458" s="79">
        <v>0</v>
      </c>
      <c r="Z458" s="80"/>
      <c r="AA458" s="79">
        <v>0</v>
      </c>
      <c r="AB458" s="80"/>
      <c r="AC458" s="79">
        <v>0.1440289552</v>
      </c>
      <c r="AD458" s="80">
        <v>1.3494857356391777E-9</v>
      </c>
      <c r="AE458" s="45"/>
    </row>
    <row r="459" spans="1:31" x14ac:dyDescent="0.3">
      <c r="A459" s="81" t="s">
        <v>840</v>
      </c>
      <c r="B459" t="s">
        <v>648</v>
      </c>
      <c r="E459" s="82">
        <v>0</v>
      </c>
      <c r="F459" s="61"/>
      <c r="G459" s="82">
        <v>0</v>
      </c>
      <c r="H459" s="61"/>
      <c r="I459" s="82">
        <v>0</v>
      </c>
      <c r="J459" s="61"/>
      <c r="K459" s="82">
        <v>0</v>
      </c>
      <c r="L459" s="61"/>
      <c r="M459" s="82">
        <v>7.2014477600000001E-2</v>
      </c>
      <c r="N459" s="61">
        <v>2.9246551237135114E-9</v>
      </c>
      <c r="O459" s="82">
        <v>7.2014477600000001E-2</v>
      </c>
      <c r="P459" s="61">
        <v>2.2411739475461257E-8</v>
      </c>
      <c r="Q459" s="82">
        <v>0</v>
      </c>
      <c r="R459" s="61"/>
      <c r="S459" s="82">
        <v>0</v>
      </c>
      <c r="T459" s="61"/>
      <c r="U459" s="82">
        <v>0</v>
      </c>
      <c r="V459" s="61"/>
      <c r="W459" s="82">
        <v>0</v>
      </c>
      <c r="X459" s="61"/>
      <c r="Y459" s="82">
        <v>0</v>
      </c>
      <c r="Z459" s="61"/>
      <c r="AA459" s="82">
        <v>0</v>
      </c>
      <c r="AB459" s="61"/>
      <c r="AC459" s="82">
        <v>0.1440289552</v>
      </c>
      <c r="AD459" s="61">
        <v>1.3494857356391777E-9</v>
      </c>
      <c r="AE459" s="45"/>
    </row>
    <row r="460" spans="1:31" x14ac:dyDescent="0.3">
      <c r="A460" s="62" t="s">
        <v>406</v>
      </c>
      <c r="B460" t="s">
        <v>35</v>
      </c>
      <c r="E460" s="79">
        <v>0</v>
      </c>
      <c r="F460" s="80"/>
      <c r="G460" s="79">
        <v>0</v>
      </c>
      <c r="H460" s="80"/>
      <c r="I460" s="79">
        <v>0</v>
      </c>
      <c r="J460" s="80"/>
      <c r="K460" s="79">
        <v>0</v>
      </c>
      <c r="L460" s="80"/>
      <c r="M460" s="79">
        <v>0</v>
      </c>
      <c r="N460" s="80"/>
      <c r="O460" s="79">
        <v>0</v>
      </c>
      <c r="P460" s="80"/>
      <c r="Q460" s="79">
        <v>0</v>
      </c>
      <c r="R460" s="80"/>
      <c r="S460" s="79">
        <v>26255.9578402345</v>
      </c>
      <c r="T460" s="80">
        <v>2.0518631618905631E-3</v>
      </c>
      <c r="U460" s="79">
        <v>16503.744982310502</v>
      </c>
      <c r="V460" s="80">
        <v>5.0126234379776011E-3</v>
      </c>
      <c r="W460" s="79">
        <v>0</v>
      </c>
      <c r="X460" s="80"/>
      <c r="Y460" s="79">
        <v>0</v>
      </c>
      <c r="Z460" s="80"/>
      <c r="AA460" s="79">
        <v>0</v>
      </c>
      <c r="AB460" s="80"/>
      <c r="AC460" s="79">
        <v>42759.702822544998</v>
      </c>
      <c r="AD460" s="80">
        <v>4.0063894748848918E-4</v>
      </c>
      <c r="AE460" s="45"/>
    </row>
    <row r="461" spans="1:31" x14ac:dyDescent="0.3">
      <c r="A461" s="81" t="s">
        <v>916</v>
      </c>
      <c r="B461" t="s">
        <v>451</v>
      </c>
      <c r="E461" s="82">
        <v>0</v>
      </c>
      <c r="F461" s="61"/>
      <c r="G461" s="82">
        <v>0</v>
      </c>
      <c r="H461" s="61"/>
      <c r="I461" s="82">
        <v>0</v>
      </c>
      <c r="J461" s="61"/>
      <c r="K461" s="82">
        <v>0</v>
      </c>
      <c r="L461" s="61"/>
      <c r="M461" s="82">
        <v>0</v>
      </c>
      <c r="N461" s="61"/>
      <c r="O461" s="82">
        <v>0</v>
      </c>
      <c r="P461" s="61"/>
      <c r="Q461" s="82">
        <v>0</v>
      </c>
      <c r="R461" s="61"/>
      <c r="S461" s="82">
        <v>26255.9578402345</v>
      </c>
      <c r="T461" s="61">
        <v>2.0518631618905631E-3</v>
      </c>
      <c r="U461" s="82">
        <v>16503.744982310502</v>
      </c>
      <c r="V461" s="61">
        <v>5.0126234379776011E-3</v>
      </c>
      <c r="W461" s="82">
        <v>0</v>
      </c>
      <c r="X461" s="61"/>
      <c r="Y461" s="82">
        <v>0</v>
      </c>
      <c r="Z461" s="61"/>
      <c r="AA461" s="82">
        <v>0</v>
      </c>
      <c r="AB461" s="61"/>
      <c r="AC461" s="82">
        <v>42759.702822544998</v>
      </c>
      <c r="AD461" s="61">
        <v>4.0063894748848918E-4</v>
      </c>
      <c r="AE461" s="45"/>
    </row>
    <row r="462" spans="1:31" x14ac:dyDescent="0.3">
      <c r="A462" s="62" t="s">
        <v>375</v>
      </c>
      <c r="B462" t="s">
        <v>35</v>
      </c>
      <c r="E462" s="79">
        <v>0</v>
      </c>
      <c r="F462" s="80"/>
      <c r="G462" s="79">
        <v>0</v>
      </c>
      <c r="H462" s="80"/>
      <c r="I462" s="79">
        <v>0</v>
      </c>
      <c r="J462" s="80"/>
      <c r="K462" s="79">
        <v>34509.886319999998</v>
      </c>
      <c r="L462" s="80">
        <v>4.6626526072862783E-3</v>
      </c>
      <c r="M462" s="79">
        <v>287532.80283</v>
      </c>
      <c r="N462" s="80">
        <v>1.1677294803183661E-2</v>
      </c>
      <c r="O462" s="79">
        <v>73036.009409999999</v>
      </c>
      <c r="P462" s="80">
        <v>2.2729652005755253E-2</v>
      </c>
      <c r="Q462" s="79">
        <v>0</v>
      </c>
      <c r="R462" s="80"/>
      <c r="S462" s="79">
        <v>0</v>
      </c>
      <c r="T462" s="80"/>
      <c r="U462" s="79">
        <v>0</v>
      </c>
      <c r="V462" s="80"/>
      <c r="W462" s="79">
        <v>25960.966478999999</v>
      </c>
      <c r="X462" s="80">
        <v>4.0480050379445142E-3</v>
      </c>
      <c r="Y462" s="79">
        <v>843844.4913003</v>
      </c>
      <c r="Z462" s="80">
        <v>4.0095378596096853E-2</v>
      </c>
      <c r="AA462" s="79">
        <v>217033.40637195003</v>
      </c>
      <c r="AB462" s="80">
        <v>7.3586424467381867E-2</v>
      </c>
      <c r="AC462" s="79">
        <v>1481917.56271125</v>
      </c>
      <c r="AD462" s="80">
        <v>1.3884892864042717E-2</v>
      </c>
      <c r="AE462" s="45"/>
    </row>
    <row r="463" spans="1:31" x14ac:dyDescent="0.3">
      <c r="A463" s="81" t="s">
        <v>883</v>
      </c>
      <c r="B463" t="s">
        <v>451</v>
      </c>
      <c r="E463" s="82">
        <v>0</v>
      </c>
      <c r="F463" s="61"/>
      <c r="G463" s="82">
        <v>0</v>
      </c>
      <c r="H463" s="61"/>
      <c r="I463" s="82">
        <v>0</v>
      </c>
      <c r="J463" s="61"/>
      <c r="K463" s="82">
        <v>0</v>
      </c>
      <c r="L463" s="61"/>
      <c r="M463" s="82">
        <v>0</v>
      </c>
      <c r="N463" s="61"/>
      <c r="O463" s="82">
        <v>0</v>
      </c>
      <c r="P463" s="61"/>
      <c r="Q463" s="82">
        <v>0</v>
      </c>
      <c r="R463" s="61"/>
      <c r="S463" s="82">
        <v>0</v>
      </c>
      <c r="T463" s="61"/>
      <c r="U463" s="82">
        <v>0</v>
      </c>
      <c r="V463" s="61"/>
      <c r="W463" s="82">
        <v>1194.1730640000001</v>
      </c>
      <c r="X463" s="61">
        <v>1.86203336580705E-4</v>
      </c>
      <c r="Y463" s="82">
        <v>249184.11268799999</v>
      </c>
      <c r="Z463" s="61">
        <v>1.1840014885873402E-2</v>
      </c>
      <c r="AA463" s="82">
        <v>57983.736552000002</v>
      </c>
      <c r="AB463" s="61">
        <v>1.965971930979088E-2</v>
      </c>
      <c r="AC463" s="82">
        <v>308362.02230400004</v>
      </c>
      <c r="AD463" s="61">
        <v>2.8892117556102211E-3</v>
      </c>
      <c r="AE463" s="45"/>
    </row>
    <row r="464" spans="1:31" x14ac:dyDescent="0.3">
      <c r="A464" s="81" t="s">
        <v>882</v>
      </c>
      <c r="B464" t="s">
        <v>451</v>
      </c>
      <c r="E464" s="82">
        <v>0</v>
      </c>
      <c r="F464" s="61"/>
      <c r="G464" s="82">
        <v>0</v>
      </c>
      <c r="H464" s="61"/>
      <c r="I464" s="82">
        <v>0</v>
      </c>
      <c r="J464" s="61"/>
      <c r="K464" s="82">
        <v>34509.886319999998</v>
      </c>
      <c r="L464" s="61">
        <v>4.6626526072862783E-3</v>
      </c>
      <c r="M464" s="82">
        <v>287532.80283</v>
      </c>
      <c r="N464" s="61">
        <v>1.1677294803183661E-2</v>
      </c>
      <c r="O464" s="82">
        <v>73036.009409999999</v>
      </c>
      <c r="P464" s="61">
        <v>2.2729652005755253E-2</v>
      </c>
      <c r="Q464" s="82">
        <v>0</v>
      </c>
      <c r="R464" s="61"/>
      <c r="S464" s="82">
        <v>0</v>
      </c>
      <c r="T464" s="61"/>
      <c r="U464" s="82">
        <v>0</v>
      </c>
      <c r="V464" s="61"/>
      <c r="W464" s="82">
        <v>24766.793415</v>
      </c>
      <c r="X464" s="61">
        <v>3.8618017013638093E-3</v>
      </c>
      <c r="Y464" s="82">
        <v>594660.37861230003</v>
      </c>
      <c r="Z464" s="61">
        <v>2.8255363710223452E-2</v>
      </c>
      <c r="AA464" s="82">
        <v>159049.66981995001</v>
      </c>
      <c r="AB464" s="61">
        <v>5.392670515759098E-2</v>
      </c>
      <c r="AC464" s="82">
        <v>1173555.5404072499</v>
      </c>
      <c r="AD464" s="61">
        <v>1.0995681108432496E-2</v>
      </c>
      <c r="AE464" s="45"/>
    </row>
    <row r="465" spans="1:31" x14ac:dyDescent="0.3">
      <c r="A465" s="62" t="s">
        <v>293</v>
      </c>
      <c r="B465" t="s">
        <v>35</v>
      </c>
      <c r="E465" s="79">
        <v>399.0713362413</v>
      </c>
      <c r="F465" s="80">
        <v>2.8299177979412084E-4</v>
      </c>
      <c r="G465" s="79">
        <v>1443.6358147817</v>
      </c>
      <c r="H465" s="80">
        <v>1.5018417914655164E-4</v>
      </c>
      <c r="I465" s="79">
        <v>8518.9301416278995</v>
      </c>
      <c r="J465" s="80">
        <v>2.4435483844472742E-3</v>
      </c>
      <c r="K465" s="79">
        <v>0</v>
      </c>
      <c r="L465" s="80"/>
      <c r="M465" s="79">
        <v>0</v>
      </c>
      <c r="N465" s="80"/>
      <c r="O465" s="79">
        <v>0</v>
      </c>
      <c r="P465" s="80"/>
      <c r="Q465" s="79">
        <v>0</v>
      </c>
      <c r="R465" s="80"/>
      <c r="S465" s="79">
        <v>0</v>
      </c>
      <c r="T465" s="80"/>
      <c r="U465" s="79">
        <v>0</v>
      </c>
      <c r="V465" s="80"/>
      <c r="W465" s="79">
        <v>0</v>
      </c>
      <c r="X465" s="80"/>
      <c r="Y465" s="79">
        <v>0</v>
      </c>
      <c r="Z465" s="80"/>
      <c r="AA465" s="79">
        <v>0</v>
      </c>
      <c r="AB465" s="80"/>
      <c r="AC465" s="79">
        <v>10361.637292650901</v>
      </c>
      <c r="AD465" s="80">
        <v>9.7083823908064676E-5</v>
      </c>
      <c r="AE465" s="45"/>
    </row>
    <row r="466" spans="1:31" x14ac:dyDescent="0.3">
      <c r="A466" s="81" t="s">
        <v>826</v>
      </c>
      <c r="B466" t="s">
        <v>454</v>
      </c>
      <c r="E466" s="82">
        <v>399.0713362413</v>
      </c>
      <c r="F466" s="61">
        <v>2.8299177979412084E-4</v>
      </c>
      <c r="G466" s="82">
        <v>1443.6358147817</v>
      </c>
      <c r="H466" s="61">
        <v>1.5018417914655164E-4</v>
      </c>
      <c r="I466" s="82">
        <v>8518.9301416278995</v>
      </c>
      <c r="J466" s="61">
        <v>2.4435483844472742E-3</v>
      </c>
      <c r="K466" s="82">
        <v>0</v>
      </c>
      <c r="L466" s="61"/>
      <c r="M466" s="82">
        <v>0</v>
      </c>
      <c r="N466" s="61"/>
      <c r="O466" s="82">
        <v>0</v>
      </c>
      <c r="P466" s="61"/>
      <c r="Q466" s="82">
        <v>0</v>
      </c>
      <c r="R466" s="61"/>
      <c r="S466" s="82">
        <v>0</v>
      </c>
      <c r="T466" s="61"/>
      <c r="U466" s="82">
        <v>0</v>
      </c>
      <c r="V466" s="61"/>
      <c r="W466" s="82">
        <v>0</v>
      </c>
      <c r="X466" s="61"/>
      <c r="Y466" s="82">
        <v>0</v>
      </c>
      <c r="Z466" s="61"/>
      <c r="AA466" s="82">
        <v>0</v>
      </c>
      <c r="AB466" s="61"/>
      <c r="AC466" s="82">
        <v>10361.637292650901</v>
      </c>
      <c r="AD466" s="61">
        <v>9.7083823908064676E-5</v>
      </c>
      <c r="AE466" s="45"/>
    </row>
    <row r="467" spans="1:31" x14ac:dyDescent="0.3">
      <c r="A467" s="62" t="s">
        <v>294</v>
      </c>
      <c r="B467" t="s">
        <v>35</v>
      </c>
      <c r="E467" s="79">
        <v>0</v>
      </c>
      <c r="F467" s="80"/>
      <c r="G467" s="79">
        <v>4.8731480000000001E-2</v>
      </c>
      <c r="H467" s="80">
        <v>5.0696285361300058E-9</v>
      </c>
      <c r="I467" s="79">
        <v>177.32274494249998</v>
      </c>
      <c r="J467" s="80">
        <v>5.0862807855729437E-5</v>
      </c>
      <c r="K467" s="79">
        <v>0</v>
      </c>
      <c r="L467" s="80"/>
      <c r="M467" s="79">
        <v>7.2756469899999995E-2</v>
      </c>
      <c r="N467" s="80">
        <v>2.95478894755383E-9</v>
      </c>
      <c r="O467" s="79">
        <v>0</v>
      </c>
      <c r="P467" s="80"/>
      <c r="Q467" s="79">
        <v>0.12659625760000001</v>
      </c>
      <c r="R467" s="80">
        <v>2.8303549041191697E-8</v>
      </c>
      <c r="S467" s="79">
        <v>7.2028905199999993E-2</v>
      </c>
      <c r="T467" s="80">
        <v>5.6289493634358921E-9</v>
      </c>
      <c r="U467" s="79">
        <v>8.9490457999999995E-2</v>
      </c>
      <c r="V467" s="80">
        <v>2.7180616746499755E-8</v>
      </c>
      <c r="W467" s="79">
        <v>98699.391700000007</v>
      </c>
      <c r="X467" s="80">
        <v>1.5389859817693847E-2</v>
      </c>
      <c r="Y467" s="79">
        <v>91892.537099999987</v>
      </c>
      <c r="Z467" s="80">
        <v>4.3662856167999559E-3</v>
      </c>
      <c r="AA467" s="79">
        <v>43060.029465935295</v>
      </c>
      <c r="AB467" s="80">
        <v>1.459975060442035E-2</v>
      </c>
      <c r="AC467" s="79">
        <v>233829.69061444851</v>
      </c>
      <c r="AD467" s="80">
        <v>2.1908777413190616E-3</v>
      </c>
      <c r="AE467" s="45"/>
    </row>
    <row r="468" spans="1:31" x14ac:dyDescent="0.3">
      <c r="A468" s="81" t="s">
        <v>822</v>
      </c>
      <c r="B468" t="s">
        <v>451</v>
      </c>
      <c r="E468" s="82">
        <v>0</v>
      </c>
      <c r="F468" s="61"/>
      <c r="G468" s="82">
        <v>0</v>
      </c>
      <c r="H468" s="61"/>
      <c r="I468" s="82">
        <v>0</v>
      </c>
      <c r="J468" s="61"/>
      <c r="K468" s="82">
        <v>0</v>
      </c>
      <c r="L468" s="61"/>
      <c r="M468" s="82">
        <v>0</v>
      </c>
      <c r="N468" s="61"/>
      <c r="O468" s="82">
        <v>0</v>
      </c>
      <c r="P468" s="61"/>
      <c r="Q468" s="82">
        <v>0</v>
      </c>
      <c r="R468" s="61"/>
      <c r="S468" s="82">
        <v>0</v>
      </c>
      <c r="T468" s="61"/>
      <c r="U468" s="82">
        <v>0</v>
      </c>
      <c r="V468" s="61"/>
      <c r="W468" s="82">
        <v>98699.391700000007</v>
      </c>
      <c r="X468" s="61">
        <v>1.5389859817693847E-2</v>
      </c>
      <c r="Y468" s="82">
        <v>91892.537099999987</v>
      </c>
      <c r="Z468" s="61">
        <v>4.3662856167999559E-3</v>
      </c>
      <c r="AA468" s="82">
        <v>43060.029465935295</v>
      </c>
      <c r="AB468" s="61">
        <v>1.459975060442035E-2</v>
      </c>
      <c r="AC468" s="82">
        <v>233651.9582659353</v>
      </c>
      <c r="AD468" s="61">
        <v>2.1892124701328119E-3</v>
      </c>
      <c r="AE468" s="45"/>
    </row>
    <row r="469" spans="1:31" x14ac:dyDescent="0.3">
      <c r="A469" s="81" t="s">
        <v>820</v>
      </c>
      <c r="B469" t="s">
        <v>648</v>
      </c>
      <c r="E469" s="82">
        <v>0</v>
      </c>
      <c r="F469" s="61"/>
      <c r="G469" s="82">
        <v>0</v>
      </c>
      <c r="H469" s="61"/>
      <c r="I469" s="82">
        <v>0</v>
      </c>
      <c r="J469" s="61"/>
      <c r="K469" s="82">
        <v>0</v>
      </c>
      <c r="L469" s="61"/>
      <c r="M469" s="82">
        <v>7.2756469899999995E-2</v>
      </c>
      <c r="N469" s="61">
        <v>2.95478894755383E-9</v>
      </c>
      <c r="O469" s="82">
        <v>0</v>
      </c>
      <c r="P469" s="61"/>
      <c r="Q469" s="82">
        <v>0.12659625760000001</v>
      </c>
      <c r="R469" s="61">
        <v>2.8303549041191697E-8</v>
      </c>
      <c r="S469" s="82">
        <v>7.2028905199999993E-2</v>
      </c>
      <c r="T469" s="61">
        <v>5.6289493634358921E-9</v>
      </c>
      <c r="U469" s="82">
        <v>8.9490457999999995E-2</v>
      </c>
      <c r="V469" s="61">
        <v>2.7180616746499755E-8</v>
      </c>
      <c r="W469" s="82">
        <v>0</v>
      </c>
      <c r="X469" s="61"/>
      <c r="Y469" s="82">
        <v>0</v>
      </c>
      <c r="Z469" s="61"/>
      <c r="AA469" s="82">
        <v>0</v>
      </c>
      <c r="AB469" s="61"/>
      <c r="AC469" s="82">
        <v>0.36087209069999998</v>
      </c>
      <c r="AD469" s="61">
        <v>3.3812071893022899E-9</v>
      </c>
      <c r="AE469" s="45"/>
    </row>
    <row r="470" spans="1:31" x14ac:dyDescent="0.3">
      <c r="A470" s="81" t="s">
        <v>821</v>
      </c>
      <c r="B470" t="s">
        <v>451</v>
      </c>
      <c r="E470" s="82">
        <v>0</v>
      </c>
      <c r="F470" s="61"/>
      <c r="G470" s="82">
        <v>4.8731480000000001E-2</v>
      </c>
      <c r="H470" s="61">
        <v>5.0696285361300058E-9</v>
      </c>
      <c r="I470" s="82">
        <v>177.32274494249998</v>
      </c>
      <c r="J470" s="61">
        <v>5.0862807855729437E-5</v>
      </c>
      <c r="K470" s="82">
        <v>0</v>
      </c>
      <c r="L470" s="61"/>
      <c r="M470" s="82">
        <v>0</v>
      </c>
      <c r="N470" s="61"/>
      <c r="O470" s="82">
        <v>0</v>
      </c>
      <c r="P470" s="61"/>
      <c r="Q470" s="82">
        <v>0</v>
      </c>
      <c r="R470" s="61"/>
      <c r="S470" s="82">
        <v>0</v>
      </c>
      <c r="T470" s="61"/>
      <c r="U470" s="82">
        <v>0</v>
      </c>
      <c r="V470" s="61"/>
      <c r="W470" s="82">
        <v>0</v>
      </c>
      <c r="X470" s="61"/>
      <c r="Y470" s="82">
        <v>0</v>
      </c>
      <c r="Z470" s="61"/>
      <c r="AA470" s="82">
        <v>0</v>
      </c>
      <c r="AB470" s="61"/>
      <c r="AC470" s="82">
        <v>177.3714764225</v>
      </c>
      <c r="AD470" s="61">
        <v>1.6618899790604359E-6</v>
      </c>
      <c r="AE470" s="45"/>
    </row>
    <row r="471" spans="1:31" x14ac:dyDescent="0.3">
      <c r="A471" s="62" t="s">
        <v>295</v>
      </c>
      <c r="B471" t="s">
        <v>35</v>
      </c>
      <c r="E471" s="79">
        <v>1571.8519403395999</v>
      </c>
      <c r="F471" s="80">
        <v>1.1146407616220845E-3</v>
      </c>
      <c r="G471" s="79">
        <v>11.886710947499999</v>
      </c>
      <c r="H471" s="80">
        <v>1.2365971446008811E-6</v>
      </c>
      <c r="I471" s="79">
        <v>0</v>
      </c>
      <c r="J471" s="80"/>
      <c r="K471" s="79">
        <v>0</v>
      </c>
      <c r="L471" s="80"/>
      <c r="M471" s="79">
        <v>0</v>
      </c>
      <c r="N471" s="80"/>
      <c r="O471" s="79">
        <v>0</v>
      </c>
      <c r="P471" s="80"/>
      <c r="Q471" s="79">
        <v>1.1701699587000001</v>
      </c>
      <c r="R471" s="80">
        <v>2.6161881433527239E-7</v>
      </c>
      <c r="S471" s="79">
        <v>4.1950250099999996E-2</v>
      </c>
      <c r="T471" s="80">
        <v>3.2783482261836663E-9</v>
      </c>
      <c r="U471" s="79">
        <v>0</v>
      </c>
      <c r="V471" s="80"/>
      <c r="W471" s="79">
        <v>12773.31335</v>
      </c>
      <c r="X471" s="80">
        <v>1.9916992240589194E-3</v>
      </c>
      <c r="Y471" s="79">
        <v>30252.58425</v>
      </c>
      <c r="Z471" s="80">
        <v>1.4374553979074314E-3</v>
      </c>
      <c r="AA471" s="79">
        <v>0</v>
      </c>
      <c r="AB471" s="80"/>
      <c r="AC471" s="79">
        <v>44610.8483714959</v>
      </c>
      <c r="AD471" s="80">
        <v>4.1798333847870581E-4</v>
      </c>
      <c r="AE471" s="45"/>
    </row>
    <row r="472" spans="1:31" x14ac:dyDescent="0.3">
      <c r="A472" s="81" t="s">
        <v>754</v>
      </c>
      <c r="B472" t="s">
        <v>451</v>
      </c>
      <c r="E472" s="82">
        <v>1571.8519403395999</v>
      </c>
      <c r="F472" s="61">
        <v>1.1146407616220845E-3</v>
      </c>
      <c r="G472" s="82">
        <v>11.886710947499999</v>
      </c>
      <c r="H472" s="61">
        <v>1.2365971446008811E-6</v>
      </c>
      <c r="I472" s="82">
        <v>0</v>
      </c>
      <c r="J472" s="61"/>
      <c r="K472" s="82">
        <v>0</v>
      </c>
      <c r="L472" s="61"/>
      <c r="M472" s="82">
        <v>0</v>
      </c>
      <c r="N472" s="61"/>
      <c r="O472" s="82">
        <v>0</v>
      </c>
      <c r="P472" s="61"/>
      <c r="Q472" s="82">
        <v>1.1701699587000001</v>
      </c>
      <c r="R472" s="61">
        <v>2.6161881433527239E-7</v>
      </c>
      <c r="S472" s="82">
        <v>4.1950250099999996E-2</v>
      </c>
      <c r="T472" s="61">
        <v>3.2783482261836663E-9</v>
      </c>
      <c r="U472" s="82">
        <v>0</v>
      </c>
      <c r="V472" s="61"/>
      <c r="W472" s="82">
        <v>12773.31335</v>
      </c>
      <c r="X472" s="61">
        <v>1.9916992240589194E-3</v>
      </c>
      <c r="Y472" s="82">
        <v>30252.58425</v>
      </c>
      <c r="Z472" s="61">
        <v>1.4374553979074314E-3</v>
      </c>
      <c r="AA472" s="82">
        <v>0</v>
      </c>
      <c r="AB472" s="61"/>
      <c r="AC472" s="82">
        <v>44610.8483714959</v>
      </c>
      <c r="AD472" s="61">
        <v>4.1798333847870581E-4</v>
      </c>
      <c r="AE472" s="45"/>
    </row>
    <row r="473" spans="1:31" x14ac:dyDescent="0.3">
      <c r="A473" s="62" t="s">
        <v>387</v>
      </c>
      <c r="B473" t="s">
        <v>35</v>
      </c>
      <c r="E473" s="79">
        <v>0</v>
      </c>
      <c r="F473" s="80"/>
      <c r="G473" s="79">
        <v>0</v>
      </c>
      <c r="H473" s="80"/>
      <c r="I473" s="79">
        <v>0</v>
      </c>
      <c r="J473" s="80"/>
      <c r="K473" s="79">
        <v>20305.030200000001</v>
      </c>
      <c r="L473" s="80">
        <v>2.7434254962523043E-3</v>
      </c>
      <c r="M473" s="79">
        <v>312236.48601599998</v>
      </c>
      <c r="N473" s="80">
        <v>1.2680561868534564E-2</v>
      </c>
      <c r="O473" s="79">
        <v>38041.089930480004</v>
      </c>
      <c r="P473" s="80">
        <v>1.1838827764884187E-2</v>
      </c>
      <c r="Q473" s="79">
        <v>0</v>
      </c>
      <c r="R473" s="80"/>
      <c r="S473" s="79">
        <v>0</v>
      </c>
      <c r="T473" s="80"/>
      <c r="U473" s="79">
        <v>37461.1343652</v>
      </c>
      <c r="V473" s="80">
        <v>1.1377936361322821E-2</v>
      </c>
      <c r="W473" s="79">
        <v>16011.119975760001</v>
      </c>
      <c r="X473" s="80">
        <v>2.496559377996897E-3</v>
      </c>
      <c r="Y473" s="79">
        <v>211485.99935736001</v>
      </c>
      <c r="Z473" s="80">
        <v>1.0048784224378606E-2</v>
      </c>
      <c r="AA473" s="79">
        <v>57053.622640560003</v>
      </c>
      <c r="AB473" s="80">
        <v>1.9344358839555518E-2</v>
      </c>
      <c r="AC473" s="79">
        <v>692594.48248536</v>
      </c>
      <c r="AD473" s="80">
        <v>6.4892949712683293E-3</v>
      </c>
      <c r="AE473" s="45"/>
    </row>
    <row r="474" spans="1:31" x14ac:dyDescent="0.3">
      <c r="A474" s="81" t="s">
        <v>899</v>
      </c>
      <c r="B474" t="s">
        <v>451</v>
      </c>
      <c r="E474" s="82">
        <v>0</v>
      </c>
      <c r="F474" s="61"/>
      <c r="G474" s="82">
        <v>0</v>
      </c>
      <c r="H474" s="61"/>
      <c r="I474" s="82">
        <v>0</v>
      </c>
      <c r="J474" s="61"/>
      <c r="K474" s="82">
        <v>20305.030200000001</v>
      </c>
      <c r="L474" s="61">
        <v>2.7434254962523043E-3</v>
      </c>
      <c r="M474" s="82">
        <v>312236.48601599998</v>
      </c>
      <c r="N474" s="61">
        <v>1.2680561868534564E-2</v>
      </c>
      <c r="O474" s="82">
        <v>38041.089930480004</v>
      </c>
      <c r="P474" s="61">
        <v>1.1838827764884187E-2</v>
      </c>
      <c r="Q474" s="82">
        <v>0</v>
      </c>
      <c r="R474" s="61"/>
      <c r="S474" s="82">
        <v>0</v>
      </c>
      <c r="T474" s="61"/>
      <c r="U474" s="82">
        <v>37461.1343652</v>
      </c>
      <c r="V474" s="61">
        <v>1.1377936361322821E-2</v>
      </c>
      <c r="W474" s="82">
        <v>16011.119975760001</v>
      </c>
      <c r="X474" s="61">
        <v>2.496559377996897E-3</v>
      </c>
      <c r="Y474" s="82">
        <v>211485.99935736001</v>
      </c>
      <c r="Z474" s="61">
        <v>1.0048784224378606E-2</v>
      </c>
      <c r="AA474" s="82">
        <v>57053.622640560003</v>
      </c>
      <c r="AB474" s="61">
        <v>1.9344358839555518E-2</v>
      </c>
      <c r="AC474" s="82">
        <v>692594.48248536</v>
      </c>
      <c r="AD474" s="61">
        <v>6.4892949712683293E-3</v>
      </c>
      <c r="AE474" s="45"/>
    </row>
    <row r="475" spans="1:31" x14ac:dyDescent="0.3">
      <c r="A475" s="62" t="s">
        <v>1183</v>
      </c>
      <c r="B475" t="s">
        <v>35</v>
      </c>
      <c r="E475" s="79">
        <v>403.1743256419</v>
      </c>
      <c r="F475" s="80">
        <v>2.8590131542724419E-4</v>
      </c>
      <c r="G475" s="79">
        <v>1198.3050080788</v>
      </c>
      <c r="H475" s="80">
        <v>1.2466194878431319E-4</v>
      </c>
      <c r="I475" s="79">
        <v>5073.3213587563005</v>
      </c>
      <c r="J475" s="80">
        <v>1.4552186722829323E-3</v>
      </c>
      <c r="K475" s="79">
        <v>0</v>
      </c>
      <c r="L475" s="80"/>
      <c r="M475" s="79">
        <v>0</v>
      </c>
      <c r="N475" s="80"/>
      <c r="O475" s="79">
        <v>0</v>
      </c>
      <c r="P475" s="80"/>
      <c r="Q475" s="79">
        <v>0</v>
      </c>
      <c r="R475" s="80"/>
      <c r="S475" s="79">
        <v>0</v>
      </c>
      <c r="T475" s="80"/>
      <c r="U475" s="79">
        <v>0</v>
      </c>
      <c r="V475" s="80"/>
      <c r="W475" s="79">
        <v>0</v>
      </c>
      <c r="X475" s="80"/>
      <c r="Y475" s="79">
        <v>0</v>
      </c>
      <c r="Z475" s="80"/>
      <c r="AA475" s="79">
        <v>0</v>
      </c>
      <c r="AB475" s="80"/>
      <c r="AC475" s="79">
        <v>6674.8006924770007</v>
      </c>
      <c r="AD475" s="80">
        <v>6.2539843535102004E-5</v>
      </c>
      <c r="AE475" s="45"/>
    </row>
    <row r="476" spans="1:31" x14ac:dyDescent="0.3">
      <c r="A476" s="81" t="s">
        <v>909</v>
      </c>
      <c r="B476" t="s">
        <v>648</v>
      </c>
      <c r="E476" s="82">
        <v>403.1743256419</v>
      </c>
      <c r="F476" s="61">
        <v>2.8590131542724419E-4</v>
      </c>
      <c r="G476" s="82">
        <v>1198.3050080788</v>
      </c>
      <c r="H476" s="61">
        <v>1.2466194878431319E-4</v>
      </c>
      <c r="I476" s="82">
        <v>5073.3213587563005</v>
      </c>
      <c r="J476" s="61">
        <v>1.4552186722829323E-3</v>
      </c>
      <c r="K476" s="82">
        <v>0</v>
      </c>
      <c r="L476" s="61"/>
      <c r="M476" s="82">
        <v>0</v>
      </c>
      <c r="N476" s="61"/>
      <c r="O476" s="82">
        <v>0</v>
      </c>
      <c r="P476" s="61"/>
      <c r="Q476" s="82">
        <v>0</v>
      </c>
      <c r="R476" s="61"/>
      <c r="S476" s="82">
        <v>0</v>
      </c>
      <c r="T476" s="61"/>
      <c r="U476" s="82">
        <v>0</v>
      </c>
      <c r="V476" s="61"/>
      <c r="W476" s="82">
        <v>0</v>
      </c>
      <c r="X476" s="61"/>
      <c r="Y476" s="82">
        <v>0</v>
      </c>
      <c r="Z476" s="61"/>
      <c r="AA476" s="82">
        <v>0</v>
      </c>
      <c r="AB476" s="61"/>
      <c r="AC476" s="82">
        <v>6674.8006924770007</v>
      </c>
      <c r="AD476" s="61">
        <v>6.2539843535102004E-5</v>
      </c>
      <c r="AE476" s="45"/>
    </row>
    <row r="477" spans="1:31" x14ac:dyDescent="0.3">
      <c r="A477" s="62" t="s">
        <v>368</v>
      </c>
      <c r="B477" t="s">
        <v>35</v>
      </c>
      <c r="E477" s="79">
        <v>1667.3406934980001</v>
      </c>
      <c r="F477" s="80">
        <v>1.1823542999110832E-3</v>
      </c>
      <c r="G477" s="79">
        <v>31562.6331136351</v>
      </c>
      <c r="H477" s="80">
        <v>3.2835207448714131E-3</v>
      </c>
      <c r="I477" s="79">
        <v>21692.695095657702</v>
      </c>
      <c r="J477" s="80">
        <v>6.2222778182299352E-3</v>
      </c>
      <c r="K477" s="79">
        <v>0</v>
      </c>
      <c r="L477" s="80"/>
      <c r="M477" s="79">
        <v>0</v>
      </c>
      <c r="N477" s="80"/>
      <c r="O477" s="79">
        <v>0</v>
      </c>
      <c r="P477" s="80"/>
      <c r="Q477" s="79">
        <v>0</v>
      </c>
      <c r="R477" s="80"/>
      <c r="S477" s="79">
        <v>0</v>
      </c>
      <c r="T477" s="80"/>
      <c r="U477" s="79">
        <v>0</v>
      </c>
      <c r="V477" s="80"/>
      <c r="W477" s="79">
        <v>0</v>
      </c>
      <c r="X477" s="80"/>
      <c r="Y477" s="79">
        <v>0</v>
      </c>
      <c r="Z477" s="80"/>
      <c r="AA477" s="79">
        <v>0</v>
      </c>
      <c r="AB477" s="80"/>
      <c r="AC477" s="79">
        <v>54922.6689027908</v>
      </c>
      <c r="AD477" s="80">
        <v>5.146004020138141E-4</v>
      </c>
      <c r="AE477" s="45"/>
    </row>
    <row r="478" spans="1:31" x14ac:dyDescent="0.3">
      <c r="A478" s="81" t="s">
        <v>880</v>
      </c>
      <c r="B478" t="s">
        <v>648</v>
      </c>
      <c r="E478" s="82">
        <v>1540.2046668055</v>
      </c>
      <c r="F478" s="61">
        <v>1.0921988635208611E-3</v>
      </c>
      <c r="G478" s="82">
        <v>30394.876338069902</v>
      </c>
      <c r="H478" s="61">
        <v>3.1620367868084834E-3</v>
      </c>
      <c r="I478" s="82">
        <v>19942.0828023299</v>
      </c>
      <c r="J478" s="61">
        <v>5.7201366138724067E-3</v>
      </c>
      <c r="K478" s="82">
        <v>0</v>
      </c>
      <c r="L478" s="61"/>
      <c r="M478" s="82">
        <v>0</v>
      </c>
      <c r="N478" s="61"/>
      <c r="O478" s="82">
        <v>0</v>
      </c>
      <c r="P478" s="61"/>
      <c r="Q478" s="82">
        <v>0</v>
      </c>
      <c r="R478" s="61"/>
      <c r="S478" s="82">
        <v>0</v>
      </c>
      <c r="T478" s="61"/>
      <c r="U478" s="82">
        <v>0</v>
      </c>
      <c r="V478" s="61"/>
      <c r="W478" s="82">
        <v>0</v>
      </c>
      <c r="X478" s="61"/>
      <c r="Y478" s="82">
        <v>0</v>
      </c>
      <c r="Z478" s="61"/>
      <c r="AA478" s="82">
        <v>0</v>
      </c>
      <c r="AB478" s="61"/>
      <c r="AC478" s="82">
        <v>51877.163807205296</v>
      </c>
      <c r="AD478" s="61">
        <v>4.8606540584861897E-4</v>
      </c>
      <c r="AE478" s="45"/>
    </row>
    <row r="479" spans="1:31" x14ac:dyDescent="0.3">
      <c r="A479" s="81" t="s">
        <v>881</v>
      </c>
      <c r="B479" t="s">
        <v>648</v>
      </c>
      <c r="E479" s="82">
        <v>127.1360266925</v>
      </c>
      <c r="F479" s="61">
        <v>9.0155436390222034E-5</v>
      </c>
      <c r="G479" s="82">
        <v>1167.7567755652001</v>
      </c>
      <c r="H479" s="61">
        <v>1.2148395806292977E-4</v>
      </c>
      <c r="I479" s="82">
        <v>1750.6122933278</v>
      </c>
      <c r="J479" s="61">
        <v>5.021412043575283E-4</v>
      </c>
      <c r="K479" s="82">
        <v>0</v>
      </c>
      <c r="L479" s="61"/>
      <c r="M479" s="82">
        <v>0</v>
      </c>
      <c r="N479" s="61"/>
      <c r="O479" s="82">
        <v>0</v>
      </c>
      <c r="P479" s="61"/>
      <c r="Q479" s="82">
        <v>0</v>
      </c>
      <c r="R479" s="61"/>
      <c r="S479" s="82">
        <v>0</v>
      </c>
      <c r="T479" s="61"/>
      <c r="U479" s="82">
        <v>0</v>
      </c>
      <c r="V479" s="61"/>
      <c r="W479" s="82">
        <v>0</v>
      </c>
      <c r="X479" s="61"/>
      <c r="Y479" s="82">
        <v>0</v>
      </c>
      <c r="Z479" s="61"/>
      <c r="AA479" s="82">
        <v>0</v>
      </c>
      <c r="AB479" s="61"/>
      <c r="AC479" s="82">
        <v>3045.5050955854999</v>
      </c>
      <c r="AD479" s="61">
        <v>2.8534996165195134E-5</v>
      </c>
      <c r="AE479" s="45"/>
    </row>
    <row r="480" spans="1:31" x14ac:dyDescent="0.3">
      <c r="A480" s="62" t="s">
        <v>1184</v>
      </c>
      <c r="B480" t="s">
        <v>35</v>
      </c>
      <c r="E480" s="79">
        <v>140.9400293425</v>
      </c>
      <c r="F480" s="80">
        <v>9.9944210785795831E-5</v>
      </c>
      <c r="G480" s="79">
        <v>2167.3335080813999</v>
      </c>
      <c r="H480" s="80">
        <v>2.2547182642267827E-4</v>
      </c>
      <c r="I480" s="79">
        <v>5495.1136290362001</v>
      </c>
      <c r="J480" s="80">
        <v>1.5762045007238078E-3</v>
      </c>
      <c r="K480" s="79">
        <v>0</v>
      </c>
      <c r="L480" s="80"/>
      <c r="M480" s="79">
        <v>0</v>
      </c>
      <c r="N480" s="80"/>
      <c r="O480" s="79">
        <v>0</v>
      </c>
      <c r="P480" s="80"/>
      <c r="Q480" s="79">
        <v>0</v>
      </c>
      <c r="R480" s="80"/>
      <c r="S480" s="79">
        <v>0.25792402209999998</v>
      </c>
      <c r="T480" s="80">
        <v>2.0156369945973023E-8</v>
      </c>
      <c r="U480" s="79">
        <v>0.22364298120000001</v>
      </c>
      <c r="V480" s="80">
        <v>6.7926282822709999E-8</v>
      </c>
      <c r="W480" s="79">
        <v>7.4596935000000002</v>
      </c>
      <c r="X480" s="80">
        <v>1.1631645876492466E-6</v>
      </c>
      <c r="Y480" s="79">
        <v>7.4596935000000002</v>
      </c>
      <c r="Z480" s="80">
        <v>3.5444828777924912E-7</v>
      </c>
      <c r="AA480" s="79">
        <v>7.4596935000000002</v>
      </c>
      <c r="AB480" s="80">
        <v>2.5292519776739535E-6</v>
      </c>
      <c r="AC480" s="79">
        <v>7826.2478139633995</v>
      </c>
      <c r="AD480" s="80">
        <v>7.3328378823933187E-5</v>
      </c>
      <c r="AE480" s="45"/>
    </row>
    <row r="481" spans="1:31" x14ac:dyDescent="0.3">
      <c r="A481" s="81" t="s">
        <v>806</v>
      </c>
      <c r="B481" t="s">
        <v>451</v>
      </c>
      <c r="E481" s="82">
        <v>0</v>
      </c>
      <c r="F481" s="61"/>
      <c r="G481" s="82">
        <v>1072.5967103413</v>
      </c>
      <c r="H481" s="61">
        <v>1.1158427551359869E-4</v>
      </c>
      <c r="I481" s="82">
        <v>1832.3316400879</v>
      </c>
      <c r="J481" s="61">
        <v>5.2558137518108792E-4</v>
      </c>
      <c r="K481" s="82">
        <v>0</v>
      </c>
      <c r="L481" s="61"/>
      <c r="M481" s="82">
        <v>0</v>
      </c>
      <c r="N481" s="61"/>
      <c r="O481" s="82">
        <v>0</v>
      </c>
      <c r="P481" s="61"/>
      <c r="Q481" s="82">
        <v>0</v>
      </c>
      <c r="R481" s="61"/>
      <c r="S481" s="82">
        <v>0</v>
      </c>
      <c r="T481" s="61"/>
      <c r="U481" s="82">
        <v>0</v>
      </c>
      <c r="V481" s="61"/>
      <c r="W481" s="82">
        <v>0</v>
      </c>
      <c r="X481" s="61"/>
      <c r="Y481" s="82">
        <v>0</v>
      </c>
      <c r="Z481" s="61"/>
      <c r="AA481" s="82">
        <v>0</v>
      </c>
      <c r="AB481" s="61"/>
      <c r="AC481" s="82">
        <v>2904.9283504291998</v>
      </c>
      <c r="AD481" s="61">
        <v>2.7217856065917299E-5</v>
      </c>
      <c r="AE481" s="45"/>
    </row>
    <row r="482" spans="1:31" x14ac:dyDescent="0.3">
      <c r="A482" s="81" t="s">
        <v>807</v>
      </c>
      <c r="B482" t="s">
        <v>451</v>
      </c>
      <c r="E482" s="82">
        <v>140.9400293425</v>
      </c>
      <c r="F482" s="61">
        <v>9.9944210785795831E-5</v>
      </c>
      <c r="G482" s="82">
        <v>1094.7367977401</v>
      </c>
      <c r="H482" s="61">
        <v>1.1388755090907957E-4</v>
      </c>
      <c r="I482" s="82">
        <v>3662.7819889482998</v>
      </c>
      <c r="J482" s="61">
        <v>1.05062312554272E-3</v>
      </c>
      <c r="K482" s="82">
        <v>0</v>
      </c>
      <c r="L482" s="61"/>
      <c r="M482" s="82">
        <v>0</v>
      </c>
      <c r="N482" s="61"/>
      <c r="O482" s="82">
        <v>0</v>
      </c>
      <c r="P482" s="61"/>
      <c r="Q482" s="82">
        <v>0</v>
      </c>
      <c r="R482" s="61"/>
      <c r="S482" s="82">
        <v>0</v>
      </c>
      <c r="T482" s="61"/>
      <c r="U482" s="82">
        <v>0</v>
      </c>
      <c r="V482" s="61"/>
      <c r="W482" s="82">
        <v>0</v>
      </c>
      <c r="X482" s="61"/>
      <c r="Y482" s="82">
        <v>0</v>
      </c>
      <c r="Z482" s="61"/>
      <c r="AA482" s="82">
        <v>0</v>
      </c>
      <c r="AB482" s="61"/>
      <c r="AC482" s="82">
        <v>4898.4588160309004</v>
      </c>
      <c r="AD482" s="61">
        <v>4.5896328899077328E-5</v>
      </c>
      <c r="AE482" s="45"/>
    </row>
    <row r="483" spans="1:31" x14ac:dyDescent="0.3">
      <c r="A483" s="81" t="s">
        <v>808</v>
      </c>
      <c r="B483" t="s">
        <v>451</v>
      </c>
      <c r="E483" s="82">
        <v>0</v>
      </c>
      <c r="F483" s="61"/>
      <c r="G483" s="82">
        <v>0</v>
      </c>
      <c r="H483" s="61"/>
      <c r="I483" s="82">
        <v>0</v>
      </c>
      <c r="J483" s="61"/>
      <c r="K483" s="82">
        <v>0</v>
      </c>
      <c r="L483" s="61"/>
      <c r="M483" s="82">
        <v>0</v>
      </c>
      <c r="N483" s="61"/>
      <c r="O483" s="82">
        <v>0</v>
      </c>
      <c r="P483" s="61"/>
      <c r="Q483" s="82">
        <v>0</v>
      </c>
      <c r="R483" s="61"/>
      <c r="S483" s="82">
        <v>0</v>
      </c>
      <c r="T483" s="61"/>
      <c r="U483" s="82">
        <v>0</v>
      </c>
      <c r="V483" s="61"/>
      <c r="W483" s="82">
        <v>7.4596935000000002</v>
      </c>
      <c r="X483" s="61">
        <v>1.1631645876492466E-6</v>
      </c>
      <c r="Y483" s="82">
        <v>7.4596935000000002</v>
      </c>
      <c r="Z483" s="61">
        <v>3.5444828777924912E-7</v>
      </c>
      <c r="AA483" s="82">
        <v>7.4596935000000002</v>
      </c>
      <c r="AB483" s="61">
        <v>2.5292519776739535E-6</v>
      </c>
      <c r="AC483" s="82">
        <v>22.379080500000001</v>
      </c>
      <c r="AD483" s="61">
        <v>2.0968179536909446E-7</v>
      </c>
      <c r="AE483" s="45"/>
    </row>
    <row r="484" spans="1:31" x14ac:dyDescent="0.3">
      <c r="A484" s="81" t="s">
        <v>809</v>
      </c>
      <c r="B484" t="s">
        <v>451</v>
      </c>
      <c r="E484" s="82">
        <v>0</v>
      </c>
      <c r="F484" s="61"/>
      <c r="G484" s="82">
        <v>0</v>
      </c>
      <c r="H484" s="61"/>
      <c r="I484" s="82">
        <v>0</v>
      </c>
      <c r="J484" s="61"/>
      <c r="K484" s="82">
        <v>0</v>
      </c>
      <c r="L484" s="61"/>
      <c r="M484" s="82">
        <v>0</v>
      </c>
      <c r="N484" s="61"/>
      <c r="O484" s="82">
        <v>0</v>
      </c>
      <c r="P484" s="61"/>
      <c r="Q484" s="82">
        <v>0</v>
      </c>
      <c r="R484" s="61"/>
      <c r="S484" s="82">
        <v>0.25792402209999998</v>
      </c>
      <c r="T484" s="61">
        <v>2.0156369945973023E-8</v>
      </c>
      <c r="U484" s="82">
        <v>0.22364298120000001</v>
      </c>
      <c r="V484" s="61">
        <v>6.7926282822709999E-8</v>
      </c>
      <c r="W484" s="82">
        <v>0</v>
      </c>
      <c r="X484" s="61"/>
      <c r="Y484" s="82">
        <v>0</v>
      </c>
      <c r="Z484" s="61"/>
      <c r="AA484" s="82">
        <v>0</v>
      </c>
      <c r="AB484" s="61"/>
      <c r="AC484" s="82">
        <v>0.48156700330000002</v>
      </c>
      <c r="AD484" s="61">
        <v>4.5120635694776936E-9</v>
      </c>
      <c r="AE484" s="45"/>
    </row>
    <row r="485" spans="1:31" x14ac:dyDescent="0.3">
      <c r="A485" s="62" t="s">
        <v>1185</v>
      </c>
      <c r="B485" t="s">
        <v>35</v>
      </c>
      <c r="E485" s="79">
        <v>1289.5773492966</v>
      </c>
      <c r="F485" s="80">
        <v>9.1447256697726662E-4</v>
      </c>
      <c r="G485" s="79">
        <v>1201.1126287505999</v>
      </c>
      <c r="H485" s="80">
        <v>1.2495403090199942E-4</v>
      </c>
      <c r="I485" s="79">
        <v>31229.6295379691</v>
      </c>
      <c r="J485" s="80">
        <v>8.9578279825885294E-3</v>
      </c>
      <c r="K485" s="79">
        <v>0.1226849076</v>
      </c>
      <c r="L485" s="80">
        <v>1.657603560300039E-8</v>
      </c>
      <c r="M485" s="79">
        <v>129119.832432022</v>
      </c>
      <c r="N485" s="80">
        <v>5.2438202994802138E-3</v>
      </c>
      <c r="O485" s="79">
        <v>23487.657807506501</v>
      </c>
      <c r="P485" s="80">
        <v>7.3096311354846127E-3</v>
      </c>
      <c r="Q485" s="79">
        <v>0</v>
      </c>
      <c r="R485" s="80"/>
      <c r="S485" s="79">
        <v>0</v>
      </c>
      <c r="T485" s="80"/>
      <c r="U485" s="79">
        <v>0</v>
      </c>
      <c r="V485" s="80"/>
      <c r="W485" s="79">
        <v>0</v>
      </c>
      <c r="X485" s="80"/>
      <c r="Y485" s="79">
        <v>0</v>
      </c>
      <c r="Z485" s="80"/>
      <c r="AA485" s="79">
        <v>0</v>
      </c>
      <c r="AB485" s="80"/>
      <c r="AC485" s="79">
        <v>186327.93244045239</v>
      </c>
      <c r="AD485" s="80">
        <v>1.7458078941860636E-3</v>
      </c>
      <c r="AE485" s="45"/>
    </row>
    <row r="486" spans="1:31" x14ac:dyDescent="0.3">
      <c r="A486" s="81" t="s">
        <v>756</v>
      </c>
      <c r="B486" t="s">
        <v>451</v>
      </c>
      <c r="E486" s="82">
        <v>0</v>
      </c>
      <c r="F486" s="61"/>
      <c r="G486" s="82">
        <v>0</v>
      </c>
      <c r="H486" s="61"/>
      <c r="I486" s="82">
        <v>0</v>
      </c>
      <c r="J486" s="61"/>
      <c r="K486" s="82">
        <v>0.1226849076</v>
      </c>
      <c r="L486" s="61">
        <v>1.657603560300039E-8</v>
      </c>
      <c r="M486" s="82">
        <v>129119.832432022</v>
      </c>
      <c r="N486" s="61">
        <v>5.2438202994802138E-3</v>
      </c>
      <c r="O486" s="82">
        <v>23487.657807506501</v>
      </c>
      <c r="P486" s="61">
        <v>7.3096311354846127E-3</v>
      </c>
      <c r="Q486" s="82">
        <v>0</v>
      </c>
      <c r="R486" s="61"/>
      <c r="S486" s="82">
        <v>0</v>
      </c>
      <c r="T486" s="61"/>
      <c r="U486" s="82">
        <v>0</v>
      </c>
      <c r="V486" s="61"/>
      <c r="W486" s="82">
        <v>0</v>
      </c>
      <c r="X486" s="61"/>
      <c r="Y486" s="82">
        <v>0</v>
      </c>
      <c r="Z486" s="61"/>
      <c r="AA486" s="82">
        <v>0</v>
      </c>
      <c r="AB486" s="61"/>
      <c r="AC486" s="82">
        <v>152607.61292443608</v>
      </c>
      <c r="AD486" s="61">
        <v>1.4298638527614031E-3</v>
      </c>
      <c r="AE486" s="45"/>
    </row>
    <row r="487" spans="1:31" x14ac:dyDescent="0.3">
      <c r="A487" s="81" t="s">
        <v>755</v>
      </c>
      <c r="B487" t="s">
        <v>451</v>
      </c>
      <c r="E487" s="82">
        <v>1289.5773492966</v>
      </c>
      <c r="F487" s="61">
        <v>9.1447256697726662E-4</v>
      </c>
      <c r="G487" s="82">
        <v>1201.1126287505999</v>
      </c>
      <c r="H487" s="61">
        <v>1.2495403090199942E-4</v>
      </c>
      <c r="I487" s="82">
        <v>31229.6295379691</v>
      </c>
      <c r="J487" s="61">
        <v>8.9578279825885294E-3</v>
      </c>
      <c r="K487" s="82">
        <v>0</v>
      </c>
      <c r="L487" s="61"/>
      <c r="M487" s="82">
        <v>0</v>
      </c>
      <c r="N487" s="61"/>
      <c r="O487" s="82">
        <v>0</v>
      </c>
      <c r="P487" s="61"/>
      <c r="Q487" s="82">
        <v>0</v>
      </c>
      <c r="R487" s="61"/>
      <c r="S487" s="82">
        <v>0</v>
      </c>
      <c r="T487" s="61"/>
      <c r="U487" s="82">
        <v>0</v>
      </c>
      <c r="V487" s="61"/>
      <c r="W487" s="82">
        <v>0</v>
      </c>
      <c r="X487" s="61"/>
      <c r="Y487" s="82">
        <v>0</v>
      </c>
      <c r="Z487" s="61"/>
      <c r="AA487" s="82">
        <v>0</v>
      </c>
      <c r="AB487" s="61"/>
      <c r="AC487" s="82">
        <v>33720.319516016301</v>
      </c>
      <c r="AD487" s="61">
        <v>3.1594404142466049E-4</v>
      </c>
      <c r="AE487" s="45"/>
    </row>
    <row r="488" spans="1:31" x14ac:dyDescent="0.3">
      <c r="A488" s="62" t="s">
        <v>403</v>
      </c>
      <c r="B488" t="s">
        <v>35</v>
      </c>
      <c r="E488" s="79">
        <v>0</v>
      </c>
      <c r="F488" s="80"/>
      <c r="G488" s="79">
        <v>0</v>
      </c>
      <c r="H488" s="80"/>
      <c r="I488" s="79">
        <v>0</v>
      </c>
      <c r="J488" s="80"/>
      <c r="K488" s="79">
        <v>0</v>
      </c>
      <c r="L488" s="80"/>
      <c r="M488" s="79">
        <v>0</v>
      </c>
      <c r="N488" s="80"/>
      <c r="O488" s="79">
        <v>0</v>
      </c>
      <c r="P488" s="80"/>
      <c r="Q488" s="79">
        <v>2950.6488301836002</v>
      </c>
      <c r="R488" s="80">
        <v>6.5968643506280418E-4</v>
      </c>
      <c r="S488" s="79">
        <v>65737.923071026496</v>
      </c>
      <c r="T488" s="80">
        <v>5.1373186805600962E-3</v>
      </c>
      <c r="U488" s="79">
        <v>24252.051914470798</v>
      </c>
      <c r="V488" s="80">
        <v>7.3659889907306828E-3</v>
      </c>
      <c r="W488" s="79">
        <v>0</v>
      </c>
      <c r="X488" s="80"/>
      <c r="Y488" s="79">
        <v>0</v>
      </c>
      <c r="Z488" s="80"/>
      <c r="AA488" s="79">
        <v>0</v>
      </c>
      <c r="AB488" s="80"/>
      <c r="AC488" s="79">
        <v>92940.623815680898</v>
      </c>
      <c r="AD488" s="80">
        <v>8.708113304474502E-4</v>
      </c>
      <c r="AE488" s="45"/>
    </row>
    <row r="489" spans="1:31" x14ac:dyDescent="0.3">
      <c r="A489" s="81" t="s">
        <v>913</v>
      </c>
      <c r="B489" t="s">
        <v>451</v>
      </c>
      <c r="E489" s="82">
        <v>0</v>
      </c>
      <c r="F489" s="61"/>
      <c r="G489" s="82">
        <v>0</v>
      </c>
      <c r="H489" s="61"/>
      <c r="I489" s="82">
        <v>0</v>
      </c>
      <c r="J489" s="61"/>
      <c r="K489" s="82">
        <v>0</v>
      </c>
      <c r="L489" s="61"/>
      <c r="M489" s="82">
        <v>0</v>
      </c>
      <c r="N489" s="61"/>
      <c r="O489" s="82">
        <v>0</v>
      </c>
      <c r="P489" s="61"/>
      <c r="Q489" s="82">
        <v>2950.6488301836002</v>
      </c>
      <c r="R489" s="61">
        <v>6.5968643506280418E-4</v>
      </c>
      <c r="S489" s="82">
        <v>65737.923071026496</v>
      </c>
      <c r="T489" s="61">
        <v>5.1373186805600962E-3</v>
      </c>
      <c r="U489" s="82">
        <v>24252.051914470798</v>
      </c>
      <c r="V489" s="61">
        <v>7.3659889907306828E-3</v>
      </c>
      <c r="W489" s="82">
        <v>0</v>
      </c>
      <c r="X489" s="61"/>
      <c r="Y489" s="82">
        <v>0</v>
      </c>
      <c r="Z489" s="61"/>
      <c r="AA489" s="82">
        <v>0</v>
      </c>
      <c r="AB489" s="61"/>
      <c r="AC489" s="82">
        <v>92940.623815680898</v>
      </c>
      <c r="AD489" s="61">
        <v>8.708113304474502E-4</v>
      </c>
      <c r="AE489" s="45"/>
    </row>
    <row r="490" spans="1:31" x14ac:dyDescent="0.3">
      <c r="A490" s="62" t="s">
        <v>334</v>
      </c>
      <c r="B490" t="s">
        <v>35</v>
      </c>
      <c r="E490" s="79">
        <v>231.99696382939999</v>
      </c>
      <c r="F490" s="80">
        <v>1.645150321225193E-4</v>
      </c>
      <c r="G490" s="79">
        <v>25878.1751390065</v>
      </c>
      <c r="H490" s="80">
        <v>2.6921557717450289E-3</v>
      </c>
      <c r="I490" s="79">
        <v>20973.990024360999</v>
      </c>
      <c r="J490" s="80">
        <v>6.016126272594003E-3</v>
      </c>
      <c r="K490" s="79">
        <v>0</v>
      </c>
      <c r="L490" s="80"/>
      <c r="M490" s="79">
        <v>0</v>
      </c>
      <c r="N490" s="80"/>
      <c r="O490" s="79">
        <v>0</v>
      </c>
      <c r="P490" s="80"/>
      <c r="Q490" s="79">
        <v>4487.0234443316003</v>
      </c>
      <c r="R490" s="80">
        <v>1.003178849937949E-3</v>
      </c>
      <c r="S490" s="79">
        <v>26027.216419283501</v>
      </c>
      <c r="T490" s="80">
        <v>2.0339873678287433E-3</v>
      </c>
      <c r="U490" s="79">
        <v>11940.8430863922</v>
      </c>
      <c r="V490" s="80">
        <v>3.6267495643090538E-3</v>
      </c>
      <c r="W490" s="79">
        <v>0</v>
      </c>
      <c r="X490" s="80"/>
      <c r="Y490" s="79">
        <v>544.37114194600008</v>
      </c>
      <c r="Z490" s="80">
        <v>2.5865864218039827E-5</v>
      </c>
      <c r="AA490" s="79">
        <v>0</v>
      </c>
      <c r="AB490" s="80"/>
      <c r="AC490" s="79">
        <v>90083.616219150194</v>
      </c>
      <c r="AD490" s="80">
        <v>8.4404247002784101E-4</v>
      </c>
      <c r="AE490" s="45"/>
    </row>
    <row r="491" spans="1:31" x14ac:dyDescent="0.3">
      <c r="A491" s="81" t="s">
        <v>850</v>
      </c>
      <c r="B491" t="s">
        <v>454</v>
      </c>
      <c r="E491" s="82">
        <v>0</v>
      </c>
      <c r="F491" s="61"/>
      <c r="G491" s="82">
        <v>0</v>
      </c>
      <c r="H491" s="61"/>
      <c r="I491" s="82">
        <v>0</v>
      </c>
      <c r="J491" s="61"/>
      <c r="K491" s="82">
        <v>0</v>
      </c>
      <c r="L491" s="61"/>
      <c r="M491" s="82">
        <v>0</v>
      </c>
      <c r="N491" s="61"/>
      <c r="O491" s="82">
        <v>0</v>
      </c>
      <c r="P491" s="61"/>
      <c r="Q491" s="82">
        <v>0</v>
      </c>
      <c r="R491" s="61"/>
      <c r="S491" s="82">
        <v>0</v>
      </c>
      <c r="T491" s="61"/>
      <c r="U491" s="82">
        <v>0</v>
      </c>
      <c r="V491" s="61"/>
      <c r="W491" s="82">
        <v>0</v>
      </c>
      <c r="X491" s="61"/>
      <c r="Y491" s="82">
        <v>17.515367269999999</v>
      </c>
      <c r="Z491" s="61">
        <v>8.3224490908054067E-7</v>
      </c>
      <c r="AA491" s="82">
        <v>0</v>
      </c>
      <c r="AB491" s="61"/>
      <c r="AC491" s="82">
        <v>17.515367269999999</v>
      </c>
      <c r="AD491" s="61">
        <v>1.6411101679189519E-7</v>
      </c>
      <c r="AE491" s="45"/>
    </row>
    <row r="492" spans="1:31" x14ac:dyDescent="0.3">
      <c r="A492" s="81" t="s">
        <v>852</v>
      </c>
      <c r="B492" t="s">
        <v>454</v>
      </c>
      <c r="E492" s="82">
        <v>231.99696382939999</v>
      </c>
      <c r="F492" s="61">
        <v>1.645150321225193E-4</v>
      </c>
      <c r="G492" s="82">
        <v>25877.5397215099</v>
      </c>
      <c r="H492" s="61">
        <v>2.6920896680544962E-3</v>
      </c>
      <c r="I492" s="82">
        <v>18845.241954027002</v>
      </c>
      <c r="J492" s="61">
        <v>5.4055215579548134E-3</v>
      </c>
      <c r="K492" s="82">
        <v>0</v>
      </c>
      <c r="L492" s="61"/>
      <c r="M492" s="82">
        <v>0</v>
      </c>
      <c r="N492" s="61"/>
      <c r="O492" s="82">
        <v>0</v>
      </c>
      <c r="P492" s="61"/>
      <c r="Q492" s="82">
        <v>4487.0234443316003</v>
      </c>
      <c r="R492" s="61">
        <v>1.003178849937949E-3</v>
      </c>
      <c r="S492" s="82">
        <v>26027.216419283501</v>
      </c>
      <c r="T492" s="61">
        <v>2.0339873678287433E-3</v>
      </c>
      <c r="U492" s="82">
        <v>11940.8430863922</v>
      </c>
      <c r="V492" s="61">
        <v>3.6267495643090538E-3</v>
      </c>
      <c r="W492" s="82">
        <v>0</v>
      </c>
      <c r="X492" s="61"/>
      <c r="Y492" s="82">
        <v>0</v>
      </c>
      <c r="Z492" s="61"/>
      <c r="AA492" s="82">
        <v>0</v>
      </c>
      <c r="AB492" s="61"/>
      <c r="AC492" s="82">
        <v>87409.861589373584</v>
      </c>
      <c r="AD492" s="61">
        <v>8.1899060647393023E-4</v>
      </c>
      <c r="AE492" s="1"/>
    </row>
    <row r="493" spans="1:31" x14ac:dyDescent="0.3">
      <c r="A493" s="81" t="s">
        <v>849</v>
      </c>
      <c r="B493" t="s">
        <v>648</v>
      </c>
      <c r="E493" s="82">
        <v>0</v>
      </c>
      <c r="F493" s="61"/>
      <c r="G493" s="82">
        <v>0.63541749660000002</v>
      </c>
      <c r="H493" s="61">
        <v>6.6103690532683425E-8</v>
      </c>
      <c r="I493" s="82">
        <v>2128.7480703340002</v>
      </c>
      <c r="J493" s="61">
        <v>6.1060471463918989E-4</v>
      </c>
      <c r="K493" s="82">
        <v>0</v>
      </c>
      <c r="L493" s="61"/>
      <c r="M493" s="82">
        <v>0</v>
      </c>
      <c r="N493" s="61"/>
      <c r="O493" s="82">
        <v>0</v>
      </c>
      <c r="P493" s="61"/>
      <c r="Q493" s="82">
        <v>0</v>
      </c>
      <c r="R493" s="61"/>
      <c r="S493" s="82">
        <v>0</v>
      </c>
      <c r="T493" s="61"/>
      <c r="U493" s="82">
        <v>0</v>
      </c>
      <c r="V493" s="61"/>
      <c r="W493" s="82">
        <v>0</v>
      </c>
      <c r="X493" s="61"/>
      <c r="Y493" s="82">
        <v>0</v>
      </c>
      <c r="Z493" s="61"/>
      <c r="AA493" s="82">
        <v>0</v>
      </c>
      <c r="AB493" s="61"/>
      <c r="AC493" s="82">
        <v>2129.3834878306002</v>
      </c>
      <c r="AD493" s="61">
        <v>1.9951353799260186E-5</v>
      </c>
      <c r="AE493" s="1"/>
    </row>
    <row r="494" spans="1:31" x14ac:dyDescent="0.3">
      <c r="A494" s="81" t="s">
        <v>851</v>
      </c>
      <c r="B494" t="s">
        <v>648</v>
      </c>
      <c r="E494" s="82">
        <v>0</v>
      </c>
      <c r="F494" s="61"/>
      <c r="G494" s="82">
        <v>0</v>
      </c>
      <c r="H494" s="61"/>
      <c r="I494" s="82">
        <v>0</v>
      </c>
      <c r="J494" s="61"/>
      <c r="K494" s="82">
        <v>0</v>
      </c>
      <c r="L494" s="61"/>
      <c r="M494" s="82">
        <v>0</v>
      </c>
      <c r="N494" s="61"/>
      <c r="O494" s="82">
        <v>0</v>
      </c>
      <c r="P494" s="61"/>
      <c r="Q494" s="82">
        <v>0</v>
      </c>
      <c r="R494" s="61"/>
      <c r="S494" s="82">
        <v>0</v>
      </c>
      <c r="T494" s="61"/>
      <c r="U494" s="82">
        <v>0</v>
      </c>
      <c r="V494" s="61"/>
      <c r="W494" s="82">
        <v>0</v>
      </c>
      <c r="X494" s="61"/>
      <c r="Y494" s="82">
        <v>526.85577467600001</v>
      </c>
      <c r="Z494" s="61">
        <v>2.5033619308959285E-5</v>
      </c>
      <c r="AA494" s="82">
        <v>0</v>
      </c>
      <c r="AB494" s="61"/>
      <c r="AC494" s="82">
        <v>526.85577467600001</v>
      </c>
      <c r="AD494" s="61">
        <v>4.9363987378587235E-6</v>
      </c>
      <c r="AE494" s="1"/>
    </row>
    <row r="495" spans="1:31" x14ac:dyDescent="0.3">
      <c r="A495" s="62" t="s">
        <v>347</v>
      </c>
      <c r="B495" t="s">
        <v>35</v>
      </c>
      <c r="E495" s="79">
        <v>1574.70075</v>
      </c>
      <c r="F495" s="80">
        <v>1.1166609260460307E-3</v>
      </c>
      <c r="G495" s="79">
        <v>52908.433487279995</v>
      </c>
      <c r="H495" s="80">
        <v>5.5041649506448621E-3</v>
      </c>
      <c r="I495" s="79">
        <v>31370.558461199998</v>
      </c>
      <c r="J495" s="80">
        <v>8.9982516786345848E-3</v>
      </c>
      <c r="K495" s="79">
        <v>0</v>
      </c>
      <c r="L495" s="80"/>
      <c r="M495" s="79">
        <v>0</v>
      </c>
      <c r="N495" s="80"/>
      <c r="O495" s="79">
        <v>0</v>
      </c>
      <c r="P495" s="80"/>
      <c r="Q495" s="79">
        <v>10279.646495999999</v>
      </c>
      <c r="R495" s="80">
        <v>2.298254974052648E-3</v>
      </c>
      <c r="S495" s="79">
        <v>73381.054950000005</v>
      </c>
      <c r="T495" s="80">
        <v>5.7346178093660204E-3</v>
      </c>
      <c r="U495" s="79">
        <v>37540.865880000005</v>
      </c>
      <c r="V495" s="80">
        <v>1.1402152929153961E-2</v>
      </c>
      <c r="W495" s="79">
        <v>14739.19902</v>
      </c>
      <c r="X495" s="80">
        <v>2.2982330775893779E-3</v>
      </c>
      <c r="Y495" s="79">
        <v>291735.35974800005</v>
      </c>
      <c r="Z495" s="80">
        <v>1.3861842815303588E-2</v>
      </c>
      <c r="AA495" s="79">
        <v>64688.706810000003</v>
      </c>
      <c r="AB495" s="80">
        <v>2.1933078032276131E-2</v>
      </c>
      <c r="AC495" s="79">
        <v>578218.52560247993</v>
      </c>
      <c r="AD495" s="80">
        <v>5.4176443292207072E-3</v>
      </c>
      <c r="AE495" s="1"/>
    </row>
    <row r="496" spans="1:31" x14ac:dyDescent="0.3">
      <c r="A496" s="81" t="s">
        <v>863</v>
      </c>
      <c r="B496" t="s">
        <v>451</v>
      </c>
      <c r="E496" s="82">
        <v>1574.70075</v>
      </c>
      <c r="F496" s="61">
        <v>1.1166609260460307E-3</v>
      </c>
      <c r="G496" s="82">
        <v>52908.433487279995</v>
      </c>
      <c r="H496" s="61">
        <v>5.5041649506448621E-3</v>
      </c>
      <c r="I496" s="82">
        <v>31370.558461199998</v>
      </c>
      <c r="J496" s="61">
        <v>8.9982516786345848E-3</v>
      </c>
      <c r="K496" s="82">
        <v>0</v>
      </c>
      <c r="L496" s="61"/>
      <c r="M496" s="82">
        <v>0</v>
      </c>
      <c r="N496" s="61"/>
      <c r="O496" s="82">
        <v>0</v>
      </c>
      <c r="P496" s="61"/>
      <c r="Q496" s="82">
        <v>10279.646495999999</v>
      </c>
      <c r="R496" s="61">
        <v>2.298254974052648E-3</v>
      </c>
      <c r="S496" s="82">
        <v>73381.054950000005</v>
      </c>
      <c r="T496" s="61">
        <v>5.7346178093660204E-3</v>
      </c>
      <c r="U496" s="82">
        <v>37540.865880000005</v>
      </c>
      <c r="V496" s="61">
        <v>1.1402152929153961E-2</v>
      </c>
      <c r="W496" s="82">
        <v>14739.19902</v>
      </c>
      <c r="X496" s="61">
        <v>2.2982330775893779E-3</v>
      </c>
      <c r="Y496" s="82">
        <v>291735.35974800005</v>
      </c>
      <c r="Z496" s="61">
        <v>1.3861842815303588E-2</v>
      </c>
      <c r="AA496" s="82">
        <v>64688.706810000003</v>
      </c>
      <c r="AB496" s="61">
        <v>2.1933078032276131E-2</v>
      </c>
      <c r="AC496" s="82">
        <v>578218.52560247993</v>
      </c>
      <c r="AD496" s="61">
        <v>5.4176443292207072E-3</v>
      </c>
      <c r="AE496" s="1"/>
    </row>
    <row r="497" spans="1:31" x14ac:dyDescent="0.3">
      <c r="A497" s="62" t="s">
        <v>361</v>
      </c>
      <c r="B497" t="s">
        <v>35</v>
      </c>
      <c r="E497" s="79">
        <v>2719.7643714116998</v>
      </c>
      <c r="F497" s="80">
        <v>1.9286550804066037E-3</v>
      </c>
      <c r="G497" s="79">
        <v>30360.289321169803</v>
      </c>
      <c r="H497" s="80">
        <v>3.1584386336668928E-3</v>
      </c>
      <c r="I497" s="79">
        <v>25250.970381005398</v>
      </c>
      <c r="J497" s="80">
        <v>7.2429245051234747E-3</v>
      </c>
      <c r="K497" s="79">
        <v>0</v>
      </c>
      <c r="L497" s="80"/>
      <c r="M497" s="79">
        <v>0</v>
      </c>
      <c r="N497" s="80"/>
      <c r="O497" s="79">
        <v>0</v>
      </c>
      <c r="P497" s="80"/>
      <c r="Q497" s="79">
        <v>6594.6161382005994</v>
      </c>
      <c r="R497" s="80">
        <v>1.4743804028168593E-3</v>
      </c>
      <c r="S497" s="79">
        <v>78199.822742973192</v>
      </c>
      <c r="T497" s="80">
        <v>6.1111971815706366E-3</v>
      </c>
      <c r="U497" s="79">
        <v>42642.298667662501</v>
      </c>
      <c r="V497" s="80">
        <v>1.2951592864520949E-2</v>
      </c>
      <c r="W497" s="79">
        <v>0</v>
      </c>
      <c r="X497" s="80"/>
      <c r="Y497" s="79">
        <v>0</v>
      </c>
      <c r="Z497" s="80"/>
      <c r="AA497" s="79">
        <v>0</v>
      </c>
      <c r="AB497" s="80"/>
      <c r="AC497" s="79">
        <v>185767.76162242319</v>
      </c>
      <c r="AD497" s="80">
        <v>1.7405593486599085E-3</v>
      </c>
      <c r="AE497" s="1"/>
    </row>
    <row r="498" spans="1:31" x14ac:dyDescent="0.3">
      <c r="A498" s="81" t="s">
        <v>873</v>
      </c>
      <c r="B498" t="s">
        <v>451</v>
      </c>
      <c r="E498" s="82">
        <v>2719.7643714116998</v>
      </c>
      <c r="F498" s="61">
        <v>1.9286550804066037E-3</v>
      </c>
      <c r="G498" s="82">
        <v>30360.289321169803</v>
      </c>
      <c r="H498" s="61">
        <v>3.1584386336668928E-3</v>
      </c>
      <c r="I498" s="82">
        <v>25250.970381005398</v>
      </c>
      <c r="J498" s="61">
        <v>7.2429245051234747E-3</v>
      </c>
      <c r="K498" s="82">
        <v>0</v>
      </c>
      <c r="L498" s="61"/>
      <c r="M498" s="82">
        <v>0</v>
      </c>
      <c r="N498" s="61"/>
      <c r="O498" s="82">
        <v>0</v>
      </c>
      <c r="P498" s="61"/>
      <c r="Q498" s="82">
        <v>6594.6161382005994</v>
      </c>
      <c r="R498" s="61">
        <v>1.4743804028168593E-3</v>
      </c>
      <c r="S498" s="82">
        <v>78199.822742973192</v>
      </c>
      <c r="T498" s="61">
        <v>6.1111971815706366E-3</v>
      </c>
      <c r="U498" s="82">
        <v>42642.298667662501</v>
      </c>
      <c r="V498" s="61">
        <v>1.2951592864520949E-2</v>
      </c>
      <c r="W498" s="82">
        <v>0</v>
      </c>
      <c r="X498" s="61"/>
      <c r="Y498" s="82">
        <v>0</v>
      </c>
      <c r="Z498" s="61"/>
      <c r="AA498" s="82">
        <v>0</v>
      </c>
      <c r="AB498" s="61"/>
      <c r="AC498" s="82">
        <v>185767.76162242319</v>
      </c>
      <c r="AD498" s="61">
        <v>1.7405593486599085E-3</v>
      </c>
      <c r="AE498" s="1"/>
    </row>
    <row r="499" spans="1:31" x14ac:dyDescent="0.3">
      <c r="A499" s="62" t="s">
        <v>332</v>
      </c>
      <c r="B499" t="s">
        <v>35</v>
      </c>
      <c r="E499" s="79">
        <v>606.84980773620009</v>
      </c>
      <c r="F499" s="80">
        <v>4.3033285421218017E-4</v>
      </c>
      <c r="G499" s="79">
        <v>0</v>
      </c>
      <c r="H499" s="80"/>
      <c r="I499" s="79">
        <v>0</v>
      </c>
      <c r="J499" s="80"/>
      <c r="K499" s="79">
        <v>63.624530153100004</v>
      </c>
      <c r="L499" s="80">
        <v>8.5963505835656473E-6</v>
      </c>
      <c r="M499" s="79">
        <v>86129.606645560998</v>
      </c>
      <c r="N499" s="80">
        <v>3.4978993637713933E-3</v>
      </c>
      <c r="O499" s="79">
        <v>0</v>
      </c>
      <c r="P499" s="80"/>
      <c r="Q499" s="79">
        <v>5.9927472356999996</v>
      </c>
      <c r="R499" s="80">
        <v>1.3398185577730767E-6</v>
      </c>
      <c r="S499" s="79">
        <v>0.50671481699999998</v>
      </c>
      <c r="T499" s="80">
        <v>3.9598992080691581E-8</v>
      </c>
      <c r="U499" s="79">
        <v>0</v>
      </c>
      <c r="V499" s="80"/>
      <c r="W499" s="79">
        <v>0</v>
      </c>
      <c r="X499" s="80"/>
      <c r="Y499" s="79">
        <v>0</v>
      </c>
      <c r="Z499" s="80"/>
      <c r="AA499" s="79">
        <v>0</v>
      </c>
      <c r="AB499" s="80"/>
      <c r="AC499" s="79">
        <v>86806.580445503001</v>
      </c>
      <c r="AD499" s="80">
        <v>8.1333813682223424E-4</v>
      </c>
      <c r="AE499" s="1"/>
    </row>
    <row r="500" spans="1:31" x14ac:dyDescent="0.3">
      <c r="A500" s="81" t="s">
        <v>848</v>
      </c>
      <c r="B500" t="s">
        <v>451</v>
      </c>
      <c r="E500" s="82">
        <v>0</v>
      </c>
      <c r="F500" s="61"/>
      <c r="G500" s="82">
        <v>0</v>
      </c>
      <c r="H500" s="61"/>
      <c r="I500" s="82">
        <v>0</v>
      </c>
      <c r="J500" s="61"/>
      <c r="K500" s="82">
        <v>0</v>
      </c>
      <c r="L500" s="61"/>
      <c r="M500" s="82">
        <v>0</v>
      </c>
      <c r="N500" s="61"/>
      <c r="O500" s="82">
        <v>0</v>
      </c>
      <c r="P500" s="61"/>
      <c r="Q500" s="82">
        <v>5.9927472356999996</v>
      </c>
      <c r="R500" s="61">
        <v>1.3398185577730767E-6</v>
      </c>
      <c r="S500" s="82">
        <v>0.50671481699999998</v>
      </c>
      <c r="T500" s="61">
        <v>3.9598992080691581E-8</v>
      </c>
      <c r="U500" s="82">
        <v>0</v>
      </c>
      <c r="V500" s="61"/>
      <c r="W500" s="82">
        <v>0</v>
      </c>
      <c r="X500" s="61"/>
      <c r="Y500" s="82">
        <v>0</v>
      </c>
      <c r="Z500" s="61"/>
      <c r="AA500" s="82">
        <v>0</v>
      </c>
      <c r="AB500" s="61"/>
      <c r="AC500" s="82">
        <v>6.4994620526999993</v>
      </c>
      <c r="AD500" s="61">
        <v>6.089700030988476E-8</v>
      </c>
      <c r="AE500" s="1"/>
    </row>
    <row r="501" spans="1:31" x14ac:dyDescent="0.3">
      <c r="A501" s="81" t="s">
        <v>846</v>
      </c>
      <c r="B501" t="s">
        <v>451</v>
      </c>
      <c r="E501" s="82">
        <v>606.84980773620009</v>
      </c>
      <c r="F501" s="61">
        <v>4.3033285421218017E-4</v>
      </c>
      <c r="G501" s="82">
        <v>0</v>
      </c>
      <c r="H501" s="61"/>
      <c r="I501" s="82">
        <v>0</v>
      </c>
      <c r="J501" s="61"/>
      <c r="K501" s="82">
        <v>5.8944353999999999</v>
      </c>
      <c r="L501" s="61">
        <v>7.9640090180078399E-7</v>
      </c>
      <c r="M501" s="82">
        <v>0</v>
      </c>
      <c r="N501" s="61"/>
      <c r="O501" s="82">
        <v>0</v>
      </c>
      <c r="P501" s="61"/>
      <c r="Q501" s="82">
        <v>0</v>
      </c>
      <c r="R501" s="61"/>
      <c r="S501" s="82">
        <v>0</v>
      </c>
      <c r="T501" s="61"/>
      <c r="U501" s="82">
        <v>0</v>
      </c>
      <c r="V501" s="61"/>
      <c r="W501" s="82">
        <v>0</v>
      </c>
      <c r="X501" s="61"/>
      <c r="Y501" s="82">
        <v>0</v>
      </c>
      <c r="Z501" s="61"/>
      <c r="AA501" s="82">
        <v>0</v>
      </c>
      <c r="AB501" s="61"/>
      <c r="AC501" s="82">
        <v>612.7442431362</v>
      </c>
      <c r="AD501" s="61">
        <v>5.7411345833835913E-6</v>
      </c>
      <c r="AE501" s="1"/>
    </row>
    <row r="502" spans="1:31" x14ac:dyDescent="0.3">
      <c r="A502" s="81" t="s">
        <v>847</v>
      </c>
      <c r="B502" t="s">
        <v>648</v>
      </c>
      <c r="E502" s="82">
        <v>0</v>
      </c>
      <c r="F502" s="61"/>
      <c r="G502" s="82">
        <v>0</v>
      </c>
      <c r="H502" s="61"/>
      <c r="I502" s="82">
        <v>0</v>
      </c>
      <c r="J502" s="61"/>
      <c r="K502" s="82">
        <v>57.730094753099998</v>
      </c>
      <c r="L502" s="61">
        <v>7.7999496817648629E-6</v>
      </c>
      <c r="M502" s="82">
        <v>86129.606645560998</v>
      </c>
      <c r="N502" s="61">
        <v>3.4978993637713933E-3</v>
      </c>
      <c r="O502" s="82">
        <v>0</v>
      </c>
      <c r="P502" s="61"/>
      <c r="Q502" s="82">
        <v>0</v>
      </c>
      <c r="R502" s="61"/>
      <c r="S502" s="82">
        <v>0</v>
      </c>
      <c r="T502" s="61"/>
      <c r="U502" s="82">
        <v>0</v>
      </c>
      <c r="V502" s="61"/>
      <c r="W502" s="82">
        <v>0</v>
      </c>
      <c r="X502" s="61"/>
      <c r="Y502" s="82">
        <v>0</v>
      </c>
      <c r="Z502" s="61"/>
      <c r="AA502" s="82">
        <v>0</v>
      </c>
      <c r="AB502" s="61"/>
      <c r="AC502" s="82">
        <v>86187.336740314102</v>
      </c>
      <c r="AD502" s="61">
        <v>8.0753610523854073E-4</v>
      </c>
      <c r="AE502" s="1"/>
    </row>
    <row r="503" spans="1:31" x14ac:dyDescent="0.3">
      <c r="A503" s="62" t="s">
        <v>405</v>
      </c>
      <c r="B503" t="s">
        <v>35</v>
      </c>
      <c r="E503" s="79">
        <v>0</v>
      </c>
      <c r="F503" s="80"/>
      <c r="G503" s="79">
        <v>0</v>
      </c>
      <c r="H503" s="80"/>
      <c r="I503" s="79">
        <v>0</v>
      </c>
      <c r="J503" s="80"/>
      <c r="K503" s="79">
        <v>0</v>
      </c>
      <c r="L503" s="80"/>
      <c r="M503" s="79">
        <v>0</v>
      </c>
      <c r="N503" s="80"/>
      <c r="O503" s="79">
        <v>0</v>
      </c>
      <c r="P503" s="80"/>
      <c r="Q503" s="79">
        <v>6149.0667044660004</v>
      </c>
      <c r="R503" s="80">
        <v>1.3747674246210296E-3</v>
      </c>
      <c r="S503" s="79">
        <v>40365.372428626004</v>
      </c>
      <c r="T503" s="80">
        <v>3.1544924472483452E-3</v>
      </c>
      <c r="U503" s="79">
        <v>19195.792777693099</v>
      </c>
      <c r="V503" s="80">
        <v>5.830269486783766E-3</v>
      </c>
      <c r="W503" s="79">
        <v>0</v>
      </c>
      <c r="X503" s="80"/>
      <c r="Y503" s="79">
        <v>0</v>
      </c>
      <c r="Z503" s="80"/>
      <c r="AA503" s="79">
        <v>0</v>
      </c>
      <c r="AB503" s="80"/>
      <c r="AC503" s="79">
        <v>65710.231910785107</v>
      </c>
      <c r="AD503" s="80">
        <v>6.1567495595598676E-4</v>
      </c>
      <c r="AE503" s="1"/>
    </row>
    <row r="504" spans="1:31" x14ac:dyDescent="0.3">
      <c r="A504" s="81" t="s">
        <v>915</v>
      </c>
      <c r="B504" t="s">
        <v>649</v>
      </c>
      <c r="E504" s="82">
        <v>0</v>
      </c>
      <c r="F504" s="61"/>
      <c r="G504" s="82">
        <v>0</v>
      </c>
      <c r="H504" s="61"/>
      <c r="I504" s="82">
        <v>0</v>
      </c>
      <c r="J504" s="61"/>
      <c r="K504" s="82">
        <v>0</v>
      </c>
      <c r="L504" s="61"/>
      <c r="M504" s="82">
        <v>0</v>
      </c>
      <c r="N504" s="61"/>
      <c r="O504" s="82">
        <v>0</v>
      </c>
      <c r="P504" s="61"/>
      <c r="Q504" s="82">
        <v>6149.0667044660004</v>
      </c>
      <c r="R504" s="61">
        <v>1.3747674246210296E-3</v>
      </c>
      <c r="S504" s="82">
        <v>40365.372428626004</v>
      </c>
      <c r="T504" s="61">
        <v>3.1544924472483452E-3</v>
      </c>
      <c r="U504" s="82">
        <v>19195.792777693099</v>
      </c>
      <c r="V504" s="61">
        <v>5.830269486783766E-3</v>
      </c>
      <c r="W504" s="82">
        <v>0</v>
      </c>
      <c r="X504" s="61"/>
      <c r="Y504" s="82">
        <v>0</v>
      </c>
      <c r="Z504" s="61"/>
      <c r="AA504" s="82">
        <v>0</v>
      </c>
      <c r="AB504" s="61"/>
      <c r="AC504" s="82">
        <v>65710.231910785107</v>
      </c>
      <c r="AD504" s="61">
        <v>6.1567495595598676E-4</v>
      </c>
      <c r="AE504" s="1"/>
    </row>
    <row r="505" spans="1:31" x14ac:dyDescent="0.3">
      <c r="A505" s="62" t="s">
        <v>358</v>
      </c>
      <c r="B505" t="s">
        <v>35</v>
      </c>
      <c r="E505" s="79">
        <v>0</v>
      </c>
      <c r="F505" s="80"/>
      <c r="G505" s="79">
        <v>0</v>
      </c>
      <c r="H505" s="80"/>
      <c r="I505" s="79">
        <v>0</v>
      </c>
      <c r="J505" s="80"/>
      <c r="K505" s="79">
        <v>0</v>
      </c>
      <c r="L505" s="80"/>
      <c r="M505" s="79">
        <v>0</v>
      </c>
      <c r="N505" s="80"/>
      <c r="O505" s="79">
        <v>0</v>
      </c>
      <c r="P505" s="80"/>
      <c r="Q505" s="79">
        <v>41684.043177071901</v>
      </c>
      <c r="R505" s="80">
        <v>9.3194410535039907E-3</v>
      </c>
      <c r="S505" s="79">
        <v>0</v>
      </c>
      <c r="T505" s="80"/>
      <c r="U505" s="79">
        <v>0</v>
      </c>
      <c r="V505" s="80"/>
      <c r="W505" s="79">
        <v>13083.624750000001</v>
      </c>
      <c r="X505" s="80">
        <v>2.0400850232373791E-3</v>
      </c>
      <c r="Y505" s="79">
        <v>65418.123749999999</v>
      </c>
      <c r="Z505" s="80">
        <v>3.1083504909308313E-3</v>
      </c>
      <c r="AA505" s="79">
        <v>0</v>
      </c>
      <c r="AB505" s="80"/>
      <c r="AC505" s="79">
        <v>120185.7916770719</v>
      </c>
      <c r="AD505" s="80">
        <v>1.1260861489239653E-3</v>
      </c>
      <c r="AE505" s="1"/>
    </row>
    <row r="506" spans="1:31" x14ac:dyDescent="0.3">
      <c r="A506" s="81" t="s">
        <v>869</v>
      </c>
      <c r="B506" t="s">
        <v>451</v>
      </c>
      <c r="E506" s="82">
        <v>0</v>
      </c>
      <c r="F506" s="61"/>
      <c r="G506" s="82">
        <v>0</v>
      </c>
      <c r="H506" s="61"/>
      <c r="I506" s="82">
        <v>0</v>
      </c>
      <c r="J506" s="61"/>
      <c r="K506" s="82">
        <v>0</v>
      </c>
      <c r="L506" s="61"/>
      <c r="M506" s="82">
        <v>0</v>
      </c>
      <c r="N506" s="61"/>
      <c r="O506" s="82">
        <v>0</v>
      </c>
      <c r="P506" s="61"/>
      <c r="Q506" s="82">
        <v>0</v>
      </c>
      <c r="R506" s="61"/>
      <c r="S506" s="82">
        <v>0</v>
      </c>
      <c r="T506" s="61"/>
      <c r="U506" s="82">
        <v>0</v>
      </c>
      <c r="V506" s="61"/>
      <c r="W506" s="82">
        <v>13083.624750000001</v>
      </c>
      <c r="X506" s="61">
        <v>2.0400850232373791E-3</v>
      </c>
      <c r="Y506" s="82">
        <v>65418.123749999999</v>
      </c>
      <c r="Z506" s="61">
        <v>3.1083504909308313E-3</v>
      </c>
      <c r="AA506" s="82">
        <v>0</v>
      </c>
      <c r="AB506" s="61"/>
      <c r="AC506" s="82">
        <v>78501.748500000002</v>
      </c>
      <c r="AD506" s="61">
        <v>7.3552564257915406E-4</v>
      </c>
      <c r="AE506" s="1"/>
    </row>
    <row r="507" spans="1:31" x14ac:dyDescent="0.3">
      <c r="A507" s="81" t="s">
        <v>870</v>
      </c>
      <c r="B507" t="s">
        <v>451</v>
      </c>
      <c r="E507" s="82">
        <v>0</v>
      </c>
      <c r="F507" s="61"/>
      <c r="G507" s="82">
        <v>0</v>
      </c>
      <c r="H507" s="61"/>
      <c r="I507" s="82">
        <v>0</v>
      </c>
      <c r="J507" s="61"/>
      <c r="K507" s="82">
        <v>0</v>
      </c>
      <c r="L507" s="61"/>
      <c r="M507" s="82">
        <v>0</v>
      </c>
      <c r="N507" s="61"/>
      <c r="O507" s="82">
        <v>0</v>
      </c>
      <c r="P507" s="61"/>
      <c r="Q507" s="82">
        <v>41684.043177071901</v>
      </c>
      <c r="R507" s="61">
        <v>9.3194410535039907E-3</v>
      </c>
      <c r="S507" s="82">
        <v>0</v>
      </c>
      <c r="T507" s="61"/>
      <c r="U507" s="82">
        <v>0</v>
      </c>
      <c r="V507" s="61"/>
      <c r="W507" s="82">
        <v>0</v>
      </c>
      <c r="X507" s="61"/>
      <c r="Y507" s="82">
        <v>0</v>
      </c>
      <c r="Z507" s="61"/>
      <c r="AA507" s="82">
        <v>0</v>
      </c>
      <c r="AB507" s="61"/>
      <c r="AC507" s="82">
        <v>41684.043177071901</v>
      </c>
      <c r="AD507" s="61">
        <v>3.9056050634481111E-4</v>
      </c>
      <c r="AE507" s="1"/>
    </row>
    <row r="508" spans="1:31" x14ac:dyDescent="0.3">
      <c r="A508" s="62" t="s">
        <v>390</v>
      </c>
      <c r="B508" t="s">
        <v>35</v>
      </c>
      <c r="E508" s="79">
        <v>583.97307482719998</v>
      </c>
      <c r="F508" s="80">
        <v>4.1411037273112947E-4</v>
      </c>
      <c r="G508" s="79">
        <v>1416.4926660466999</v>
      </c>
      <c r="H508" s="80">
        <v>1.4736042576603915E-4</v>
      </c>
      <c r="I508" s="79">
        <v>10171.8750083422</v>
      </c>
      <c r="J508" s="80">
        <v>2.9176749110756883E-3</v>
      </c>
      <c r="K508" s="79">
        <v>0</v>
      </c>
      <c r="L508" s="80"/>
      <c r="M508" s="79">
        <v>0</v>
      </c>
      <c r="N508" s="80"/>
      <c r="O508" s="79">
        <v>0</v>
      </c>
      <c r="P508" s="80"/>
      <c r="Q508" s="79">
        <v>0</v>
      </c>
      <c r="R508" s="80"/>
      <c r="S508" s="79">
        <v>52534.796100388201</v>
      </c>
      <c r="T508" s="80">
        <v>4.1055143937897111E-3</v>
      </c>
      <c r="U508" s="79">
        <v>16369.201558623699</v>
      </c>
      <c r="V508" s="80">
        <v>4.971759045094587E-3</v>
      </c>
      <c r="W508" s="79">
        <v>0</v>
      </c>
      <c r="X508" s="80"/>
      <c r="Y508" s="79">
        <v>0</v>
      </c>
      <c r="Z508" s="80"/>
      <c r="AA508" s="79">
        <v>0</v>
      </c>
      <c r="AB508" s="80"/>
      <c r="AC508" s="79">
        <v>81076.338408227995</v>
      </c>
      <c r="AD508" s="80">
        <v>7.5964837784061397E-4</v>
      </c>
      <c r="AE508" s="1"/>
    </row>
    <row r="509" spans="1:31" x14ac:dyDescent="0.3">
      <c r="A509" s="81" t="s">
        <v>901</v>
      </c>
      <c r="B509" t="s">
        <v>454</v>
      </c>
      <c r="E509" s="82">
        <v>583.97307482719998</v>
      </c>
      <c r="F509" s="61">
        <v>4.1411037273112947E-4</v>
      </c>
      <c r="G509" s="82">
        <v>1416.4926660466999</v>
      </c>
      <c r="H509" s="61">
        <v>1.4736042576603915E-4</v>
      </c>
      <c r="I509" s="82">
        <v>10171.8750083422</v>
      </c>
      <c r="J509" s="61">
        <v>2.9176749110756883E-3</v>
      </c>
      <c r="K509" s="82">
        <v>0</v>
      </c>
      <c r="L509" s="61"/>
      <c r="M509" s="82">
        <v>0</v>
      </c>
      <c r="N509" s="61"/>
      <c r="O509" s="82">
        <v>0</v>
      </c>
      <c r="P509" s="61"/>
      <c r="Q509" s="82">
        <v>0</v>
      </c>
      <c r="R509" s="61"/>
      <c r="S509" s="82">
        <v>52534.796100388201</v>
      </c>
      <c r="T509" s="61">
        <v>4.1055143937897111E-3</v>
      </c>
      <c r="U509" s="82">
        <v>16369.201558623699</v>
      </c>
      <c r="V509" s="61">
        <v>4.971759045094587E-3</v>
      </c>
      <c r="W509" s="82">
        <v>0</v>
      </c>
      <c r="X509" s="61"/>
      <c r="Y509" s="82">
        <v>0</v>
      </c>
      <c r="Z509" s="61"/>
      <c r="AA509" s="82">
        <v>0</v>
      </c>
      <c r="AB509" s="61"/>
      <c r="AC509" s="82">
        <v>81076.338408227995</v>
      </c>
      <c r="AD509" s="61">
        <v>7.5964837784061397E-4</v>
      </c>
      <c r="AE509" s="1"/>
    </row>
    <row r="510" spans="1:31" x14ac:dyDescent="0.3">
      <c r="A510" s="62" t="s">
        <v>338</v>
      </c>
      <c r="B510" t="s">
        <v>35</v>
      </c>
      <c r="E510" s="79">
        <v>36.250892181499999</v>
      </c>
      <c r="F510" s="80">
        <v>2.5706442848514933E-5</v>
      </c>
      <c r="G510" s="79">
        <v>0</v>
      </c>
      <c r="H510" s="80"/>
      <c r="I510" s="79">
        <v>0</v>
      </c>
      <c r="J510" s="80"/>
      <c r="K510" s="79">
        <v>0</v>
      </c>
      <c r="L510" s="80"/>
      <c r="M510" s="79">
        <v>0</v>
      </c>
      <c r="N510" s="80"/>
      <c r="O510" s="79">
        <v>0</v>
      </c>
      <c r="P510" s="80"/>
      <c r="Q510" s="79">
        <v>0</v>
      </c>
      <c r="R510" s="80"/>
      <c r="S510" s="79">
        <v>0</v>
      </c>
      <c r="T510" s="80"/>
      <c r="U510" s="79">
        <v>0</v>
      </c>
      <c r="V510" s="80"/>
      <c r="W510" s="79">
        <v>0</v>
      </c>
      <c r="X510" s="80"/>
      <c r="Y510" s="79">
        <v>0</v>
      </c>
      <c r="Z510" s="80"/>
      <c r="AA510" s="79">
        <v>0</v>
      </c>
      <c r="AB510" s="80"/>
      <c r="AC510" s="79">
        <v>36.250892181499999</v>
      </c>
      <c r="AD510" s="80">
        <v>3.3965435516210725E-7</v>
      </c>
      <c r="AE510" s="1"/>
    </row>
    <row r="511" spans="1:31" x14ac:dyDescent="0.3">
      <c r="A511" s="81" t="s">
        <v>855</v>
      </c>
      <c r="B511" t="s">
        <v>451</v>
      </c>
      <c r="E511" s="82">
        <v>36.250892181499999</v>
      </c>
      <c r="F511" s="61">
        <v>2.5706442848514933E-5</v>
      </c>
      <c r="G511" s="82">
        <v>0</v>
      </c>
      <c r="H511" s="61"/>
      <c r="I511" s="82">
        <v>0</v>
      </c>
      <c r="J511" s="61"/>
      <c r="K511" s="82">
        <v>0</v>
      </c>
      <c r="L511" s="61"/>
      <c r="M511" s="82">
        <v>0</v>
      </c>
      <c r="N511" s="61"/>
      <c r="O511" s="82">
        <v>0</v>
      </c>
      <c r="P511" s="61"/>
      <c r="Q511" s="82">
        <v>0</v>
      </c>
      <c r="R511" s="61"/>
      <c r="S511" s="82">
        <v>0</v>
      </c>
      <c r="T511" s="61"/>
      <c r="U511" s="82">
        <v>0</v>
      </c>
      <c r="V511" s="61"/>
      <c r="W511" s="82">
        <v>0</v>
      </c>
      <c r="X511" s="61"/>
      <c r="Y511" s="82">
        <v>0</v>
      </c>
      <c r="Z511" s="61"/>
      <c r="AA511" s="82">
        <v>0</v>
      </c>
      <c r="AB511" s="61"/>
      <c r="AC511" s="82">
        <v>36.250892181499999</v>
      </c>
      <c r="AD511" s="61">
        <v>3.3965435516210725E-7</v>
      </c>
      <c r="AE511" s="1"/>
    </row>
    <row r="512" spans="1:31" x14ac:dyDescent="0.3">
      <c r="A512" s="62" t="s">
        <v>300</v>
      </c>
      <c r="B512" t="s">
        <v>35</v>
      </c>
      <c r="E512" s="79">
        <v>0</v>
      </c>
      <c r="F512" s="80"/>
      <c r="G512" s="79">
        <v>8.3585596900000003E-2</v>
      </c>
      <c r="H512" s="80">
        <v>8.6955685986491648E-9</v>
      </c>
      <c r="I512" s="79">
        <v>2345.6142985208999</v>
      </c>
      <c r="J512" s="80">
        <v>6.7281007525575305E-4</v>
      </c>
      <c r="K512" s="79">
        <v>0</v>
      </c>
      <c r="L512" s="80"/>
      <c r="M512" s="79">
        <v>94311.645944062198</v>
      </c>
      <c r="N512" s="80">
        <v>3.8301887027249104E-3</v>
      </c>
      <c r="O512" s="79">
        <v>16420.662370286202</v>
      </c>
      <c r="P512" s="80">
        <v>5.1103003079670251E-3</v>
      </c>
      <c r="Q512" s="79">
        <v>3.1539216699999997E-2</v>
      </c>
      <c r="R512" s="80">
        <v>7.0513282423383597E-9</v>
      </c>
      <c r="S512" s="79">
        <v>2.5266960600000003E-2</v>
      </c>
      <c r="T512" s="80">
        <v>1.9745745321328276E-9</v>
      </c>
      <c r="U512" s="79">
        <v>3.5231395800000002E-2</v>
      </c>
      <c r="V512" s="80">
        <v>1.07007058415551E-8</v>
      </c>
      <c r="W512" s="79">
        <v>0</v>
      </c>
      <c r="X512" s="80"/>
      <c r="Y512" s="79">
        <v>0</v>
      </c>
      <c r="Z512" s="80"/>
      <c r="AA512" s="79">
        <v>0</v>
      </c>
      <c r="AB512" s="80"/>
      <c r="AC512" s="79">
        <v>113078.0982360393</v>
      </c>
      <c r="AD512" s="80">
        <v>1.0594902974255605E-3</v>
      </c>
      <c r="AE512" s="1"/>
    </row>
    <row r="513" spans="1:31" x14ac:dyDescent="0.3">
      <c r="A513" s="81" t="s">
        <v>838</v>
      </c>
      <c r="B513" t="s">
        <v>454</v>
      </c>
      <c r="E513" s="82">
        <v>0</v>
      </c>
      <c r="F513" s="61"/>
      <c r="G513" s="82">
        <v>8.3585596900000003E-2</v>
      </c>
      <c r="H513" s="61">
        <v>8.6955685986491648E-9</v>
      </c>
      <c r="I513" s="82">
        <v>2345.6142985208999</v>
      </c>
      <c r="J513" s="61">
        <v>6.7281007525575305E-4</v>
      </c>
      <c r="K513" s="82">
        <v>0</v>
      </c>
      <c r="L513" s="61"/>
      <c r="M513" s="82">
        <v>94311.645944062198</v>
      </c>
      <c r="N513" s="61">
        <v>3.8301887027249104E-3</v>
      </c>
      <c r="O513" s="82">
        <v>16420.662370286202</v>
      </c>
      <c r="P513" s="61">
        <v>5.1103003079670251E-3</v>
      </c>
      <c r="Q513" s="82">
        <v>3.1539216699999997E-2</v>
      </c>
      <c r="R513" s="61">
        <v>7.0513282423383597E-9</v>
      </c>
      <c r="S513" s="82">
        <v>2.5266960600000003E-2</v>
      </c>
      <c r="T513" s="61">
        <v>1.9745745321328276E-9</v>
      </c>
      <c r="U513" s="82">
        <v>3.5231395800000002E-2</v>
      </c>
      <c r="V513" s="61">
        <v>1.07007058415551E-8</v>
      </c>
      <c r="W513" s="82">
        <v>0</v>
      </c>
      <c r="X513" s="61"/>
      <c r="Y513" s="82">
        <v>0</v>
      </c>
      <c r="Z513" s="61"/>
      <c r="AA513" s="82">
        <v>0</v>
      </c>
      <c r="AB513" s="61"/>
      <c r="AC513" s="82">
        <v>113078.0982360393</v>
      </c>
      <c r="AD513" s="61">
        <v>1.0594902974255605E-3</v>
      </c>
      <c r="AE513" s="1"/>
    </row>
    <row r="514" spans="1:31" x14ac:dyDescent="0.3">
      <c r="A514" s="62" t="s">
        <v>1186</v>
      </c>
      <c r="B514" t="s">
        <v>35</v>
      </c>
      <c r="E514" s="79">
        <v>0</v>
      </c>
      <c r="F514" s="80"/>
      <c r="G514" s="79">
        <v>7.1417539199999991E-2</v>
      </c>
      <c r="H514" s="80">
        <v>7.4297024163539319E-9</v>
      </c>
      <c r="I514" s="79">
        <v>9.2672759199999996E-2</v>
      </c>
      <c r="J514" s="80">
        <v>2.6582019955637102E-8</v>
      </c>
      <c r="K514" s="79">
        <v>0</v>
      </c>
      <c r="L514" s="80"/>
      <c r="M514" s="79">
        <v>0</v>
      </c>
      <c r="N514" s="80"/>
      <c r="O514" s="79">
        <v>0</v>
      </c>
      <c r="P514" s="80"/>
      <c r="Q514" s="79">
        <v>0</v>
      </c>
      <c r="R514" s="80"/>
      <c r="S514" s="79">
        <v>0</v>
      </c>
      <c r="T514" s="80"/>
      <c r="U514" s="79">
        <v>0</v>
      </c>
      <c r="V514" s="80"/>
      <c r="W514" s="79">
        <v>0</v>
      </c>
      <c r="X514" s="80"/>
      <c r="Y514" s="79">
        <v>0</v>
      </c>
      <c r="Z514" s="80"/>
      <c r="AA514" s="79">
        <v>0</v>
      </c>
      <c r="AB514" s="80"/>
      <c r="AC514" s="79">
        <v>0.1640902984</v>
      </c>
      <c r="AD514" s="80">
        <v>1.5374513877441231E-9</v>
      </c>
      <c r="AE514" s="1"/>
    </row>
    <row r="515" spans="1:31" x14ac:dyDescent="0.3">
      <c r="A515" s="81" t="s">
        <v>757</v>
      </c>
      <c r="B515" t="s">
        <v>451</v>
      </c>
      <c r="E515" s="82">
        <v>0</v>
      </c>
      <c r="F515" s="61"/>
      <c r="G515" s="82">
        <v>7.1417539199999991E-2</v>
      </c>
      <c r="H515" s="61">
        <v>7.4297024163539319E-9</v>
      </c>
      <c r="I515" s="82">
        <v>9.2672759199999996E-2</v>
      </c>
      <c r="J515" s="61">
        <v>2.6582019955637102E-8</v>
      </c>
      <c r="K515" s="82">
        <v>0</v>
      </c>
      <c r="L515" s="61"/>
      <c r="M515" s="82">
        <v>0</v>
      </c>
      <c r="N515" s="61"/>
      <c r="O515" s="82">
        <v>0</v>
      </c>
      <c r="P515" s="61"/>
      <c r="Q515" s="82">
        <v>0</v>
      </c>
      <c r="R515" s="61"/>
      <c r="S515" s="82">
        <v>0</v>
      </c>
      <c r="T515" s="61"/>
      <c r="U515" s="82">
        <v>0</v>
      </c>
      <c r="V515" s="61"/>
      <c r="W515" s="82">
        <v>0</v>
      </c>
      <c r="X515" s="61"/>
      <c r="Y515" s="82">
        <v>0</v>
      </c>
      <c r="Z515" s="61"/>
      <c r="AA515" s="82">
        <v>0</v>
      </c>
      <c r="AB515" s="61"/>
      <c r="AC515" s="82">
        <v>0.1640902984</v>
      </c>
      <c r="AD515" s="61">
        <v>1.5374513877441231E-9</v>
      </c>
      <c r="AE515" s="1"/>
    </row>
    <row r="516" spans="1:31" x14ac:dyDescent="0.3">
      <c r="A516" s="62" t="s">
        <v>1187</v>
      </c>
      <c r="B516" t="s">
        <v>35</v>
      </c>
      <c r="E516" s="79">
        <v>31442.7228706899</v>
      </c>
      <c r="F516" s="80">
        <v>2.2296845948789501E-2</v>
      </c>
      <c r="G516" s="79">
        <v>39303.4246179771</v>
      </c>
      <c r="H516" s="80">
        <v>4.0888100055843013E-3</v>
      </c>
      <c r="I516" s="79">
        <v>0</v>
      </c>
      <c r="J516" s="80"/>
      <c r="K516" s="79">
        <v>0</v>
      </c>
      <c r="L516" s="80"/>
      <c r="M516" s="79">
        <v>0</v>
      </c>
      <c r="N516" s="80"/>
      <c r="O516" s="79">
        <v>0</v>
      </c>
      <c r="P516" s="80"/>
      <c r="Q516" s="79">
        <v>0</v>
      </c>
      <c r="R516" s="80"/>
      <c r="S516" s="79">
        <v>0</v>
      </c>
      <c r="T516" s="80"/>
      <c r="U516" s="79">
        <v>0</v>
      </c>
      <c r="V516" s="80"/>
      <c r="W516" s="79">
        <v>0</v>
      </c>
      <c r="X516" s="80"/>
      <c r="Y516" s="79">
        <v>0</v>
      </c>
      <c r="Z516" s="80"/>
      <c r="AA516" s="79">
        <v>0</v>
      </c>
      <c r="AB516" s="80"/>
      <c r="AC516" s="79">
        <v>70746.147488666989</v>
      </c>
      <c r="AD516" s="80">
        <v>6.6285919213126068E-4</v>
      </c>
      <c r="AE516" s="1"/>
    </row>
    <row r="517" spans="1:31" x14ac:dyDescent="0.3">
      <c r="A517" s="81" t="s">
        <v>911</v>
      </c>
      <c r="B517" t="s">
        <v>451</v>
      </c>
      <c r="E517" s="82">
        <v>31442.7228706899</v>
      </c>
      <c r="F517" s="61">
        <v>2.2296845948789501E-2</v>
      </c>
      <c r="G517" s="82">
        <v>39303.4246179771</v>
      </c>
      <c r="H517" s="61">
        <v>4.0888100055843013E-3</v>
      </c>
      <c r="I517" s="82">
        <v>0</v>
      </c>
      <c r="J517" s="61"/>
      <c r="K517" s="82">
        <v>0</v>
      </c>
      <c r="L517" s="61"/>
      <c r="M517" s="82">
        <v>0</v>
      </c>
      <c r="N517" s="61"/>
      <c r="O517" s="82">
        <v>0</v>
      </c>
      <c r="P517" s="61"/>
      <c r="Q517" s="82">
        <v>0</v>
      </c>
      <c r="R517" s="61"/>
      <c r="S517" s="82">
        <v>0</v>
      </c>
      <c r="T517" s="61"/>
      <c r="U517" s="82">
        <v>0</v>
      </c>
      <c r="V517" s="61"/>
      <c r="W517" s="82">
        <v>0</v>
      </c>
      <c r="X517" s="61"/>
      <c r="Y517" s="82">
        <v>0</v>
      </c>
      <c r="Z517" s="61"/>
      <c r="AA517" s="82">
        <v>0</v>
      </c>
      <c r="AB517" s="61"/>
      <c r="AC517" s="82">
        <v>70746.147488666989</v>
      </c>
      <c r="AD517" s="61">
        <v>6.6285919213126068E-4</v>
      </c>
      <c r="AE517" s="1"/>
    </row>
    <row r="518" spans="1:31" x14ac:dyDescent="0.3">
      <c r="A518" s="62" t="s">
        <v>395</v>
      </c>
      <c r="B518" t="s">
        <v>35</v>
      </c>
      <c r="E518" s="79">
        <v>0</v>
      </c>
      <c r="F518" s="80"/>
      <c r="G518" s="79">
        <v>0</v>
      </c>
      <c r="H518" s="80"/>
      <c r="I518" s="79">
        <v>0</v>
      </c>
      <c r="J518" s="80"/>
      <c r="K518" s="79">
        <v>0</v>
      </c>
      <c r="L518" s="80"/>
      <c r="M518" s="79">
        <v>0</v>
      </c>
      <c r="N518" s="80"/>
      <c r="O518" s="79">
        <v>0</v>
      </c>
      <c r="P518" s="80"/>
      <c r="Q518" s="79">
        <v>0</v>
      </c>
      <c r="R518" s="80"/>
      <c r="S518" s="79">
        <v>0</v>
      </c>
      <c r="T518" s="80"/>
      <c r="U518" s="79">
        <v>0</v>
      </c>
      <c r="V518" s="80"/>
      <c r="W518" s="79">
        <v>41658.287125000003</v>
      </c>
      <c r="X518" s="80">
        <v>6.4956347557610164E-3</v>
      </c>
      <c r="Y518" s="79">
        <v>175247.93944903699</v>
      </c>
      <c r="Z518" s="80">
        <v>8.3269281874051096E-3</v>
      </c>
      <c r="AA518" s="79">
        <v>0</v>
      </c>
      <c r="AB518" s="80"/>
      <c r="AC518" s="79">
        <v>216906.22657403699</v>
      </c>
      <c r="AD518" s="80">
        <v>2.0323125883022612E-3</v>
      </c>
      <c r="AE518" s="1"/>
    </row>
    <row r="519" spans="1:31" x14ac:dyDescent="0.3">
      <c r="A519" s="81" t="s">
        <v>903</v>
      </c>
      <c r="B519" t="s">
        <v>451</v>
      </c>
      <c r="E519" s="82">
        <v>0</v>
      </c>
      <c r="F519" s="61"/>
      <c r="G519" s="82">
        <v>0</v>
      </c>
      <c r="H519" s="61"/>
      <c r="I519" s="82">
        <v>0</v>
      </c>
      <c r="J519" s="61"/>
      <c r="K519" s="82">
        <v>0</v>
      </c>
      <c r="L519" s="61"/>
      <c r="M519" s="82">
        <v>0</v>
      </c>
      <c r="N519" s="61"/>
      <c r="O519" s="82">
        <v>0</v>
      </c>
      <c r="P519" s="61"/>
      <c r="Q519" s="82">
        <v>0</v>
      </c>
      <c r="R519" s="61"/>
      <c r="S519" s="82">
        <v>0</v>
      </c>
      <c r="T519" s="61"/>
      <c r="U519" s="82">
        <v>0</v>
      </c>
      <c r="V519" s="61"/>
      <c r="W519" s="82">
        <v>41658.287125000003</v>
      </c>
      <c r="X519" s="61">
        <v>6.4956347557610164E-3</v>
      </c>
      <c r="Y519" s="82">
        <v>175247.93944903699</v>
      </c>
      <c r="Z519" s="61">
        <v>8.3269281874051096E-3</v>
      </c>
      <c r="AA519" s="82">
        <v>0</v>
      </c>
      <c r="AB519" s="61"/>
      <c r="AC519" s="82">
        <v>216906.22657403699</v>
      </c>
      <c r="AD519" s="61">
        <v>2.0323125883022612E-3</v>
      </c>
      <c r="AE519" s="1"/>
    </row>
    <row r="520" spans="1:31" x14ac:dyDescent="0.3">
      <c r="A520" s="62" t="s">
        <v>356</v>
      </c>
      <c r="B520" t="s">
        <v>35</v>
      </c>
      <c r="E520" s="79">
        <v>20014.254169055999</v>
      </c>
      <c r="F520" s="80">
        <v>1.4192623960164304E-2</v>
      </c>
      <c r="G520" s="79">
        <v>57826.042144816398</v>
      </c>
      <c r="H520" s="80">
        <v>6.0157531310113628E-3</v>
      </c>
      <c r="I520" s="79">
        <v>0</v>
      </c>
      <c r="J520" s="80"/>
      <c r="K520" s="79">
        <v>153389.521844287</v>
      </c>
      <c r="L520" s="80">
        <v>2.0724555488992415E-2</v>
      </c>
      <c r="M520" s="79">
        <v>208235.49439585322</v>
      </c>
      <c r="N520" s="80">
        <v>8.4568690341211093E-3</v>
      </c>
      <c r="O520" s="79">
        <v>0</v>
      </c>
      <c r="P520" s="80"/>
      <c r="Q520" s="79">
        <v>247834.4834892416</v>
      </c>
      <c r="R520" s="80">
        <v>5.5409184998973966E-2</v>
      </c>
      <c r="S520" s="79">
        <v>206762.56236982479</v>
      </c>
      <c r="T520" s="80">
        <v>1.6158179700251771E-2</v>
      </c>
      <c r="U520" s="79">
        <v>0</v>
      </c>
      <c r="V520" s="80"/>
      <c r="W520" s="79">
        <v>109918.88946736041</v>
      </c>
      <c r="X520" s="80">
        <v>1.7139277872765868E-2</v>
      </c>
      <c r="Y520" s="79">
        <v>289660.55121579522</v>
      </c>
      <c r="Z520" s="80">
        <v>1.3763258023353386E-2</v>
      </c>
      <c r="AA520" s="79">
        <v>0</v>
      </c>
      <c r="AB520" s="80"/>
      <c r="AC520" s="79">
        <v>1293641.7990962344</v>
      </c>
      <c r="AD520" s="80">
        <v>1.2120834678574211E-2</v>
      </c>
      <c r="AE520" s="1"/>
    </row>
    <row r="521" spans="1:31" x14ac:dyDescent="0.3">
      <c r="A521" s="81" t="s">
        <v>868</v>
      </c>
      <c r="B521" t="s">
        <v>451</v>
      </c>
      <c r="E521" s="82">
        <v>0</v>
      </c>
      <c r="F521" s="61"/>
      <c r="G521" s="82">
        <v>0</v>
      </c>
      <c r="H521" s="61"/>
      <c r="I521" s="82">
        <v>0</v>
      </c>
      <c r="J521" s="61"/>
      <c r="K521" s="82">
        <v>52841.059290809993</v>
      </c>
      <c r="L521" s="61">
        <v>7.1393890026023137E-3</v>
      </c>
      <c r="M521" s="82">
        <v>115794.112902031</v>
      </c>
      <c r="N521" s="61">
        <v>4.7026355933016692E-3</v>
      </c>
      <c r="O521" s="82">
        <v>0</v>
      </c>
      <c r="P521" s="61"/>
      <c r="Q521" s="82">
        <v>181876.83301250401</v>
      </c>
      <c r="R521" s="61">
        <v>4.0662812315441152E-2</v>
      </c>
      <c r="S521" s="82">
        <v>130115.654114317</v>
      </c>
      <c r="T521" s="61">
        <v>1.0168340423419756E-2</v>
      </c>
      <c r="U521" s="82">
        <v>0</v>
      </c>
      <c r="V521" s="61"/>
      <c r="W521" s="82">
        <v>76026.559599706801</v>
      </c>
      <c r="X521" s="61">
        <v>1.1854562368706412E-2</v>
      </c>
      <c r="Y521" s="82">
        <v>278909.97525636002</v>
      </c>
      <c r="Z521" s="61">
        <v>1.3252443035919577E-2</v>
      </c>
      <c r="AA521" s="82">
        <v>0</v>
      </c>
      <c r="AB521" s="61"/>
      <c r="AC521" s="82">
        <v>835564.19417572883</v>
      </c>
      <c r="AD521" s="61">
        <v>7.8288560774826058E-3</v>
      </c>
      <c r="AE521" s="1"/>
    </row>
    <row r="522" spans="1:31" x14ac:dyDescent="0.3">
      <c r="A522" s="81" t="s">
        <v>867</v>
      </c>
      <c r="B522" t="s">
        <v>451</v>
      </c>
      <c r="E522" s="82">
        <v>20014.254169055999</v>
      </c>
      <c r="F522" s="61">
        <v>1.4192623960164304E-2</v>
      </c>
      <c r="G522" s="82">
        <v>57826.042144816398</v>
      </c>
      <c r="H522" s="61">
        <v>6.0157531310113628E-3</v>
      </c>
      <c r="I522" s="82">
        <v>0</v>
      </c>
      <c r="J522" s="61"/>
      <c r="K522" s="82">
        <v>100548.462553477</v>
      </c>
      <c r="L522" s="61">
        <v>1.3585166486390103E-2</v>
      </c>
      <c r="M522" s="82">
        <v>92441.381493822206</v>
      </c>
      <c r="N522" s="61">
        <v>3.7542334408194396E-3</v>
      </c>
      <c r="O522" s="82">
        <v>0</v>
      </c>
      <c r="P522" s="61"/>
      <c r="Q522" s="82">
        <v>65957.650476737603</v>
      </c>
      <c r="R522" s="61">
        <v>1.4746372683532816E-2</v>
      </c>
      <c r="S522" s="82">
        <v>76646.908255507791</v>
      </c>
      <c r="T522" s="61">
        <v>5.9898392768320159E-3</v>
      </c>
      <c r="U522" s="82">
        <v>0</v>
      </c>
      <c r="V522" s="61"/>
      <c r="W522" s="82">
        <v>33892.3298676536</v>
      </c>
      <c r="X522" s="61">
        <v>5.2847155040594554E-3</v>
      </c>
      <c r="Y522" s="82">
        <v>10750.5759594352</v>
      </c>
      <c r="Z522" s="61">
        <v>5.1081498743380882E-4</v>
      </c>
      <c r="AA522" s="82">
        <v>0</v>
      </c>
      <c r="AB522" s="61"/>
      <c r="AC522" s="82">
        <v>458077.6049205059</v>
      </c>
      <c r="AD522" s="61">
        <v>4.2919786010916046E-3</v>
      </c>
      <c r="AE522" s="41"/>
    </row>
    <row r="523" spans="1:31" x14ac:dyDescent="0.3">
      <c r="A523" s="62" t="s">
        <v>301</v>
      </c>
      <c r="B523" t="s">
        <v>35</v>
      </c>
      <c r="E523" s="79">
        <v>0</v>
      </c>
      <c r="F523" s="80"/>
      <c r="G523" s="79">
        <v>0</v>
      </c>
      <c r="H523" s="80"/>
      <c r="I523" s="79">
        <v>0</v>
      </c>
      <c r="J523" s="80"/>
      <c r="K523" s="79">
        <v>0</v>
      </c>
      <c r="L523" s="80"/>
      <c r="M523" s="79">
        <v>0</v>
      </c>
      <c r="N523" s="80"/>
      <c r="O523" s="79">
        <v>0</v>
      </c>
      <c r="P523" s="80"/>
      <c r="Q523" s="79">
        <v>4.9017994069999995</v>
      </c>
      <c r="R523" s="80">
        <v>1.0959117002058113E-6</v>
      </c>
      <c r="S523" s="79">
        <v>14.414618331599998</v>
      </c>
      <c r="T523" s="80">
        <v>1.1264804935815012E-6</v>
      </c>
      <c r="U523" s="79">
        <v>1.3131578599999999E-2</v>
      </c>
      <c r="V523" s="80">
        <v>3.988407403202002E-9</v>
      </c>
      <c r="W523" s="79">
        <v>0</v>
      </c>
      <c r="X523" s="80"/>
      <c r="Y523" s="79">
        <v>0</v>
      </c>
      <c r="Z523" s="80"/>
      <c r="AA523" s="79">
        <v>0</v>
      </c>
      <c r="AB523" s="80"/>
      <c r="AC523" s="79">
        <v>19.329549317199998</v>
      </c>
      <c r="AD523" s="80">
        <v>1.8110907659972669E-7</v>
      </c>
      <c r="AE523" s="41"/>
    </row>
    <row r="524" spans="1:31" x14ac:dyDescent="0.3">
      <c r="A524" s="81" t="s">
        <v>813</v>
      </c>
      <c r="B524" t="s">
        <v>451</v>
      </c>
      <c r="E524" s="82">
        <v>0</v>
      </c>
      <c r="F524" s="61"/>
      <c r="G524" s="82">
        <v>0</v>
      </c>
      <c r="H524" s="61"/>
      <c r="I524" s="82">
        <v>0</v>
      </c>
      <c r="J524" s="61"/>
      <c r="K524" s="82">
        <v>0</v>
      </c>
      <c r="L524" s="61"/>
      <c r="M524" s="82">
        <v>0</v>
      </c>
      <c r="N524" s="61"/>
      <c r="O524" s="82">
        <v>0</v>
      </c>
      <c r="P524" s="61"/>
      <c r="Q524" s="82">
        <v>0.1081246376</v>
      </c>
      <c r="R524" s="61">
        <v>2.4173787131545345E-8</v>
      </c>
      <c r="S524" s="82">
        <v>10.2261470332</v>
      </c>
      <c r="T524" s="61">
        <v>7.9915783355447946E-7</v>
      </c>
      <c r="U524" s="82">
        <v>0</v>
      </c>
      <c r="V524" s="61"/>
      <c r="W524" s="82">
        <v>0</v>
      </c>
      <c r="X524" s="61"/>
      <c r="Y524" s="82">
        <v>0</v>
      </c>
      <c r="Z524" s="61"/>
      <c r="AA524" s="82">
        <v>0</v>
      </c>
      <c r="AB524" s="61"/>
      <c r="AC524" s="82">
        <v>10.334271670800002</v>
      </c>
      <c r="AD524" s="61">
        <v>9.6827420490547656E-8</v>
      </c>
      <c r="AE524" s="41"/>
    </row>
    <row r="525" spans="1:31" x14ac:dyDescent="0.3">
      <c r="A525" s="81" t="s">
        <v>815</v>
      </c>
      <c r="B525" t="s">
        <v>451</v>
      </c>
      <c r="E525" s="82">
        <v>0</v>
      </c>
      <c r="F525" s="61"/>
      <c r="G525" s="82">
        <v>0</v>
      </c>
      <c r="H525" s="61"/>
      <c r="I525" s="82">
        <v>0</v>
      </c>
      <c r="J525" s="61"/>
      <c r="K525" s="82">
        <v>0</v>
      </c>
      <c r="L525" s="61"/>
      <c r="M525" s="82">
        <v>0</v>
      </c>
      <c r="N525" s="61"/>
      <c r="O525" s="82">
        <v>0</v>
      </c>
      <c r="P525" s="61"/>
      <c r="Q525" s="82">
        <v>0</v>
      </c>
      <c r="R525" s="61"/>
      <c r="S525" s="82">
        <v>4.4272179199999998E-2</v>
      </c>
      <c r="T525" s="61">
        <v>3.4598034529859788E-9</v>
      </c>
      <c r="U525" s="82">
        <v>1.3131578599999999E-2</v>
      </c>
      <c r="V525" s="61">
        <v>3.988407403202002E-9</v>
      </c>
      <c r="W525" s="82">
        <v>0</v>
      </c>
      <c r="X525" s="61"/>
      <c r="Y525" s="82">
        <v>0</v>
      </c>
      <c r="Z525" s="61"/>
      <c r="AA525" s="82">
        <v>0</v>
      </c>
      <c r="AB525" s="61"/>
      <c r="AC525" s="82">
        <v>5.7403757799999997E-2</v>
      </c>
      <c r="AD525" s="61">
        <v>5.3784707537187058E-10</v>
      </c>
      <c r="AE525" s="41"/>
    </row>
    <row r="526" spans="1:31" x14ac:dyDescent="0.3">
      <c r="A526" s="81" t="s">
        <v>814</v>
      </c>
      <c r="B526" t="s">
        <v>451</v>
      </c>
      <c r="E526" s="82">
        <v>0</v>
      </c>
      <c r="F526" s="61"/>
      <c r="G526" s="82">
        <v>0</v>
      </c>
      <c r="H526" s="61"/>
      <c r="I526" s="82">
        <v>0</v>
      </c>
      <c r="J526" s="61"/>
      <c r="K526" s="82">
        <v>0</v>
      </c>
      <c r="L526" s="61"/>
      <c r="M526" s="82">
        <v>0</v>
      </c>
      <c r="N526" s="61"/>
      <c r="O526" s="82">
        <v>0</v>
      </c>
      <c r="P526" s="61"/>
      <c r="Q526" s="82">
        <v>4.7936747693999999</v>
      </c>
      <c r="R526" s="61">
        <v>1.071737913074266E-6</v>
      </c>
      <c r="S526" s="82">
        <v>4.1441991191999996</v>
      </c>
      <c r="T526" s="61">
        <v>3.2386285657403584E-7</v>
      </c>
      <c r="U526" s="82">
        <v>0</v>
      </c>
      <c r="V526" s="61"/>
      <c r="W526" s="82">
        <v>0</v>
      </c>
      <c r="X526" s="61"/>
      <c r="Y526" s="82">
        <v>0</v>
      </c>
      <c r="Z526" s="61"/>
      <c r="AA526" s="82">
        <v>0</v>
      </c>
      <c r="AB526" s="61"/>
      <c r="AC526" s="82">
        <v>8.9378738885999987</v>
      </c>
      <c r="AD526" s="61">
        <v>8.3743809033807157E-8</v>
      </c>
      <c r="AE526" s="41"/>
    </row>
    <row r="527" spans="1:31" x14ac:dyDescent="0.3">
      <c r="A527" s="62" t="s">
        <v>378</v>
      </c>
      <c r="B527" t="s">
        <v>35</v>
      </c>
      <c r="E527" s="79">
        <v>276.43306803219997</v>
      </c>
      <c r="F527" s="80">
        <v>1.9602581997791123E-4</v>
      </c>
      <c r="G527" s="79">
        <v>0.43867189569999998</v>
      </c>
      <c r="H527" s="80">
        <v>4.5635871523683779E-8</v>
      </c>
      <c r="I527" s="79">
        <v>1892.214854115</v>
      </c>
      <c r="J527" s="80">
        <v>5.4275812489715833E-4</v>
      </c>
      <c r="K527" s="79">
        <v>0</v>
      </c>
      <c r="L527" s="80"/>
      <c r="M527" s="79">
        <v>0</v>
      </c>
      <c r="N527" s="80"/>
      <c r="O527" s="79">
        <v>0</v>
      </c>
      <c r="P527" s="80"/>
      <c r="Q527" s="79">
        <v>0</v>
      </c>
      <c r="R527" s="80"/>
      <c r="S527" s="79">
        <v>0</v>
      </c>
      <c r="T527" s="80"/>
      <c r="U527" s="79">
        <v>0</v>
      </c>
      <c r="V527" s="80"/>
      <c r="W527" s="79">
        <v>0</v>
      </c>
      <c r="X527" s="80"/>
      <c r="Y527" s="79">
        <v>0</v>
      </c>
      <c r="Z527" s="80"/>
      <c r="AA527" s="79">
        <v>0</v>
      </c>
      <c r="AB527" s="80"/>
      <c r="AC527" s="79">
        <v>2169.0865940428998</v>
      </c>
      <c r="AD527" s="80">
        <v>2.0323353828140949E-5</v>
      </c>
      <c r="AE527" s="41"/>
    </row>
    <row r="528" spans="1:31" x14ac:dyDescent="0.3">
      <c r="A528" s="81" t="s">
        <v>886</v>
      </c>
      <c r="B528" t="s">
        <v>451</v>
      </c>
      <c r="E528" s="82">
        <v>276.43306803219997</v>
      </c>
      <c r="F528" s="61">
        <v>1.9602581997791123E-4</v>
      </c>
      <c r="G528" s="82">
        <v>0.43867189569999998</v>
      </c>
      <c r="H528" s="61">
        <v>4.5635871523683779E-8</v>
      </c>
      <c r="I528" s="82">
        <v>1892.214854115</v>
      </c>
      <c r="J528" s="61">
        <v>5.4275812489715833E-4</v>
      </c>
      <c r="K528" s="82">
        <v>0</v>
      </c>
      <c r="L528" s="61"/>
      <c r="M528" s="82">
        <v>0</v>
      </c>
      <c r="N528" s="61"/>
      <c r="O528" s="82">
        <v>0</v>
      </c>
      <c r="P528" s="61"/>
      <c r="Q528" s="82">
        <v>0</v>
      </c>
      <c r="R528" s="61"/>
      <c r="S528" s="82">
        <v>0</v>
      </c>
      <c r="T528" s="61"/>
      <c r="U528" s="82">
        <v>0</v>
      </c>
      <c r="V528" s="61"/>
      <c r="W528" s="82">
        <v>0</v>
      </c>
      <c r="X528" s="61"/>
      <c r="Y528" s="82">
        <v>0</v>
      </c>
      <c r="Z528" s="61"/>
      <c r="AA528" s="82">
        <v>0</v>
      </c>
      <c r="AB528" s="61"/>
      <c r="AC528" s="82">
        <v>2169.0865940428998</v>
      </c>
      <c r="AD528" s="61">
        <v>2.0323353828140949E-5</v>
      </c>
      <c r="AE528" s="41"/>
    </row>
    <row r="529" spans="1:31" x14ac:dyDescent="0.3">
      <c r="A529" s="62" t="s">
        <v>342</v>
      </c>
      <c r="B529" t="s">
        <v>35</v>
      </c>
      <c r="E529" s="79">
        <v>33635.193387758001</v>
      </c>
      <c r="F529" s="80">
        <v>2.3851583353923705E-2</v>
      </c>
      <c r="G529" s="79">
        <v>69568.519350237402</v>
      </c>
      <c r="H529" s="80">
        <v>7.2373453651371975E-3</v>
      </c>
      <c r="I529" s="79">
        <v>0</v>
      </c>
      <c r="J529" s="80"/>
      <c r="K529" s="79">
        <v>0</v>
      </c>
      <c r="L529" s="80"/>
      <c r="M529" s="79">
        <v>0</v>
      </c>
      <c r="N529" s="80"/>
      <c r="O529" s="79">
        <v>0</v>
      </c>
      <c r="P529" s="80"/>
      <c r="Q529" s="79">
        <v>104867.61972047899</v>
      </c>
      <c r="R529" s="80">
        <v>2.3445604742676207E-2</v>
      </c>
      <c r="S529" s="79">
        <v>0</v>
      </c>
      <c r="T529" s="80"/>
      <c r="U529" s="79">
        <v>0</v>
      </c>
      <c r="V529" s="80"/>
      <c r="W529" s="79">
        <v>29147.098998780002</v>
      </c>
      <c r="X529" s="80">
        <v>4.5448078246227821E-3</v>
      </c>
      <c r="Y529" s="79">
        <v>0</v>
      </c>
      <c r="Z529" s="80"/>
      <c r="AA529" s="79">
        <v>0</v>
      </c>
      <c r="AB529" s="80"/>
      <c r="AC529" s="79">
        <v>237218.4314572544</v>
      </c>
      <c r="AD529" s="80">
        <v>2.222628700164762E-3</v>
      </c>
      <c r="AE529" s="41"/>
    </row>
    <row r="530" spans="1:31" x14ac:dyDescent="0.3">
      <c r="A530" s="81" t="s">
        <v>859</v>
      </c>
      <c r="B530" t="s">
        <v>451</v>
      </c>
      <c r="E530" s="82">
        <v>0</v>
      </c>
      <c r="F530" s="61"/>
      <c r="G530" s="82">
        <v>0</v>
      </c>
      <c r="H530" s="61"/>
      <c r="I530" s="82">
        <v>0</v>
      </c>
      <c r="J530" s="61"/>
      <c r="K530" s="82">
        <v>0</v>
      </c>
      <c r="L530" s="61"/>
      <c r="M530" s="82">
        <v>0</v>
      </c>
      <c r="N530" s="61"/>
      <c r="O530" s="82">
        <v>0</v>
      </c>
      <c r="P530" s="61"/>
      <c r="Q530" s="82">
        <v>0</v>
      </c>
      <c r="R530" s="61"/>
      <c r="S530" s="82">
        <v>0</v>
      </c>
      <c r="T530" s="61"/>
      <c r="U530" s="82">
        <v>0</v>
      </c>
      <c r="V530" s="61"/>
      <c r="W530" s="82">
        <v>29147.098998780002</v>
      </c>
      <c r="X530" s="61">
        <v>4.5448078246227821E-3</v>
      </c>
      <c r="Y530" s="82">
        <v>0</v>
      </c>
      <c r="Z530" s="61"/>
      <c r="AA530" s="82">
        <v>0</v>
      </c>
      <c r="AB530" s="61"/>
      <c r="AC530" s="82">
        <v>29147.098998780002</v>
      </c>
      <c r="AD530" s="61">
        <v>2.7309504730835239E-4</v>
      </c>
      <c r="AE530" s="41"/>
    </row>
    <row r="531" spans="1:31" x14ac:dyDescent="0.3">
      <c r="A531" s="81" t="s">
        <v>860</v>
      </c>
      <c r="B531" t="s">
        <v>451</v>
      </c>
      <c r="E531" s="82">
        <v>33635.193387758001</v>
      </c>
      <c r="F531" s="61">
        <v>2.3851583353923705E-2</v>
      </c>
      <c r="G531" s="82">
        <v>69568.519350237402</v>
      </c>
      <c r="H531" s="61">
        <v>7.2373453651371975E-3</v>
      </c>
      <c r="I531" s="82">
        <v>0</v>
      </c>
      <c r="J531" s="61"/>
      <c r="K531" s="82">
        <v>0</v>
      </c>
      <c r="L531" s="61"/>
      <c r="M531" s="82">
        <v>0</v>
      </c>
      <c r="N531" s="61"/>
      <c r="O531" s="82">
        <v>0</v>
      </c>
      <c r="P531" s="61"/>
      <c r="Q531" s="82">
        <v>104867.61972047899</v>
      </c>
      <c r="R531" s="61">
        <v>2.3445604742676207E-2</v>
      </c>
      <c r="S531" s="82">
        <v>0</v>
      </c>
      <c r="T531" s="61"/>
      <c r="U531" s="82">
        <v>0</v>
      </c>
      <c r="V531" s="61"/>
      <c r="W531" s="82">
        <v>0</v>
      </c>
      <c r="X531" s="61"/>
      <c r="Y531" s="82">
        <v>0</v>
      </c>
      <c r="Z531" s="61"/>
      <c r="AA531" s="82">
        <v>0</v>
      </c>
      <c r="AB531" s="61"/>
      <c r="AC531" s="82">
        <v>208071.33245847441</v>
      </c>
      <c r="AD531" s="61">
        <v>1.9495336528564098E-3</v>
      </c>
      <c r="AE531" s="41"/>
    </row>
    <row r="532" spans="1:31" x14ac:dyDescent="0.3">
      <c r="A532" s="62" t="s">
        <v>1189</v>
      </c>
      <c r="B532" t="s">
        <v>35</v>
      </c>
      <c r="E532" s="79">
        <v>48.6988302416</v>
      </c>
      <c r="F532" s="80">
        <v>3.4533596859557915E-5</v>
      </c>
      <c r="G532" s="79">
        <v>0.16528788560000002</v>
      </c>
      <c r="H532" s="80">
        <v>1.7195213063800892E-8</v>
      </c>
      <c r="I532" s="79">
        <v>21258.574979469799</v>
      </c>
      <c r="J532" s="80">
        <v>6.0977559016358041E-3</v>
      </c>
      <c r="K532" s="79">
        <v>0</v>
      </c>
      <c r="L532" s="80"/>
      <c r="M532" s="79">
        <v>0</v>
      </c>
      <c r="N532" s="80"/>
      <c r="O532" s="79">
        <v>0</v>
      </c>
      <c r="P532" s="80"/>
      <c r="Q532" s="79">
        <v>0</v>
      </c>
      <c r="R532" s="80"/>
      <c r="S532" s="79">
        <v>18839.1426694482</v>
      </c>
      <c r="T532" s="80">
        <v>1.4722503395326965E-3</v>
      </c>
      <c r="U532" s="79">
        <v>14704.785582758599</v>
      </c>
      <c r="V532" s="80">
        <v>4.4662319335142591E-3</v>
      </c>
      <c r="W532" s="79">
        <v>0</v>
      </c>
      <c r="X532" s="80"/>
      <c r="Y532" s="79">
        <v>0</v>
      </c>
      <c r="Z532" s="80"/>
      <c r="AA532" s="79">
        <v>0</v>
      </c>
      <c r="AB532" s="80"/>
      <c r="AC532" s="79">
        <v>54851.367349803797</v>
      </c>
      <c r="AD532" s="80">
        <v>5.1393233892503261E-4</v>
      </c>
      <c r="AE532" s="41"/>
    </row>
    <row r="533" spans="1:31" x14ac:dyDescent="0.3">
      <c r="A533" s="81" t="s">
        <v>900</v>
      </c>
      <c r="B533" t="s">
        <v>451</v>
      </c>
      <c r="E533" s="82">
        <v>48.6988302416</v>
      </c>
      <c r="F533" s="61">
        <v>3.4533596859557915E-5</v>
      </c>
      <c r="G533" s="82">
        <v>0.16528788560000002</v>
      </c>
      <c r="H533" s="61">
        <v>1.7195213063800892E-8</v>
      </c>
      <c r="I533" s="82">
        <v>21258.574979469799</v>
      </c>
      <c r="J533" s="61">
        <v>6.0977559016358041E-3</v>
      </c>
      <c r="K533" s="82">
        <v>0</v>
      </c>
      <c r="L533" s="61"/>
      <c r="M533" s="82">
        <v>0</v>
      </c>
      <c r="N533" s="61"/>
      <c r="O533" s="82">
        <v>0</v>
      </c>
      <c r="P533" s="61"/>
      <c r="Q533" s="82">
        <v>0</v>
      </c>
      <c r="R533" s="61"/>
      <c r="S533" s="82">
        <v>18839.1426694482</v>
      </c>
      <c r="T533" s="61">
        <v>1.4722503395326965E-3</v>
      </c>
      <c r="U533" s="82">
        <v>14704.785582758599</v>
      </c>
      <c r="V533" s="61">
        <v>4.4662319335142591E-3</v>
      </c>
      <c r="W533" s="82">
        <v>0</v>
      </c>
      <c r="X533" s="61"/>
      <c r="Y533" s="82">
        <v>0</v>
      </c>
      <c r="Z533" s="61"/>
      <c r="AA533" s="82">
        <v>0</v>
      </c>
      <c r="AB533" s="61"/>
      <c r="AC533" s="82">
        <v>54851.367349803797</v>
      </c>
      <c r="AD533" s="61">
        <v>5.1393233892503261E-4</v>
      </c>
      <c r="AE533" s="41"/>
    </row>
    <row r="534" spans="1:31" x14ac:dyDescent="0.3">
      <c r="A534" s="62" t="s">
        <v>303</v>
      </c>
      <c r="B534" t="s">
        <v>35</v>
      </c>
      <c r="E534" s="79">
        <v>0</v>
      </c>
      <c r="F534" s="80"/>
      <c r="G534" s="79">
        <v>0</v>
      </c>
      <c r="H534" s="80"/>
      <c r="I534" s="79">
        <v>0</v>
      </c>
      <c r="J534" s="80"/>
      <c r="K534" s="79">
        <v>0</v>
      </c>
      <c r="L534" s="80"/>
      <c r="M534" s="79">
        <v>0</v>
      </c>
      <c r="N534" s="80"/>
      <c r="O534" s="79">
        <v>0</v>
      </c>
      <c r="P534" s="80"/>
      <c r="Q534" s="79">
        <v>0</v>
      </c>
      <c r="R534" s="80"/>
      <c r="S534" s="79">
        <v>250.63227098709999</v>
      </c>
      <c r="T534" s="80">
        <v>1.9586530689478377E-5</v>
      </c>
      <c r="U534" s="79">
        <v>0</v>
      </c>
      <c r="V534" s="80"/>
      <c r="W534" s="79">
        <v>0</v>
      </c>
      <c r="X534" s="80"/>
      <c r="Y534" s="79">
        <v>0</v>
      </c>
      <c r="Z534" s="80"/>
      <c r="AA534" s="79">
        <v>0</v>
      </c>
      <c r="AB534" s="80"/>
      <c r="AC534" s="79">
        <v>250.63227098709999</v>
      </c>
      <c r="AD534" s="80">
        <v>2.3483102694057753E-6</v>
      </c>
      <c r="AE534" s="41"/>
    </row>
    <row r="535" spans="1:31" x14ac:dyDescent="0.3">
      <c r="A535" s="81" t="s">
        <v>777</v>
      </c>
      <c r="B535" t="s">
        <v>648</v>
      </c>
      <c r="E535" s="82">
        <v>0</v>
      </c>
      <c r="F535" s="61"/>
      <c r="G535" s="82">
        <v>0</v>
      </c>
      <c r="H535" s="61"/>
      <c r="I535" s="82">
        <v>0</v>
      </c>
      <c r="J535" s="61"/>
      <c r="K535" s="82">
        <v>0</v>
      </c>
      <c r="L535" s="61"/>
      <c r="M535" s="82">
        <v>0</v>
      </c>
      <c r="N535" s="61"/>
      <c r="O535" s="82">
        <v>0</v>
      </c>
      <c r="P535" s="61"/>
      <c r="Q535" s="82">
        <v>0</v>
      </c>
      <c r="R535" s="61"/>
      <c r="S535" s="82">
        <v>250.63227098709999</v>
      </c>
      <c r="T535" s="61">
        <v>1.9586530689478377E-5</v>
      </c>
      <c r="U535" s="82">
        <v>0</v>
      </c>
      <c r="V535" s="61"/>
      <c r="W535" s="82">
        <v>0</v>
      </c>
      <c r="X535" s="61"/>
      <c r="Y535" s="82">
        <v>0</v>
      </c>
      <c r="Z535" s="61"/>
      <c r="AA535" s="82">
        <v>0</v>
      </c>
      <c r="AB535" s="61"/>
      <c r="AC535" s="82">
        <v>250.63227098709999</v>
      </c>
      <c r="AD535" s="61">
        <v>2.3483102694057753E-6</v>
      </c>
      <c r="AE535" s="41"/>
    </row>
    <row r="536" spans="1:31" x14ac:dyDescent="0.3">
      <c r="A536" s="62" t="s">
        <v>304</v>
      </c>
      <c r="B536" t="s">
        <v>35</v>
      </c>
      <c r="E536" s="79">
        <v>873.20434398920008</v>
      </c>
      <c r="F536" s="80">
        <v>6.1921172729891493E-4</v>
      </c>
      <c r="G536" s="79">
        <v>43.151123820500004</v>
      </c>
      <c r="H536" s="80">
        <v>4.4890934707192565E-6</v>
      </c>
      <c r="I536" s="79">
        <v>1.2047043685000001</v>
      </c>
      <c r="J536" s="80">
        <v>3.4555435535268053E-7</v>
      </c>
      <c r="K536" s="79">
        <v>0</v>
      </c>
      <c r="L536" s="80"/>
      <c r="M536" s="79">
        <v>0</v>
      </c>
      <c r="N536" s="80"/>
      <c r="O536" s="79">
        <v>0</v>
      </c>
      <c r="P536" s="80"/>
      <c r="Q536" s="79">
        <v>0</v>
      </c>
      <c r="R536" s="80"/>
      <c r="S536" s="79">
        <v>0</v>
      </c>
      <c r="T536" s="80"/>
      <c r="U536" s="79">
        <v>0</v>
      </c>
      <c r="V536" s="80"/>
      <c r="W536" s="79">
        <v>0</v>
      </c>
      <c r="X536" s="80"/>
      <c r="Y536" s="79">
        <v>0</v>
      </c>
      <c r="Z536" s="80"/>
      <c r="AA536" s="79">
        <v>0</v>
      </c>
      <c r="AB536" s="80"/>
      <c r="AC536" s="79">
        <v>917.56017217820011</v>
      </c>
      <c r="AD536" s="80">
        <v>8.5971210596208553E-6</v>
      </c>
      <c r="AE536" s="41"/>
    </row>
    <row r="537" spans="1:31" x14ac:dyDescent="0.3">
      <c r="A537" s="81" t="s">
        <v>782</v>
      </c>
      <c r="B537" t="s">
        <v>451</v>
      </c>
      <c r="E537" s="82">
        <v>871.34714370440008</v>
      </c>
      <c r="F537" s="61">
        <v>6.1789473866480284E-4</v>
      </c>
      <c r="G537" s="82">
        <v>41.975472894500001</v>
      </c>
      <c r="H537" s="61">
        <v>4.3667882691744388E-6</v>
      </c>
      <c r="I537" s="82">
        <v>0</v>
      </c>
      <c r="J537" s="61"/>
      <c r="K537" s="82">
        <v>0</v>
      </c>
      <c r="L537" s="61"/>
      <c r="M537" s="82">
        <v>0</v>
      </c>
      <c r="N537" s="61"/>
      <c r="O537" s="82">
        <v>0</v>
      </c>
      <c r="P537" s="61"/>
      <c r="Q537" s="82">
        <v>0</v>
      </c>
      <c r="R537" s="61"/>
      <c r="S537" s="82">
        <v>0</v>
      </c>
      <c r="T537" s="61"/>
      <c r="U537" s="82">
        <v>0</v>
      </c>
      <c r="V537" s="61"/>
      <c r="W537" s="82">
        <v>0</v>
      </c>
      <c r="X537" s="61"/>
      <c r="Y537" s="82">
        <v>0</v>
      </c>
      <c r="Z537" s="61"/>
      <c r="AA537" s="82">
        <v>0</v>
      </c>
      <c r="AB537" s="61"/>
      <c r="AC537" s="82">
        <v>913.32261659890003</v>
      </c>
      <c r="AD537" s="61">
        <v>8.5574170931489555E-6</v>
      </c>
      <c r="AE537" s="41"/>
    </row>
    <row r="538" spans="1:31" x14ac:dyDescent="0.3">
      <c r="A538" s="81" t="s">
        <v>783</v>
      </c>
      <c r="B538" t="s">
        <v>451</v>
      </c>
      <c r="E538" s="82">
        <v>1.8572002848</v>
      </c>
      <c r="F538" s="61">
        <v>1.3169886341120494E-6</v>
      </c>
      <c r="G538" s="82">
        <v>1.1756509260000001</v>
      </c>
      <c r="H538" s="61">
        <v>1.2230520154481797E-7</v>
      </c>
      <c r="I538" s="82">
        <v>1.2047043685000001</v>
      </c>
      <c r="J538" s="61">
        <v>3.4555435535268053E-7</v>
      </c>
      <c r="K538" s="82">
        <v>0</v>
      </c>
      <c r="L538" s="61"/>
      <c r="M538" s="82">
        <v>0</v>
      </c>
      <c r="N538" s="61"/>
      <c r="O538" s="82">
        <v>0</v>
      </c>
      <c r="P538" s="61"/>
      <c r="Q538" s="82">
        <v>0</v>
      </c>
      <c r="R538" s="61"/>
      <c r="S538" s="82">
        <v>0</v>
      </c>
      <c r="T538" s="61"/>
      <c r="U538" s="82">
        <v>0</v>
      </c>
      <c r="V538" s="61"/>
      <c r="W538" s="82">
        <v>0</v>
      </c>
      <c r="X538" s="61"/>
      <c r="Y538" s="82">
        <v>0</v>
      </c>
      <c r="Z538" s="61"/>
      <c r="AA538" s="82">
        <v>0</v>
      </c>
      <c r="AB538" s="61"/>
      <c r="AC538" s="82">
        <v>4.2375555793000004</v>
      </c>
      <c r="AD538" s="61">
        <v>3.9703966471899821E-8</v>
      </c>
      <c r="AE538" s="41"/>
    </row>
    <row r="539" spans="1:31" x14ac:dyDescent="0.3">
      <c r="A539" s="62" t="s">
        <v>305</v>
      </c>
      <c r="B539" t="s">
        <v>35</v>
      </c>
      <c r="E539" s="79">
        <v>0</v>
      </c>
      <c r="F539" s="80"/>
      <c r="G539" s="79">
        <v>0</v>
      </c>
      <c r="H539" s="80"/>
      <c r="I539" s="79">
        <v>0</v>
      </c>
      <c r="J539" s="80"/>
      <c r="K539" s="79">
        <v>0</v>
      </c>
      <c r="L539" s="80"/>
      <c r="M539" s="79">
        <v>0</v>
      </c>
      <c r="N539" s="80"/>
      <c r="O539" s="79">
        <v>0</v>
      </c>
      <c r="P539" s="80"/>
      <c r="Q539" s="79">
        <v>0.19147868170000001</v>
      </c>
      <c r="R539" s="80">
        <v>4.2809529764793661E-8</v>
      </c>
      <c r="S539" s="79">
        <v>8.1728705000000002E-3</v>
      </c>
      <c r="T539" s="80">
        <v>6.386973961450546E-10</v>
      </c>
      <c r="U539" s="79">
        <v>0</v>
      </c>
      <c r="V539" s="80"/>
      <c r="W539" s="79">
        <v>0</v>
      </c>
      <c r="X539" s="80"/>
      <c r="Y539" s="79">
        <v>0</v>
      </c>
      <c r="Z539" s="80"/>
      <c r="AA539" s="79">
        <v>0</v>
      </c>
      <c r="AB539" s="80"/>
      <c r="AC539" s="79">
        <v>0.1996515522</v>
      </c>
      <c r="AD539" s="80">
        <v>1.870644145255319E-9</v>
      </c>
      <c r="AE539" s="1"/>
    </row>
    <row r="540" spans="1:31" x14ac:dyDescent="0.3">
      <c r="A540" s="81" t="s">
        <v>843</v>
      </c>
      <c r="B540" t="s">
        <v>451</v>
      </c>
      <c r="E540" s="82">
        <v>0</v>
      </c>
      <c r="F540" s="61"/>
      <c r="G540" s="82">
        <v>0</v>
      </c>
      <c r="H540" s="61"/>
      <c r="I540" s="82">
        <v>0</v>
      </c>
      <c r="J540" s="61"/>
      <c r="K540" s="82">
        <v>0</v>
      </c>
      <c r="L540" s="61"/>
      <c r="M540" s="82">
        <v>0</v>
      </c>
      <c r="N540" s="61"/>
      <c r="O540" s="82">
        <v>0</v>
      </c>
      <c r="P540" s="61"/>
      <c r="Q540" s="82">
        <v>0.19147868170000001</v>
      </c>
      <c r="R540" s="61">
        <v>4.2809529764793661E-8</v>
      </c>
      <c r="S540" s="82">
        <v>8.1728705000000002E-3</v>
      </c>
      <c r="T540" s="61">
        <v>6.386973961450546E-10</v>
      </c>
      <c r="U540" s="82">
        <v>0</v>
      </c>
      <c r="V540" s="61"/>
      <c r="W540" s="82">
        <v>0</v>
      </c>
      <c r="X540" s="61"/>
      <c r="Y540" s="82">
        <v>0</v>
      </c>
      <c r="Z540" s="61"/>
      <c r="AA540" s="82">
        <v>0</v>
      </c>
      <c r="AB540" s="61"/>
      <c r="AC540" s="82">
        <v>0.1996515522</v>
      </c>
      <c r="AD540" s="61">
        <v>1.870644145255319E-9</v>
      </c>
      <c r="AE540" s="1"/>
    </row>
    <row r="541" spans="1:31" x14ac:dyDescent="0.3">
      <c r="A541" s="62" t="s">
        <v>401</v>
      </c>
      <c r="B541" t="s">
        <v>35</v>
      </c>
      <c r="E541" s="79">
        <v>1520.2066281359</v>
      </c>
      <c r="F541" s="80">
        <v>1.0780177383896896E-3</v>
      </c>
      <c r="G541" s="79">
        <v>27146.556160741398</v>
      </c>
      <c r="H541" s="80">
        <v>2.8241078614922102E-3</v>
      </c>
      <c r="I541" s="79">
        <v>19111.1748080123</v>
      </c>
      <c r="J541" s="80">
        <v>5.4818010654661938E-3</v>
      </c>
      <c r="K541" s="79">
        <v>0</v>
      </c>
      <c r="L541" s="80"/>
      <c r="M541" s="79">
        <v>0</v>
      </c>
      <c r="N541" s="80"/>
      <c r="O541" s="79">
        <v>0</v>
      </c>
      <c r="P541" s="80"/>
      <c r="Q541" s="79">
        <v>1620.9584952137</v>
      </c>
      <c r="R541" s="80">
        <v>3.6240311627519435E-4</v>
      </c>
      <c r="S541" s="79">
        <v>68339.187989797996</v>
      </c>
      <c r="T541" s="80">
        <v>5.3406035766443826E-3</v>
      </c>
      <c r="U541" s="79">
        <v>26090.444050408601</v>
      </c>
      <c r="V541" s="80">
        <v>7.9243572591856781E-3</v>
      </c>
      <c r="W541" s="79">
        <v>0</v>
      </c>
      <c r="X541" s="80"/>
      <c r="Y541" s="79">
        <v>0</v>
      </c>
      <c r="Z541" s="80"/>
      <c r="AA541" s="79">
        <v>0</v>
      </c>
      <c r="AB541" s="80"/>
      <c r="AC541" s="79">
        <v>143828.52813230988</v>
      </c>
      <c r="AD541" s="80">
        <v>1.3476078252668625E-3</v>
      </c>
      <c r="AE541" s="1"/>
    </row>
    <row r="542" spans="1:31" x14ac:dyDescent="0.3">
      <c r="A542" s="81" t="s">
        <v>910</v>
      </c>
      <c r="B542" t="s">
        <v>451</v>
      </c>
      <c r="E542" s="82">
        <v>1520.2066281359</v>
      </c>
      <c r="F542" s="61">
        <v>1.0780177383896896E-3</v>
      </c>
      <c r="G542" s="82">
        <v>27146.556160741398</v>
      </c>
      <c r="H542" s="61">
        <v>2.8241078614922102E-3</v>
      </c>
      <c r="I542" s="82">
        <v>19111.1748080123</v>
      </c>
      <c r="J542" s="61">
        <v>5.4818010654661938E-3</v>
      </c>
      <c r="K542" s="82">
        <v>0</v>
      </c>
      <c r="L542" s="61"/>
      <c r="M542" s="82">
        <v>0</v>
      </c>
      <c r="N542" s="61"/>
      <c r="O542" s="82">
        <v>0</v>
      </c>
      <c r="P542" s="61"/>
      <c r="Q542" s="82">
        <v>1620.9584952137</v>
      </c>
      <c r="R542" s="61">
        <v>3.6240311627519435E-4</v>
      </c>
      <c r="S542" s="82">
        <v>68339.187989797996</v>
      </c>
      <c r="T542" s="61">
        <v>5.3406035766443826E-3</v>
      </c>
      <c r="U542" s="82">
        <v>26090.444050408601</v>
      </c>
      <c r="V542" s="61">
        <v>7.9243572591856781E-3</v>
      </c>
      <c r="W542" s="82">
        <v>0</v>
      </c>
      <c r="X542" s="61"/>
      <c r="Y542" s="82">
        <v>0</v>
      </c>
      <c r="Z542" s="61"/>
      <c r="AA542" s="82">
        <v>0</v>
      </c>
      <c r="AB542" s="61"/>
      <c r="AC542" s="82">
        <v>143828.52813230988</v>
      </c>
      <c r="AD542" s="61">
        <v>1.3476078252668625E-3</v>
      </c>
      <c r="AE542" s="1"/>
    </row>
    <row r="543" spans="1:31" x14ac:dyDescent="0.3">
      <c r="A543" s="62" t="s">
        <v>400</v>
      </c>
      <c r="B543" t="s">
        <v>35</v>
      </c>
      <c r="E543" s="79">
        <v>0</v>
      </c>
      <c r="F543" s="80"/>
      <c r="G543" s="79">
        <v>0</v>
      </c>
      <c r="H543" s="80"/>
      <c r="I543" s="79">
        <v>0</v>
      </c>
      <c r="J543" s="80"/>
      <c r="K543" s="79">
        <v>0</v>
      </c>
      <c r="L543" s="80"/>
      <c r="M543" s="79">
        <v>0</v>
      </c>
      <c r="N543" s="80"/>
      <c r="O543" s="79">
        <v>0</v>
      </c>
      <c r="P543" s="80"/>
      <c r="Q543" s="79">
        <v>0</v>
      </c>
      <c r="R543" s="80"/>
      <c r="S543" s="79">
        <v>0</v>
      </c>
      <c r="T543" s="80"/>
      <c r="U543" s="79">
        <v>0</v>
      </c>
      <c r="V543" s="80"/>
      <c r="W543" s="79">
        <v>0</v>
      </c>
      <c r="X543" s="80"/>
      <c r="Y543" s="79">
        <v>32349.126572000001</v>
      </c>
      <c r="Z543" s="80">
        <v>1.5370728736508559E-3</v>
      </c>
      <c r="AA543" s="79">
        <v>0</v>
      </c>
      <c r="AB543" s="80"/>
      <c r="AC543" s="79">
        <v>32349.126572000001</v>
      </c>
      <c r="AD543" s="80">
        <v>3.0309658782625321E-4</v>
      </c>
      <c r="AE543" s="1"/>
    </row>
    <row r="544" spans="1:31" x14ac:dyDescent="0.3">
      <c r="A544" s="81" t="s">
        <v>908</v>
      </c>
      <c r="B544" t="s">
        <v>451</v>
      </c>
      <c r="E544" s="82">
        <v>0</v>
      </c>
      <c r="F544" s="61"/>
      <c r="G544" s="82">
        <v>0</v>
      </c>
      <c r="H544" s="61"/>
      <c r="I544" s="82">
        <v>0</v>
      </c>
      <c r="J544" s="61"/>
      <c r="K544" s="82">
        <v>0</v>
      </c>
      <c r="L544" s="61"/>
      <c r="M544" s="82">
        <v>0</v>
      </c>
      <c r="N544" s="61"/>
      <c r="O544" s="82">
        <v>0</v>
      </c>
      <c r="P544" s="61"/>
      <c r="Q544" s="82">
        <v>0</v>
      </c>
      <c r="R544" s="61"/>
      <c r="S544" s="82">
        <v>0</v>
      </c>
      <c r="T544" s="61"/>
      <c r="U544" s="82">
        <v>0</v>
      </c>
      <c r="V544" s="61"/>
      <c r="W544" s="82">
        <v>0</v>
      </c>
      <c r="X544" s="61"/>
      <c r="Y544" s="82">
        <v>32349.126572000001</v>
      </c>
      <c r="Z544" s="61">
        <v>1.5370728736508559E-3</v>
      </c>
      <c r="AA544" s="82">
        <v>0</v>
      </c>
      <c r="AB544" s="61"/>
      <c r="AC544" s="82">
        <v>32349.126572000001</v>
      </c>
      <c r="AD544" s="61">
        <v>3.0309658782625321E-4</v>
      </c>
      <c r="AE544" s="1"/>
    </row>
    <row r="545" spans="1:31" x14ac:dyDescent="0.3">
      <c r="A545" s="62" t="s">
        <v>307</v>
      </c>
      <c r="B545" t="s">
        <v>35</v>
      </c>
      <c r="E545" s="79">
        <v>0</v>
      </c>
      <c r="F545" s="80"/>
      <c r="G545" s="79">
        <v>0</v>
      </c>
      <c r="H545" s="80"/>
      <c r="I545" s="79">
        <v>5408.9165549999998</v>
      </c>
      <c r="J545" s="80">
        <v>1.5514799499288662E-3</v>
      </c>
      <c r="K545" s="79">
        <v>0</v>
      </c>
      <c r="L545" s="80"/>
      <c r="M545" s="79">
        <v>0</v>
      </c>
      <c r="N545" s="80"/>
      <c r="O545" s="79">
        <v>0</v>
      </c>
      <c r="P545" s="80"/>
      <c r="Q545" s="79">
        <v>43.271332439999995</v>
      </c>
      <c r="R545" s="80">
        <v>9.6743166268230126E-6</v>
      </c>
      <c r="S545" s="79">
        <v>0</v>
      </c>
      <c r="T545" s="80"/>
      <c r="U545" s="79">
        <v>0</v>
      </c>
      <c r="V545" s="80"/>
      <c r="W545" s="79">
        <v>0</v>
      </c>
      <c r="X545" s="80"/>
      <c r="Y545" s="79">
        <v>0</v>
      </c>
      <c r="Z545" s="80"/>
      <c r="AA545" s="79">
        <v>0</v>
      </c>
      <c r="AB545" s="80"/>
      <c r="AC545" s="79">
        <v>5452.1878874399999</v>
      </c>
      <c r="AD545" s="80">
        <v>5.1084518192248755E-5</v>
      </c>
      <c r="AE545" s="1"/>
    </row>
    <row r="546" spans="1:31" x14ac:dyDescent="0.3">
      <c r="A546" s="81" t="s">
        <v>839</v>
      </c>
      <c r="B546" t="s">
        <v>451</v>
      </c>
      <c r="E546" s="82">
        <v>0</v>
      </c>
      <c r="F546" s="61"/>
      <c r="G546" s="82">
        <v>0</v>
      </c>
      <c r="H546" s="61"/>
      <c r="I546" s="82">
        <v>5408.9165549999998</v>
      </c>
      <c r="J546" s="61">
        <v>1.5514799499288662E-3</v>
      </c>
      <c r="K546" s="82">
        <v>0</v>
      </c>
      <c r="L546" s="61"/>
      <c r="M546" s="82">
        <v>0</v>
      </c>
      <c r="N546" s="61"/>
      <c r="O546" s="82">
        <v>0</v>
      </c>
      <c r="P546" s="61"/>
      <c r="Q546" s="82">
        <v>43.271332439999995</v>
      </c>
      <c r="R546" s="61">
        <v>9.6743166268230126E-6</v>
      </c>
      <c r="S546" s="82">
        <v>0</v>
      </c>
      <c r="T546" s="61"/>
      <c r="U546" s="82">
        <v>0</v>
      </c>
      <c r="V546" s="61"/>
      <c r="W546" s="82">
        <v>0</v>
      </c>
      <c r="X546" s="61"/>
      <c r="Y546" s="82">
        <v>0</v>
      </c>
      <c r="Z546" s="61"/>
      <c r="AA546" s="82">
        <v>0</v>
      </c>
      <c r="AB546" s="61"/>
      <c r="AC546" s="82">
        <v>5452.1878874399999</v>
      </c>
      <c r="AD546" s="61">
        <v>5.1084518192248755E-5</v>
      </c>
      <c r="AE546" s="1"/>
    </row>
    <row r="547" spans="1:31" x14ac:dyDescent="0.3">
      <c r="A547" s="62" t="s">
        <v>313</v>
      </c>
      <c r="B547" t="s">
        <v>35</v>
      </c>
      <c r="E547" s="79">
        <v>72.760747201200004</v>
      </c>
      <c r="F547" s="80">
        <v>5.159652292633577E-5</v>
      </c>
      <c r="G547" s="79">
        <v>605.94241021890002</v>
      </c>
      <c r="H547" s="80">
        <v>6.3037341244245602E-5</v>
      </c>
      <c r="I547" s="79">
        <v>382.70284286750001</v>
      </c>
      <c r="J547" s="80">
        <v>1.0977351590695851E-4</v>
      </c>
      <c r="K547" s="79">
        <v>0.72441551999999998</v>
      </c>
      <c r="L547" s="80">
        <v>9.7876239920533162E-8</v>
      </c>
      <c r="M547" s="79">
        <v>0.47131783999999999</v>
      </c>
      <c r="N547" s="80">
        <v>1.9141180795756892E-8</v>
      </c>
      <c r="O547" s="79">
        <v>0</v>
      </c>
      <c r="P547" s="80"/>
      <c r="Q547" s="79">
        <v>171.7253084724</v>
      </c>
      <c r="R547" s="80">
        <v>3.8393201995904381E-5</v>
      </c>
      <c r="S547" s="79">
        <v>0</v>
      </c>
      <c r="T547" s="80"/>
      <c r="U547" s="79">
        <v>0</v>
      </c>
      <c r="V547" s="80"/>
      <c r="W547" s="79">
        <v>0</v>
      </c>
      <c r="X547" s="80"/>
      <c r="Y547" s="79">
        <v>0</v>
      </c>
      <c r="Z547" s="80"/>
      <c r="AA547" s="79">
        <v>0</v>
      </c>
      <c r="AB547" s="80"/>
      <c r="AC547" s="79">
        <v>1234.3270421200002</v>
      </c>
      <c r="AD547" s="80">
        <v>1.1565082410975085E-5</v>
      </c>
      <c r="AE547" s="1"/>
    </row>
    <row r="548" spans="1:31" x14ac:dyDescent="0.3">
      <c r="A548" s="81" t="s">
        <v>787</v>
      </c>
      <c r="B548" t="s">
        <v>451</v>
      </c>
      <c r="E548" s="82">
        <v>0</v>
      </c>
      <c r="F548" s="61"/>
      <c r="G548" s="82">
        <v>2.6190208099999999</v>
      </c>
      <c r="H548" s="61">
        <v>2.7246171540643385E-7</v>
      </c>
      <c r="I548" s="82">
        <v>248.29757740240001</v>
      </c>
      <c r="J548" s="61">
        <v>7.1221049361471306E-5</v>
      </c>
      <c r="K548" s="82">
        <v>0</v>
      </c>
      <c r="L548" s="61"/>
      <c r="M548" s="82">
        <v>0</v>
      </c>
      <c r="N548" s="61"/>
      <c r="O548" s="82">
        <v>0</v>
      </c>
      <c r="P548" s="61"/>
      <c r="Q548" s="82">
        <v>0</v>
      </c>
      <c r="R548" s="61"/>
      <c r="S548" s="82">
        <v>0</v>
      </c>
      <c r="T548" s="61"/>
      <c r="U548" s="82">
        <v>0</v>
      </c>
      <c r="V548" s="61"/>
      <c r="W548" s="82">
        <v>0</v>
      </c>
      <c r="X548" s="61"/>
      <c r="Y548" s="82">
        <v>0</v>
      </c>
      <c r="Z548" s="61"/>
      <c r="AA548" s="82">
        <v>0</v>
      </c>
      <c r="AB548" s="61"/>
      <c r="AC548" s="82">
        <v>250.91659821239998</v>
      </c>
      <c r="AD548" s="61">
        <v>2.3509742860562012E-6</v>
      </c>
      <c r="AE548" s="1"/>
    </row>
    <row r="549" spans="1:31" x14ac:dyDescent="0.3">
      <c r="A549" s="81" t="s">
        <v>786</v>
      </c>
      <c r="B549" t="s">
        <v>451</v>
      </c>
      <c r="E549" s="82">
        <v>0</v>
      </c>
      <c r="F549" s="61"/>
      <c r="G549" s="82">
        <v>0</v>
      </c>
      <c r="H549" s="61"/>
      <c r="I549" s="82">
        <v>0</v>
      </c>
      <c r="J549" s="61"/>
      <c r="K549" s="82">
        <v>0</v>
      </c>
      <c r="L549" s="61"/>
      <c r="M549" s="82">
        <v>0</v>
      </c>
      <c r="N549" s="61"/>
      <c r="O549" s="82">
        <v>0</v>
      </c>
      <c r="P549" s="61"/>
      <c r="Q549" s="82">
        <v>171.7253084724</v>
      </c>
      <c r="R549" s="61">
        <v>3.8393201995904381E-5</v>
      </c>
      <c r="S549" s="82">
        <v>0</v>
      </c>
      <c r="T549" s="61"/>
      <c r="U549" s="82">
        <v>0</v>
      </c>
      <c r="V549" s="61"/>
      <c r="W549" s="82">
        <v>0</v>
      </c>
      <c r="X549" s="61"/>
      <c r="Y549" s="82">
        <v>0</v>
      </c>
      <c r="Z549" s="61"/>
      <c r="AA549" s="82">
        <v>0</v>
      </c>
      <c r="AB549" s="61"/>
      <c r="AC549" s="82">
        <v>171.7253084724</v>
      </c>
      <c r="AD549" s="61">
        <v>1.6089879559977633E-6</v>
      </c>
      <c r="AE549" s="1"/>
    </row>
    <row r="550" spans="1:31" x14ac:dyDescent="0.3">
      <c r="A550" s="81" t="s">
        <v>788</v>
      </c>
      <c r="B550" t="s">
        <v>451</v>
      </c>
      <c r="E550" s="82">
        <v>72.760747201200004</v>
      </c>
      <c r="F550" s="61">
        <v>5.159652292633577E-5</v>
      </c>
      <c r="G550" s="82">
        <v>603.32338940890008</v>
      </c>
      <c r="H550" s="61">
        <v>6.2764879528839175E-5</v>
      </c>
      <c r="I550" s="82">
        <v>134.4052654651</v>
      </c>
      <c r="J550" s="61">
        <v>3.8552466545487193E-5</v>
      </c>
      <c r="K550" s="82">
        <v>0</v>
      </c>
      <c r="L550" s="61"/>
      <c r="M550" s="82">
        <v>0</v>
      </c>
      <c r="N550" s="61"/>
      <c r="O550" s="82">
        <v>0</v>
      </c>
      <c r="P550" s="61"/>
      <c r="Q550" s="82">
        <v>0</v>
      </c>
      <c r="R550" s="61"/>
      <c r="S550" s="82">
        <v>0</v>
      </c>
      <c r="T550" s="61"/>
      <c r="U550" s="82">
        <v>0</v>
      </c>
      <c r="V550" s="61"/>
      <c r="W550" s="82">
        <v>0</v>
      </c>
      <c r="X550" s="61"/>
      <c r="Y550" s="82">
        <v>0</v>
      </c>
      <c r="Z550" s="61"/>
      <c r="AA550" s="82">
        <v>0</v>
      </c>
      <c r="AB550" s="61"/>
      <c r="AC550" s="82">
        <v>810.48940207520002</v>
      </c>
      <c r="AD550" s="61">
        <v>7.5939166917403872E-6</v>
      </c>
      <c r="AE550" s="1"/>
    </row>
    <row r="551" spans="1:31" x14ac:dyDescent="0.3">
      <c r="A551" s="81" t="s">
        <v>789</v>
      </c>
      <c r="B551" t="s">
        <v>451</v>
      </c>
      <c r="E551" s="82">
        <v>0</v>
      </c>
      <c r="F551" s="61"/>
      <c r="G551" s="82">
        <v>0</v>
      </c>
      <c r="H551" s="61"/>
      <c r="I551" s="82">
        <v>0</v>
      </c>
      <c r="J551" s="61"/>
      <c r="K551" s="82">
        <v>0.72441551999999998</v>
      </c>
      <c r="L551" s="61">
        <v>9.7876239920533162E-8</v>
      </c>
      <c r="M551" s="82">
        <v>0.47131783999999999</v>
      </c>
      <c r="N551" s="61">
        <v>1.9141180795756892E-8</v>
      </c>
      <c r="O551" s="82">
        <v>0</v>
      </c>
      <c r="P551" s="61"/>
      <c r="Q551" s="82">
        <v>0</v>
      </c>
      <c r="R551" s="61"/>
      <c r="S551" s="82">
        <v>0</v>
      </c>
      <c r="T551" s="61"/>
      <c r="U551" s="82">
        <v>0</v>
      </c>
      <c r="V551" s="61"/>
      <c r="W551" s="82">
        <v>0</v>
      </c>
      <c r="X551" s="61"/>
      <c r="Y551" s="82">
        <v>0</v>
      </c>
      <c r="Z551" s="61"/>
      <c r="AA551" s="82">
        <v>0</v>
      </c>
      <c r="AB551" s="61"/>
      <c r="AC551" s="82">
        <v>1.19573336</v>
      </c>
      <c r="AD551" s="61">
        <v>1.1203477180732235E-8</v>
      </c>
      <c r="AE551" s="1"/>
    </row>
    <row r="552" spans="1:31" x14ac:dyDescent="0.3">
      <c r="A552" s="62" t="s">
        <v>1028</v>
      </c>
      <c r="B552" t="s">
        <v>35</v>
      </c>
      <c r="E552" s="79">
        <v>22279.69198</v>
      </c>
      <c r="F552" s="80">
        <v>1.5799104355800377E-2</v>
      </c>
      <c r="G552" s="79">
        <v>0</v>
      </c>
      <c r="H552" s="80"/>
      <c r="I552" s="79">
        <v>0</v>
      </c>
      <c r="J552" s="80"/>
      <c r="K552" s="79">
        <v>0</v>
      </c>
      <c r="L552" s="80"/>
      <c r="M552" s="79">
        <v>0</v>
      </c>
      <c r="N552" s="80"/>
      <c r="O552" s="79">
        <v>0</v>
      </c>
      <c r="P552" s="80"/>
      <c r="Q552" s="79">
        <v>0</v>
      </c>
      <c r="R552" s="80"/>
      <c r="S552" s="79">
        <v>0</v>
      </c>
      <c r="T552" s="80"/>
      <c r="U552" s="79">
        <v>0</v>
      </c>
      <c r="V552" s="80"/>
      <c r="W552" s="79">
        <v>0</v>
      </c>
      <c r="X552" s="80"/>
      <c r="Y552" s="79">
        <v>0</v>
      </c>
      <c r="Z552" s="80"/>
      <c r="AA552" s="79">
        <v>0</v>
      </c>
      <c r="AB552" s="80"/>
      <c r="AC552" s="79">
        <v>22279.69198</v>
      </c>
      <c r="AD552" s="80">
        <v>2.0875057018704656E-4</v>
      </c>
      <c r="AE552" s="1"/>
    </row>
    <row r="553" spans="1:31" x14ac:dyDescent="0.3">
      <c r="A553" s="81" t="s">
        <v>1062</v>
      </c>
      <c r="B553" t="s">
        <v>451</v>
      </c>
      <c r="E553" s="82">
        <v>22279.69198</v>
      </c>
      <c r="F553" s="61">
        <v>1.5799104355800377E-2</v>
      </c>
      <c r="G553" s="82">
        <v>0</v>
      </c>
      <c r="H553" s="61"/>
      <c r="I553" s="82">
        <v>0</v>
      </c>
      <c r="J553" s="61"/>
      <c r="K553" s="82">
        <v>0</v>
      </c>
      <c r="L553" s="61"/>
      <c r="M553" s="82">
        <v>0</v>
      </c>
      <c r="N553" s="61"/>
      <c r="O553" s="82">
        <v>0</v>
      </c>
      <c r="P553" s="61"/>
      <c r="Q553" s="82">
        <v>0</v>
      </c>
      <c r="R553" s="61"/>
      <c r="S553" s="82">
        <v>0</v>
      </c>
      <c r="T553" s="61"/>
      <c r="U553" s="82">
        <v>0</v>
      </c>
      <c r="V553" s="61"/>
      <c r="W553" s="82">
        <v>0</v>
      </c>
      <c r="X553" s="61"/>
      <c r="Y553" s="82">
        <v>0</v>
      </c>
      <c r="Z553" s="61"/>
      <c r="AA553" s="82">
        <v>0</v>
      </c>
      <c r="AB553" s="61"/>
      <c r="AC553" s="82">
        <v>22279.69198</v>
      </c>
      <c r="AD553" s="61">
        <v>2.0875057018704656E-4</v>
      </c>
      <c r="AE553" s="1"/>
    </row>
    <row r="554" spans="1:31" x14ac:dyDescent="0.3">
      <c r="A554" s="62" t="s">
        <v>314</v>
      </c>
      <c r="B554" t="s">
        <v>35</v>
      </c>
      <c r="E554" s="79">
        <v>34645.928659265694</v>
      </c>
      <c r="F554" s="80">
        <v>2.4568321809956811E-2</v>
      </c>
      <c r="G554" s="79">
        <v>62285.717521766201</v>
      </c>
      <c r="H554" s="80">
        <v>6.4797016413554167E-3</v>
      </c>
      <c r="I554" s="79">
        <v>47300.037782743202</v>
      </c>
      <c r="J554" s="80">
        <v>1.356742325465657E-2</v>
      </c>
      <c r="K554" s="79">
        <v>179237.14437232292</v>
      </c>
      <c r="L554" s="80">
        <v>2.4216844146653174E-2</v>
      </c>
      <c r="M554" s="79">
        <v>162336.1427968271</v>
      </c>
      <c r="N554" s="80">
        <v>6.5928025532830999E-3</v>
      </c>
      <c r="O554" s="79">
        <v>0</v>
      </c>
      <c r="P554" s="80"/>
      <c r="Q554" s="79">
        <v>89668.0524786194</v>
      </c>
      <c r="R554" s="80">
        <v>2.0047386620035086E-2</v>
      </c>
      <c r="S554" s="79">
        <v>45158.036575424594</v>
      </c>
      <c r="T554" s="80">
        <v>3.5290318592160284E-3</v>
      </c>
      <c r="U554" s="79">
        <v>0</v>
      </c>
      <c r="V554" s="80"/>
      <c r="W554" s="79">
        <v>236833.91567135998</v>
      </c>
      <c r="X554" s="80">
        <v>3.6928705430489053E-2</v>
      </c>
      <c r="Y554" s="79">
        <v>0</v>
      </c>
      <c r="Z554" s="80"/>
      <c r="AA554" s="79">
        <v>0</v>
      </c>
      <c r="AB554" s="80"/>
      <c r="AC554" s="79">
        <v>857464.97585832886</v>
      </c>
      <c r="AD554" s="80">
        <v>8.0340564306961432E-3</v>
      </c>
      <c r="AE554" s="1"/>
    </row>
    <row r="555" spans="1:31" x14ac:dyDescent="0.3">
      <c r="A555" s="81" t="s">
        <v>829</v>
      </c>
      <c r="B555" t="s">
        <v>451</v>
      </c>
      <c r="E555" s="82">
        <v>153.80111927109999</v>
      </c>
      <c r="F555" s="61">
        <v>1.0906434144530797E-4</v>
      </c>
      <c r="G555" s="82">
        <v>0</v>
      </c>
      <c r="H555" s="61"/>
      <c r="I555" s="82">
        <v>0</v>
      </c>
      <c r="J555" s="61"/>
      <c r="K555" s="82">
        <v>0</v>
      </c>
      <c r="L555" s="61"/>
      <c r="M555" s="82">
        <v>0</v>
      </c>
      <c r="N555" s="61"/>
      <c r="O555" s="82">
        <v>0</v>
      </c>
      <c r="P555" s="61"/>
      <c r="Q555" s="82">
        <v>0</v>
      </c>
      <c r="R555" s="61"/>
      <c r="S555" s="82">
        <v>0</v>
      </c>
      <c r="T555" s="61"/>
      <c r="U555" s="82">
        <v>0</v>
      </c>
      <c r="V555" s="61"/>
      <c r="W555" s="82">
        <v>0</v>
      </c>
      <c r="X555" s="61"/>
      <c r="Y555" s="82">
        <v>0</v>
      </c>
      <c r="Z555" s="61"/>
      <c r="AA555" s="82">
        <v>0</v>
      </c>
      <c r="AB555" s="61"/>
      <c r="AC555" s="82">
        <v>153.80111927109999</v>
      </c>
      <c r="AD555" s="61">
        <v>1.4410464638411075E-6</v>
      </c>
      <c r="AE555" s="1"/>
    </row>
    <row r="556" spans="1:31" x14ac:dyDescent="0.3">
      <c r="A556" s="81" t="s">
        <v>831</v>
      </c>
      <c r="B556" t="s">
        <v>451</v>
      </c>
      <c r="E556" s="82">
        <v>0</v>
      </c>
      <c r="F556" s="61"/>
      <c r="G556" s="82">
        <v>0</v>
      </c>
      <c r="H556" s="61"/>
      <c r="I556" s="82">
        <v>0</v>
      </c>
      <c r="J556" s="61"/>
      <c r="K556" s="82">
        <v>0.16133971</v>
      </c>
      <c r="L556" s="61">
        <v>2.179871044820967E-8</v>
      </c>
      <c r="M556" s="82">
        <v>0.16133971</v>
      </c>
      <c r="N556" s="61">
        <v>6.5523353808228142E-9</v>
      </c>
      <c r="O556" s="82">
        <v>0</v>
      </c>
      <c r="P556" s="61"/>
      <c r="Q556" s="82">
        <v>0</v>
      </c>
      <c r="R556" s="61"/>
      <c r="S556" s="82">
        <v>0</v>
      </c>
      <c r="T556" s="61"/>
      <c r="U556" s="82">
        <v>0</v>
      </c>
      <c r="V556" s="61"/>
      <c r="W556" s="82">
        <v>0</v>
      </c>
      <c r="X556" s="61"/>
      <c r="Y556" s="82">
        <v>0</v>
      </c>
      <c r="Z556" s="61"/>
      <c r="AA556" s="82">
        <v>0</v>
      </c>
      <c r="AB556" s="61"/>
      <c r="AC556" s="82">
        <v>0.32267941999999999</v>
      </c>
      <c r="AD556" s="61">
        <v>3.0233592534893505E-9</v>
      </c>
      <c r="AE556" s="1"/>
    </row>
    <row r="557" spans="1:31" x14ac:dyDescent="0.3">
      <c r="A557" s="81" t="s">
        <v>832</v>
      </c>
      <c r="B557" t="s">
        <v>451</v>
      </c>
      <c r="E557" s="82">
        <v>0</v>
      </c>
      <c r="F557" s="61"/>
      <c r="G557" s="82">
        <v>0</v>
      </c>
      <c r="H557" s="61"/>
      <c r="I557" s="82">
        <v>0</v>
      </c>
      <c r="J557" s="61"/>
      <c r="K557" s="82">
        <v>0</v>
      </c>
      <c r="L557" s="61"/>
      <c r="M557" s="82">
        <v>0</v>
      </c>
      <c r="N557" s="61"/>
      <c r="O557" s="82">
        <v>0</v>
      </c>
      <c r="P557" s="61"/>
      <c r="Q557" s="82">
        <v>0</v>
      </c>
      <c r="R557" s="61"/>
      <c r="S557" s="82">
        <v>0</v>
      </c>
      <c r="T557" s="61"/>
      <c r="U557" s="82">
        <v>0</v>
      </c>
      <c r="V557" s="61"/>
      <c r="W557" s="82">
        <v>70927.146170159991</v>
      </c>
      <c r="X557" s="61">
        <v>1.105942820950378E-2</v>
      </c>
      <c r="Y557" s="82">
        <v>0</v>
      </c>
      <c r="Z557" s="61"/>
      <c r="AA557" s="82">
        <v>0</v>
      </c>
      <c r="AB557" s="61"/>
      <c r="AC557" s="82">
        <v>70927.146170159991</v>
      </c>
      <c r="AD557" s="61">
        <v>6.6455506737041052E-4</v>
      </c>
      <c r="AE557" s="1"/>
    </row>
    <row r="558" spans="1:31" x14ac:dyDescent="0.3">
      <c r="A558" s="81" t="s">
        <v>830</v>
      </c>
      <c r="B558" t="s">
        <v>451</v>
      </c>
      <c r="E558" s="82">
        <v>34372.996738407594</v>
      </c>
      <c r="F558" s="61">
        <v>2.437477874376285E-2</v>
      </c>
      <c r="G558" s="82">
        <v>62257.593169371597</v>
      </c>
      <c r="H558" s="61">
        <v>6.4767758114922594E-3</v>
      </c>
      <c r="I558" s="82">
        <v>47300.037782743202</v>
      </c>
      <c r="J558" s="61">
        <v>1.356742325465657E-2</v>
      </c>
      <c r="K558" s="82">
        <v>122667.222940735</v>
      </c>
      <c r="L558" s="61">
        <v>1.657364621748152E-2</v>
      </c>
      <c r="M558" s="82">
        <v>59897.751166780799</v>
      </c>
      <c r="N558" s="61">
        <v>2.4325700982220609E-3</v>
      </c>
      <c r="O558" s="82">
        <v>0</v>
      </c>
      <c r="P558" s="61"/>
      <c r="Q558" s="82">
        <v>45740.6941854408</v>
      </c>
      <c r="R558" s="61">
        <v>1.022640009743681E-2</v>
      </c>
      <c r="S558" s="82">
        <v>27817.587636165601</v>
      </c>
      <c r="T558" s="61">
        <v>2.1739021547271344E-3</v>
      </c>
      <c r="U558" s="82">
        <v>0</v>
      </c>
      <c r="V558" s="61"/>
      <c r="W558" s="82">
        <v>165906.7695012</v>
      </c>
      <c r="X558" s="61">
        <v>2.5869277220985271E-2</v>
      </c>
      <c r="Y558" s="82">
        <v>0</v>
      </c>
      <c r="Z558" s="61"/>
      <c r="AA558" s="82">
        <v>0</v>
      </c>
      <c r="AB558" s="61"/>
      <c r="AC558" s="82">
        <v>565960.65312084451</v>
      </c>
      <c r="AD558" s="61">
        <v>5.3027936449240613E-3</v>
      </c>
      <c r="AE558" s="1"/>
    </row>
    <row r="559" spans="1:31" x14ac:dyDescent="0.3">
      <c r="A559" s="81" t="s">
        <v>835</v>
      </c>
      <c r="B559" t="s">
        <v>451</v>
      </c>
      <c r="E559" s="82">
        <v>0</v>
      </c>
      <c r="F559" s="61"/>
      <c r="G559" s="82">
        <v>0</v>
      </c>
      <c r="H559" s="61"/>
      <c r="I559" s="82">
        <v>0</v>
      </c>
      <c r="J559" s="61"/>
      <c r="K559" s="82">
        <v>56569.722803778801</v>
      </c>
      <c r="L559" s="61">
        <v>7.6431710924425101E-3</v>
      </c>
      <c r="M559" s="82">
        <v>102438.192852636</v>
      </c>
      <c r="N559" s="61">
        <v>4.1602243823041308E-3</v>
      </c>
      <c r="O559" s="82">
        <v>0</v>
      </c>
      <c r="P559" s="61"/>
      <c r="Q559" s="82">
        <v>0</v>
      </c>
      <c r="R559" s="61"/>
      <c r="S559" s="82">
        <v>0</v>
      </c>
      <c r="T559" s="61"/>
      <c r="U559" s="82">
        <v>0</v>
      </c>
      <c r="V559" s="61"/>
      <c r="W559" s="82">
        <v>0</v>
      </c>
      <c r="X559" s="61"/>
      <c r="Y559" s="82">
        <v>0</v>
      </c>
      <c r="Z559" s="61"/>
      <c r="AA559" s="82">
        <v>0</v>
      </c>
      <c r="AB559" s="61"/>
      <c r="AC559" s="82">
        <v>159007.91565641481</v>
      </c>
      <c r="AD559" s="61">
        <v>1.4898317753821297E-3</v>
      </c>
      <c r="AE559" s="1"/>
    </row>
    <row r="560" spans="1:31" x14ac:dyDescent="0.3">
      <c r="A560" s="81" t="s">
        <v>834</v>
      </c>
      <c r="B560" t="s">
        <v>451</v>
      </c>
      <c r="E560" s="82">
        <v>0</v>
      </c>
      <c r="F560" s="61"/>
      <c r="G560" s="82">
        <v>0</v>
      </c>
      <c r="H560" s="61"/>
      <c r="I560" s="82">
        <v>0</v>
      </c>
      <c r="J560" s="61"/>
      <c r="K560" s="82">
        <v>0</v>
      </c>
      <c r="L560" s="61"/>
      <c r="M560" s="82">
        <v>0</v>
      </c>
      <c r="N560" s="61"/>
      <c r="O560" s="82">
        <v>0</v>
      </c>
      <c r="P560" s="61"/>
      <c r="Q560" s="82">
        <v>43927.346287682303</v>
      </c>
      <c r="R560" s="61">
        <v>9.8209838384892834E-3</v>
      </c>
      <c r="S560" s="82">
        <v>17340.448939259</v>
      </c>
      <c r="T560" s="61">
        <v>1.3551297044888937E-3</v>
      </c>
      <c r="U560" s="82">
        <v>0</v>
      </c>
      <c r="V560" s="61"/>
      <c r="W560" s="82">
        <v>0</v>
      </c>
      <c r="X560" s="61"/>
      <c r="Y560" s="82">
        <v>0</v>
      </c>
      <c r="Z560" s="61"/>
      <c r="AA560" s="82">
        <v>0</v>
      </c>
      <c r="AB560" s="61"/>
      <c r="AC560" s="82">
        <v>61267.7952269413</v>
      </c>
      <c r="AD560" s="61">
        <v>5.7405134681432011E-4</v>
      </c>
      <c r="AE560" s="1"/>
    </row>
    <row r="561" spans="1:31" x14ac:dyDescent="0.3">
      <c r="A561" s="81" t="s">
        <v>833</v>
      </c>
      <c r="B561" t="s">
        <v>451</v>
      </c>
      <c r="E561" s="82">
        <v>119.13080158699999</v>
      </c>
      <c r="F561" s="61">
        <v>8.4478724748651677E-5</v>
      </c>
      <c r="G561" s="82">
        <v>28.124352394599999</v>
      </c>
      <c r="H561" s="61">
        <v>2.925829863157048E-6</v>
      </c>
      <c r="I561" s="82">
        <v>0</v>
      </c>
      <c r="J561" s="61"/>
      <c r="K561" s="82">
        <v>3.7288099099999999E-2</v>
      </c>
      <c r="L561" s="61">
        <v>5.0380186963584328E-9</v>
      </c>
      <c r="M561" s="82">
        <v>3.7437700300000001E-2</v>
      </c>
      <c r="N561" s="61">
        <v>1.5204215270520253E-9</v>
      </c>
      <c r="O561" s="82">
        <v>0</v>
      </c>
      <c r="P561" s="61"/>
      <c r="Q561" s="82">
        <v>1.2005496300000001E-2</v>
      </c>
      <c r="R561" s="61">
        <v>2.6841089913142543E-9</v>
      </c>
      <c r="S561" s="82">
        <v>0</v>
      </c>
      <c r="T561" s="61"/>
      <c r="U561" s="82">
        <v>0</v>
      </c>
      <c r="V561" s="61"/>
      <c r="W561" s="82">
        <v>0</v>
      </c>
      <c r="X561" s="61"/>
      <c r="Y561" s="82">
        <v>0</v>
      </c>
      <c r="Z561" s="61"/>
      <c r="AA561" s="82">
        <v>0</v>
      </c>
      <c r="AB561" s="61"/>
      <c r="AC561" s="82">
        <v>147.34188527730001</v>
      </c>
      <c r="AD561" s="61">
        <v>1.3805263821277827E-6</v>
      </c>
      <c r="AE561" s="1"/>
    </row>
    <row r="562" spans="1:31" x14ac:dyDescent="0.3">
      <c r="A562" s="62" t="s">
        <v>316</v>
      </c>
      <c r="B562" t="s">
        <v>35</v>
      </c>
      <c r="E562" s="79">
        <v>0</v>
      </c>
      <c r="F562" s="80"/>
      <c r="G562" s="79">
        <v>0</v>
      </c>
      <c r="H562" s="80"/>
      <c r="I562" s="79">
        <v>0</v>
      </c>
      <c r="J562" s="80"/>
      <c r="K562" s="79">
        <v>0</v>
      </c>
      <c r="L562" s="80"/>
      <c r="M562" s="79">
        <v>3.9725231956</v>
      </c>
      <c r="N562" s="80">
        <v>1.6133228630241859E-7</v>
      </c>
      <c r="O562" s="79">
        <v>3.3082544898999999</v>
      </c>
      <c r="P562" s="80">
        <v>1.0295671122963721E-6</v>
      </c>
      <c r="Q562" s="79">
        <v>0</v>
      </c>
      <c r="R562" s="80"/>
      <c r="S562" s="79">
        <v>0</v>
      </c>
      <c r="T562" s="80"/>
      <c r="U562" s="79">
        <v>0</v>
      </c>
      <c r="V562" s="80"/>
      <c r="W562" s="79">
        <v>32.722596340000003</v>
      </c>
      <c r="X562" s="80">
        <v>5.1023229411005754E-6</v>
      </c>
      <c r="Y562" s="79">
        <v>208.18250974429998</v>
      </c>
      <c r="Z562" s="80">
        <v>9.8918184942121253E-6</v>
      </c>
      <c r="AA562" s="79">
        <v>32.722596340000003</v>
      </c>
      <c r="AB562" s="80">
        <v>1.1094784458312057E-5</v>
      </c>
      <c r="AC562" s="79">
        <v>280.9084801098</v>
      </c>
      <c r="AD562" s="80">
        <v>2.6319845645055176E-6</v>
      </c>
      <c r="AE562" s="1"/>
    </row>
    <row r="563" spans="1:31" x14ac:dyDescent="0.3">
      <c r="A563" s="81" t="s">
        <v>800</v>
      </c>
      <c r="B563" t="s">
        <v>451</v>
      </c>
      <c r="E563" s="82">
        <v>0</v>
      </c>
      <c r="F563" s="61"/>
      <c r="G563" s="82">
        <v>0</v>
      </c>
      <c r="H563" s="61"/>
      <c r="I563" s="82">
        <v>0</v>
      </c>
      <c r="J563" s="61"/>
      <c r="K563" s="82">
        <v>0</v>
      </c>
      <c r="L563" s="61"/>
      <c r="M563" s="82">
        <v>3.9725231956</v>
      </c>
      <c r="N563" s="61">
        <v>1.6133228630241859E-7</v>
      </c>
      <c r="O563" s="82">
        <v>3.3082544898999999</v>
      </c>
      <c r="P563" s="61">
        <v>1.0295671122963721E-6</v>
      </c>
      <c r="Q563" s="82">
        <v>0</v>
      </c>
      <c r="R563" s="61"/>
      <c r="S563" s="82">
        <v>0</v>
      </c>
      <c r="T563" s="61"/>
      <c r="U563" s="82">
        <v>0</v>
      </c>
      <c r="V563" s="61"/>
      <c r="W563" s="82">
        <v>32.722596340000003</v>
      </c>
      <c r="X563" s="61">
        <v>5.1023229411005754E-6</v>
      </c>
      <c r="Y563" s="82">
        <v>32.722596340000003</v>
      </c>
      <c r="Z563" s="61">
        <v>1.5548183372955637E-6</v>
      </c>
      <c r="AA563" s="82">
        <v>32.722596340000003</v>
      </c>
      <c r="AB563" s="61">
        <v>1.1094784458312057E-5</v>
      </c>
      <c r="AC563" s="82">
        <v>105.44856670550001</v>
      </c>
      <c r="AD563" s="61">
        <v>9.8800506061484326E-7</v>
      </c>
      <c r="AE563" s="1"/>
    </row>
    <row r="564" spans="1:31" x14ac:dyDescent="0.3">
      <c r="A564" s="81" t="s">
        <v>799</v>
      </c>
      <c r="B564" t="s">
        <v>649</v>
      </c>
      <c r="E564" s="82">
        <v>0</v>
      </c>
      <c r="F564" s="61"/>
      <c r="G564" s="82">
        <v>0</v>
      </c>
      <c r="H564" s="61"/>
      <c r="I564" s="82">
        <v>0</v>
      </c>
      <c r="J564" s="61"/>
      <c r="K564" s="82">
        <v>0</v>
      </c>
      <c r="L564" s="61"/>
      <c r="M564" s="82">
        <v>0</v>
      </c>
      <c r="N564" s="61"/>
      <c r="O564" s="82">
        <v>0</v>
      </c>
      <c r="P564" s="61"/>
      <c r="Q564" s="82">
        <v>0</v>
      </c>
      <c r="R564" s="61"/>
      <c r="S564" s="82">
        <v>0</v>
      </c>
      <c r="T564" s="61"/>
      <c r="U564" s="82">
        <v>0</v>
      </c>
      <c r="V564" s="61"/>
      <c r="W564" s="82">
        <v>0</v>
      </c>
      <c r="X564" s="61"/>
      <c r="Y564" s="82">
        <v>175.45991340429998</v>
      </c>
      <c r="Z564" s="61">
        <v>8.3370001569165618E-6</v>
      </c>
      <c r="AA564" s="82">
        <v>0</v>
      </c>
      <c r="AB564" s="61"/>
      <c r="AC564" s="82">
        <v>175.45991340429998</v>
      </c>
      <c r="AD564" s="61">
        <v>1.6439795038906743E-6</v>
      </c>
      <c r="AE564" s="1"/>
    </row>
    <row r="565" spans="1:31" x14ac:dyDescent="0.3">
      <c r="A565" s="62" t="s">
        <v>1029</v>
      </c>
      <c r="B565" t="s">
        <v>35</v>
      </c>
      <c r="E565" s="79">
        <v>0</v>
      </c>
      <c r="F565" s="80"/>
      <c r="G565" s="79">
        <v>0</v>
      </c>
      <c r="H565" s="80"/>
      <c r="I565" s="79">
        <v>0</v>
      </c>
      <c r="J565" s="80"/>
      <c r="K565" s="79">
        <v>0</v>
      </c>
      <c r="L565" s="80"/>
      <c r="M565" s="79">
        <v>36991.864343050598</v>
      </c>
      <c r="N565" s="80">
        <v>1.5023152176086615E-3</v>
      </c>
      <c r="O565" s="79">
        <v>13108.947895197402</v>
      </c>
      <c r="P565" s="80">
        <v>4.0796564082075677E-3</v>
      </c>
      <c r="Q565" s="79">
        <v>0</v>
      </c>
      <c r="R565" s="80"/>
      <c r="S565" s="79">
        <v>0</v>
      </c>
      <c r="T565" s="80"/>
      <c r="U565" s="79">
        <v>0</v>
      </c>
      <c r="V565" s="80"/>
      <c r="W565" s="79">
        <v>0</v>
      </c>
      <c r="X565" s="80"/>
      <c r="Y565" s="79">
        <v>0</v>
      </c>
      <c r="Z565" s="80"/>
      <c r="AA565" s="79">
        <v>0</v>
      </c>
      <c r="AB565" s="80"/>
      <c r="AC565" s="79">
        <v>50100.812238248</v>
      </c>
      <c r="AD565" s="80">
        <v>4.6942180039817724E-4</v>
      </c>
      <c r="AE565" s="1"/>
    </row>
    <row r="566" spans="1:31" x14ac:dyDescent="0.3">
      <c r="A566" s="81" t="s">
        <v>1063</v>
      </c>
      <c r="B566" t="s">
        <v>648</v>
      </c>
      <c r="E566" s="82">
        <v>0</v>
      </c>
      <c r="F566" s="61"/>
      <c r="G566" s="82">
        <v>0</v>
      </c>
      <c r="H566" s="61"/>
      <c r="I566" s="82">
        <v>0</v>
      </c>
      <c r="J566" s="61"/>
      <c r="K566" s="82">
        <v>0</v>
      </c>
      <c r="L566" s="61"/>
      <c r="M566" s="82">
        <v>36991.864343050598</v>
      </c>
      <c r="N566" s="61">
        <v>1.5023152176086615E-3</v>
      </c>
      <c r="O566" s="82">
        <v>13108.947895197402</v>
      </c>
      <c r="P566" s="61">
        <v>4.0796564082075677E-3</v>
      </c>
      <c r="Q566" s="82">
        <v>0</v>
      </c>
      <c r="R566" s="61"/>
      <c r="S566" s="82">
        <v>0</v>
      </c>
      <c r="T566" s="61"/>
      <c r="U566" s="82">
        <v>0</v>
      </c>
      <c r="V566" s="61"/>
      <c r="W566" s="82">
        <v>0</v>
      </c>
      <c r="X566" s="61"/>
      <c r="Y566" s="82">
        <v>0</v>
      </c>
      <c r="Z566" s="61"/>
      <c r="AA566" s="82">
        <v>0</v>
      </c>
      <c r="AB566" s="61"/>
      <c r="AC566" s="82">
        <v>50100.812238248</v>
      </c>
      <c r="AD566" s="61">
        <v>4.6942180039817724E-4</v>
      </c>
      <c r="AE566" s="1"/>
    </row>
    <row r="567" spans="1:31" x14ac:dyDescent="0.3">
      <c r="A567" s="62" t="s">
        <v>317</v>
      </c>
      <c r="B567" t="s">
        <v>35</v>
      </c>
      <c r="E567" s="79">
        <v>357.29233586639998</v>
      </c>
      <c r="F567" s="80">
        <v>2.5336521281121101E-4</v>
      </c>
      <c r="G567" s="79">
        <v>1018.2373050281001</v>
      </c>
      <c r="H567" s="80">
        <v>1.0592916320461782E-4</v>
      </c>
      <c r="I567" s="79">
        <v>3363.1217012709003</v>
      </c>
      <c r="J567" s="80">
        <v>9.6466932622007507E-4</v>
      </c>
      <c r="K567" s="79">
        <v>40146.813100380001</v>
      </c>
      <c r="L567" s="80">
        <v>5.4242613563243326E-3</v>
      </c>
      <c r="M567" s="79">
        <v>0.59981194000000004</v>
      </c>
      <c r="N567" s="80">
        <v>2.4359588822255671E-8</v>
      </c>
      <c r="O567" s="79">
        <v>0.59981194000000004</v>
      </c>
      <c r="P567" s="80">
        <v>1.8666842253884515E-7</v>
      </c>
      <c r="Q567" s="79">
        <v>5398.3697128030008</v>
      </c>
      <c r="R567" s="80">
        <v>1.2069315855416222E-3</v>
      </c>
      <c r="S567" s="79">
        <v>67000.581278620797</v>
      </c>
      <c r="T567" s="80">
        <v>5.235993498595163E-3</v>
      </c>
      <c r="U567" s="79">
        <v>25777.472955305901</v>
      </c>
      <c r="V567" s="80">
        <v>7.8292996678085182E-3</v>
      </c>
      <c r="W567" s="79">
        <v>0</v>
      </c>
      <c r="X567" s="80"/>
      <c r="Y567" s="79">
        <v>0</v>
      </c>
      <c r="Z567" s="80"/>
      <c r="AA567" s="79">
        <v>0</v>
      </c>
      <c r="AB567" s="80"/>
      <c r="AC567" s="79">
        <v>143063.08801315509</v>
      </c>
      <c r="AD567" s="80">
        <v>1.3404359998457104E-3</v>
      </c>
      <c r="AE567" s="1"/>
    </row>
    <row r="568" spans="1:31" x14ac:dyDescent="0.3">
      <c r="A568" s="81" t="s">
        <v>794</v>
      </c>
      <c r="B568" t="s">
        <v>451</v>
      </c>
      <c r="E568" s="82">
        <v>0</v>
      </c>
      <c r="F568" s="61"/>
      <c r="G568" s="82">
        <v>0</v>
      </c>
      <c r="H568" s="61"/>
      <c r="I568" s="82">
        <v>0</v>
      </c>
      <c r="J568" s="61"/>
      <c r="K568" s="82">
        <v>40146.813100380001</v>
      </c>
      <c r="L568" s="61">
        <v>5.4242613563243326E-3</v>
      </c>
      <c r="M568" s="82">
        <v>0</v>
      </c>
      <c r="N568" s="61"/>
      <c r="O568" s="82">
        <v>0</v>
      </c>
      <c r="P568" s="61"/>
      <c r="Q568" s="82">
        <v>0</v>
      </c>
      <c r="R568" s="61"/>
      <c r="S568" s="82">
        <v>0</v>
      </c>
      <c r="T568" s="61"/>
      <c r="U568" s="82">
        <v>0</v>
      </c>
      <c r="V568" s="61"/>
      <c r="W568" s="82">
        <v>0</v>
      </c>
      <c r="X568" s="61"/>
      <c r="Y568" s="82">
        <v>0</v>
      </c>
      <c r="Z568" s="61"/>
      <c r="AA568" s="82">
        <v>0</v>
      </c>
      <c r="AB568" s="61"/>
      <c r="AC568" s="82">
        <v>40146.813100380001</v>
      </c>
      <c r="AD568" s="61">
        <v>3.7615736040786665E-4</v>
      </c>
      <c r="AE568" s="1"/>
    </row>
    <row r="569" spans="1:31" x14ac:dyDescent="0.3">
      <c r="A569" s="81" t="s">
        <v>793</v>
      </c>
      <c r="B569" t="s">
        <v>451</v>
      </c>
      <c r="E569" s="82">
        <v>106.19982299899999</v>
      </c>
      <c r="F569" s="61">
        <v>7.5309034237767318E-5</v>
      </c>
      <c r="G569" s="82">
        <v>1.0036653192</v>
      </c>
      <c r="H569" s="61">
        <v>1.0441321180765188E-7</v>
      </c>
      <c r="I569" s="82">
        <v>972.16805458989995</v>
      </c>
      <c r="J569" s="61">
        <v>2.7885422696405073E-4</v>
      </c>
      <c r="K569" s="82">
        <v>0</v>
      </c>
      <c r="L569" s="61"/>
      <c r="M569" s="82">
        <v>0.59981194000000004</v>
      </c>
      <c r="N569" s="61">
        <v>2.4359588822255671E-8</v>
      </c>
      <c r="O569" s="82">
        <v>0.59981194000000004</v>
      </c>
      <c r="P569" s="61">
        <v>1.8666842253884515E-7</v>
      </c>
      <c r="Q569" s="82">
        <v>0</v>
      </c>
      <c r="R569" s="61"/>
      <c r="S569" s="82">
        <v>0</v>
      </c>
      <c r="T569" s="61"/>
      <c r="U569" s="82">
        <v>0</v>
      </c>
      <c r="V569" s="61"/>
      <c r="W569" s="82">
        <v>0</v>
      </c>
      <c r="X569" s="61"/>
      <c r="Y569" s="82">
        <v>0</v>
      </c>
      <c r="Z569" s="61"/>
      <c r="AA569" s="82">
        <v>0</v>
      </c>
      <c r="AB569" s="61"/>
      <c r="AC569" s="82">
        <v>1080.5711667881001</v>
      </c>
      <c r="AD569" s="61">
        <v>1.012445986224528E-5</v>
      </c>
      <c r="AE569" s="1"/>
    </row>
    <row r="570" spans="1:31" x14ac:dyDescent="0.3">
      <c r="A570" s="81" t="s">
        <v>797</v>
      </c>
      <c r="B570" t="s">
        <v>451</v>
      </c>
      <c r="E570" s="82">
        <v>0</v>
      </c>
      <c r="F570" s="61"/>
      <c r="G570" s="82">
        <v>0</v>
      </c>
      <c r="H570" s="61"/>
      <c r="I570" s="82">
        <v>0</v>
      </c>
      <c r="J570" s="61"/>
      <c r="K570" s="82">
        <v>0</v>
      </c>
      <c r="L570" s="61"/>
      <c r="M570" s="82">
        <v>0</v>
      </c>
      <c r="N570" s="61"/>
      <c r="O570" s="82">
        <v>0</v>
      </c>
      <c r="P570" s="61"/>
      <c r="Q570" s="82">
        <v>3234.4125003070999</v>
      </c>
      <c r="R570" s="61">
        <v>7.2312842857596017E-4</v>
      </c>
      <c r="S570" s="82">
        <v>67000.581278620797</v>
      </c>
      <c r="T570" s="61">
        <v>5.235993498595163E-3</v>
      </c>
      <c r="U570" s="82">
        <v>25777.472955305901</v>
      </c>
      <c r="V570" s="61">
        <v>7.8292996678085182E-3</v>
      </c>
      <c r="W570" s="82">
        <v>0</v>
      </c>
      <c r="X570" s="61"/>
      <c r="Y570" s="82">
        <v>0</v>
      </c>
      <c r="Z570" s="61"/>
      <c r="AA570" s="82">
        <v>0</v>
      </c>
      <c r="AB570" s="61"/>
      <c r="AC570" s="82">
        <v>96012.466734233793</v>
      </c>
      <c r="AD570" s="61">
        <v>8.9959310002256799E-4</v>
      </c>
      <c r="AE570" s="1"/>
    </row>
    <row r="571" spans="1:31" x14ac:dyDescent="0.3">
      <c r="A571" s="81" t="s">
        <v>795</v>
      </c>
      <c r="B571" t="s">
        <v>451</v>
      </c>
      <c r="E571" s="82">
        <v>0</v>
      </c>
      <c r="F571" s="61"/>
      <c r="G571" s="82">
        <v>1.23335821</v>
      </c>
      <c r="H571" s="61">
        <v>1.2830860004018398E-7</v>
      </c>
      <c r="I571" s="82">
        <v>218.87236462569999</v>
      </c>
      <c r="J571" s="61">
        <v>6.2780795720797283E-5</v>
      </c>
      <c r="K571" s="82">
        <v>0</v>
      </c>
      <c r="L571" s="61"/>
      <c r="M571" s="82">
        <v>0</v>
      </c>
      <c r="N571" s="61"/>
      <c r="O571" s="82">
        <v>0</v>
      </c>
      <c r="P571" s="61"/>
      <c r="Q571" s="82">
        <v>0</v>
      </c>
      <c r="R571" s="61"/>
      <c r="S571" s="82">
        <v>0</v>
      </c>
      <c r="T571" s="61"/>
      <c r="U571" s="82">
        <v>0</v>
      </c>
      <c r="V571" s="61"/>
      <c r="W571" s="82">
        <v>0</v>
      </c>
      <c r="X571" s="61"/>
      <c r="Y571" s="82">
        <v>0</v>
      </c>
      <c r="Z571" s="61"/>
      <c r="AA571" s="82">
        <v>0</v>
      </c>
      <c r="AB571" s="61"/>
      <c r="AC571" s="82">
        <v>220.10572283569999</v>
      </c>
      <c r="AD571" s="61">
        <v>2.0622904115833471E-6</v>
      </c>
      <c r="AE571" s="1"/>
    </row>
    <row r="572" spans="1:31" x14ac:dyDescent="0.3">
      <c r="A572" s="81" t="s">
        <v>792</v>
      </c>
      <c r="B572" t="s">
        <v>451</v>
      </c>
      <c r="E572" s="82">
        <v>173.08676826439998</v>
      </c>
      <c r="F572" s="61">
        <v>1.2274029267874521E-4</v>
      </c>
      <c r="G572" s="82">
        <v>0</v>
      </c>
      <c r="H572" s="61"/>
      <c r="I572" s="82">
        <v>0</v>
      </c>
      <c r="J572" s="61"/>
      <c r="K572" s="82">
        <v>0</v>
      </c>
      <c r="L572" s="61"/>
      <c r="M572" s="82">
        <v>0</v>
      </c>
      <c r="N572" s="61"/>
      <c r="O572" s="82">
        <v>0</v>
      </c>
      <c r="P572" s="61"/>
      <c r="Q572" s="82">
        <v>2163.9572124959004</v>
      </c>
      <c r="R572" s="61">
        <v>4.8380315696566208E-4</v>
      </c>
      <c r="S572" s="82">
        <v>0</v>
      </c>
      <c r="T572" s="61"/>
      <c r="U572" s="82">
        <v>0</v>
      </c>
      <c r="V572" s="61"/>
      <c r="W572" s="82">
        <v>0</v>
      </c>
      <c r="X572" s="61"/>
      <c r="Y572" s="82">
        <v>0</v>
      </c>
      <c r="Z572" s="61"/>
      <c r="AA572" s="82">
        <v>0</v>
      </c>
      <c r="AB572" s="61"/>
      <c r="AC572" s="82">
        <v>2337.0439807603002</v>
      </c>
      <c r="AD572" s="61">
        <v>2.1897038072782086E-5</v>
      </c>
      <c r="AE572" s="1"/>
    </row>
    <row r="573" spans="1:31" x14ac:dyDescent="0.3">
      <c r="A573" s="81" t="s">
        <v>796</v>
      </c>
      <c r="B573" t="s">
        <v>451</v>
      </c>
      <c r="E573" s="82">
        <v>78.005744602999997</v>
      </c>
      <c r="F573" s="61">
        <v>5.5315885894698489E-5</v>
      </c>
      <c r="G573" s="82">
        <v>1016.0002814989</v>
      </c>
      <c r="H573" s="61">
        <v>1.0569644139276999E-4</v>
      </c>
      <c r="I573" s="82">
        <v>2172.0812820553001</v>
      </c>
      <c r="J573" s="61">
        <v>6.2303430353522708E-4</v>
      </c>
      <c r="K573" s="82">
        <v>0</v>
      </c>
      <c r="L573" s="61"/>
      <c r="M573" s="82">
        <v>0</v>
      </c>
      <c r="N573" s="61"/>
      <c r="O573" s="82">
        <v>0</v>
      </c>
      <c r="P573" s="61"/>
      <c r="Q573" s="82">
        <v>0</v>
      </c>
      <c r="R573" s="61"/>
      <c r="S573" s="82">
        <v>0</v>
      </c>
      <c r="T573" s="61"/>
      <c r="U573" s="82">
        <v>0</v>
      </c>
      <c r="V573" s="61"/>
      <c r="W573" s="82">
        <v>0</v>
      </c>
      <c r="X573" s="61"/>
      <c r="Y573" s="82">
        <v>0</v>
      </c>
      <c r="Z573" s="61"/>
      <c r="AA573" s="82">
        <v>0</v>
      </c>
      <c r="AB573" s="61"/>
      <c r="AC573" s="82">
        <v>3266.0873081572004</v>
      </c>
      <c r="AD573" s="61">
        <v>3.0601751068664978E-5</v>
      </c>
      <c r="AE573" s="1"/>
    </row>
    <row r="574" spans="1:31" x14ac:dyDescent="0.3">
      <c r="A574" s="62" t="s">
        <v>1030</v>
      </c>
      <c r="B574" t="s">
        <v>35</v>
      </c>
      <c r="E574" s="79">
        <v>0</v>
      </c>
      <c r="F574" s="80"/>
      <c r="G574" s="79">
        <v>0</v>
      </c>
      <c r="H574" s="80"/>
      <c r="I574" s="79">
        <v>0</v>
      </c>
      <c r="J574" s="80"/>
      <c r="K574" s="79">
        <v>0</v>
      </c>
      <c r="L574" s="80"/>
      <c r="M574" s="79">
        <v>0</v>
      </c>
      <c r="N574" s="80"/>
      <c r="O574" s="79">
        <v>0</v>
      </c>
      <c r="P574" s="80"/>
      <c r="Q574" s="79">
        <v>0</v>
      </c>
      <c r="R574" s="80"/>
      <c r="S574" s="79">
        <v>0</v>
      </c>
      <c r="T574" s="80"/>
      <c r="U574" s="79">
        <v>0</v>
      </c>
      <c r="V574" s="80"/>
      <c r="W574" s="79">
        <v>31657.035872</v>
      </c>
      <c r="X574" s="80">
        <v>4.9361737283512104E-3</v>
      </c>
      <c r="Y574" s="79">
        <v>0</v>
      </c>
      <c r="Z574" s="80"/>
      <c r="AA574" s="79">
        <v>15978.59312</v>
      </c>
      <c r="AB574" s="80">
        <v>5.4176338812321747E-3</v>
      </c>
      <c r="AC574" s="79">
        <v>47635.628991999998</v>
      </c>
      <c r="AD574" s="80">
        <v>4.4632415574798287E-4</v>
      </c>
      <c r="AE574" s="1"/>
    </row>
    <row r="575" spans="1:31" x14ac:dyDescent="0.3">
      <c r="A575" s="81" t="s">
        <v>1064</v>
      </c>
      <c r="B575" t="s">
        <v>451</v>
      </c>
      <c r="E575" s="82">
        <v>0</v>
      </c>
      <c r="F575" s="61"/>
      <c r="G575" s="82">
        <v>0</v>
      </c>
      <c r="H575" s="61"/>
      <c r="I575" s="82">
        <v>0</v>
      </c>
      <c r="J575" s="61"/>
      <c r="K575" s="82">
        <v>0</v>
      </c>
      <c r="L575" s="61"/>
      <c r="M575" s="82">
        <v>0</v>
      </c>
      <c r="N575" s="61"/>
      <c r="O575" s="82">
        <v>0</v>
      </c>
      <c r="P575" s="61"/>
      <c r="Q575" s="82">
        <v>0</v>
      </c>
      <c r="R575" s="61"/>
      <c r="S575" s="82">
        <v>0</v>
      </c>
      <c r="T575" s="61"/>
      <c r="U575" s="82">
        <v>0</v>
      </c>
      <c r="V575" s="61"/>
      <c r="W575" s="82">
        <v>31657.035872</v>
      </c>
      <c r="X575" s="61">
        <v>4.9361737283512104E-3</v>
      </c>
      <c r="Y575" s="82">
        <v>0</v>
      </c>
      <c r="Z575" s="61"/>
      <c r="AA575" s="82">
        <v>15978.59312</v>
      </c>
      <c r="AB575" s="61">
        <v>5.4176338812321747E-3</v>
      </c>
      <c r="AC575" s="82">
        <v>47635.628991999998</v>
      </c>
      <c r="AD575" s="61">
        <v>4.4632415574798287E-4</v>
      </c>
      <c r="AE575" s="1"/>
    </row>
    <row r="576" spans="1:31" x14ac:dyDescent="0.3">
      <c r="A576" s="62" t="s">
        <v>318</v>
      </c>
      <c r="B576" t="s">
        <v>35</v>
      </c>
      <c r="E576" s="79">
        <v>107.7226404754</v>
      </c>
      <c r="F576" s="80">
        <v>7.63889033960159E-5</v>
      </c>
      <c r="G576" s="79">
        <v>898.69307753290002</v>
      </c>
      <c r="H576" s="80">
        <v>9.3492749883305128E-5</v>
      </c>
      <c r="I576" s="79">
        <v>0</v>
      </c>
      <c r="J576" s="80"/>
      <c r="K576" s="79">
        <v>0</v>
      </c>
      <c r="L576" s="80"/>
      <c r="M576" s="79">
        <v>0</v>
      </c>
      <c r="N576" s="80"/>
      <c r="O576" s="79">
        <v>0</v>
      </c>
      <c r="P576" s="80"/>
      <c r="Q576" s="79">
        <v>5.6079385484000008</v>
      </c>
      <c r="R576" s="80">
        <v>1.2537855915626117E-6</v>
      </c>
      <c r="S576" s="79">
        <v>0</v>
      </c>
      <c r="T576" s="80"/>
      <c r="U576" s="79">
        <v>0</v>
      </c>
      <c r="V576" s="80"/>
      <c r="W576" s="79">
        <v>0</v>
      </c>
      <c r="X576" s="80"/>
      <c r="Y576" s="79">
        <v>0</v>
      </c>
      <c r="Z576" s="80"/>
      <c r="AA576" s="79">
        <v>0</v>
      </c>
      <c r="AB576" s="80"/>
      <c r="AC576" s="79">
        <v>1012.0236565567</v>
      </c>
      <c r="AD576" s="80">
        <v>9.4822009002025221E-6</v>
      </c>
      <c r="AE576" s="1"/>
    </row>
    <row r="577" spans="1:31" x14ac:dyDescent="0.3">
      <c r="A577" s="81" t="s">
        <v>810</v>
      </c>
      <c r="B577" t="s">
        <v>451</v>
      </c>
      <c r="E577" s="82">
        <v>107.7226404754</v>
      </c>
      <c r="F577" s="61">
        <v>7.63889033960159E-5</v>
      </c>
      <c r="G577" s="82">
        <v>898.69307753290002</v>
      </c>
      <c r="H577" s="61">
        <v>9.3492749883305128E-5</v>
      </c>
      <c r="I577" s="82">
        <v>0</v>
      </c>
      <c r="J577" s="61"/>
      <c r="K577" s="82">
        <v>0</v>
      </c>
      <c r="L577" s="61"/>
      <c r="M577" s="82">
        <v>0</v>
      </c>
      <c r="N577" s="61"/>
      <c r="O577" s="82">
        <v>0</v>
      </c>
      <c r="P577" s="61"/>
      <c r="Q577" s="82">
        <v>5.6079385484000008</v>
      </c>
      <c r="R577" s="61">
        <v>1.2537855915626117E-6</v>
      </c>
      <c r="S577" s="82">
        <v>0</v>
      </c>
      <c r="T577" s="61"/>
      <c r="U577" s="82">
        <v>0</v>
      </c>
      <c r="V577" s="61"/>
      <c r="W577" s="82">
        <v>0</v>
      </c>
      <c r="X577" s="61"/>
      <c r="Y577" s="82">
        <v>0</v>
      </c>
      <c r="Z577" s="61"/>
      <c r="AA577" s="82">
        <v>0</v>
      </c>
      <c r="AB577" s="61"/>
      <c r="AC577" s="82">
        <v>1012.0236565567</v>
      </c>
      <c r="AD577" s="61">
        <v>9.4822009002025221E-6</v>
      </c>
      <c r="AE577" s="1"/>
    </row>
    <row r="578" spans="1:31" x14ac:dyDescent="0.3">
      <c r="A578" s="62" t="s">
        <v>1193</v>
      </c>
      <c r="B578" t="s">
        <v>35</v>
      </c>
      <c r="E578" s="79">
        <v>0</v>
      </c>
      <c r="F578" s="80"/>
      <c r="G578" s="79">
        <v>0</v>
      </c>
      <c r="H578" s="80"/>
      <c r="I578" s="79">
        <v>0</v>
      </c>
      <c r="J578" s="80"/>
      <c r="K578" s="79">
        <v>0</v>
      </c>
      <c r="L578" s="80"/>
      <c r="M578" s="79">
        <v>0.209179489</v>
      </c>
      <c r="N578" s="80">
        <v>8.4952065843996903E-9</v>
      </c>
      <c r="O578" s="79">
        <v>0.1305927197</v>
      </c>
      <c r="P578" s="80">
        <v>4.0641966849570496E-8</v>
      </c>
      <c r="Q578" s="79">
        <v>0.16785539399999999</v>
      </c>
      <c r="R578" s="80">
        <v>3.7527992264342844E-8</v>
      </c>
      <c r="S578" s="79">
        <v>57315.763341188103</v>
      </c>
      <c r="T578" s="80">
        <v>4.4791397103481588E-3</v>
      </c>
      <c r="U578" s="79">
        <v>27652.015764451498</v>
      </c>
      <c r="V578" s="80">
        <v>8.3986478509443518E-3</v>
      </c>
      <c r="W578" s="79">
        <v>0</v>
      </c>
      <c r="X578" s="80"/>
      <c r="Y578" s="79">
        <v>107.3151748345</v>
      </c>
      <c r="Z578" s="80">
        <v>5.0990942151737585E-6</v>
      </c>
      <c r="AA578" s="79">
        <v>0</v>
      </c>
      <c r="AB578" s="80"/>
      <c r="AC578" s="79">
        <v>85075.601908076802</v>
      </c>
      <c r="AD578" s="80">
        <v>7.9711965601946433E-4</v>
      </c>
      <c r="AE578" s="1"/>
    </row>
    <row r="579" spans="1:31" x14ac:dyDescent="0.3">
      <c r="A579" s="81" t="s">
        <v>759</v>
      </c>
      <c r="B579" t="s">
        <v>451</v>
      </c>
      <c r="E579" s="82">
        <v>0</v>
      </c>
      <c r="F579" s="61"/>
      <c r="G579" s="82">
        <v>0</v>
      </c>
      <c r="H579" s="61"/>
      <c r="I579" s="82">
        <v>0</v>
      </c>
      <c r="J579" s="61"/>
      <c r="K579" s="82">
        <v>0</v>
      </c>
      <c r="L579" s="61"/>
      <c r="M579" s="82">
        <v>0.209179489</v>
      </c>
      <c r="N579" s="61">
        <v>8.4952065843996903E-9</v>
      </c>
      <c r="O579" s="82">
        <v>0.1305927197</v>
      </c>
      <c r="P579" s="61">
        <v>4.0641966849570496E-8</v>
      </c>
      <c r="Q579" s="82">
        <v>0</v>
      </c>
      <c r="R579" s="61"/>
      <c r="S579" s="82">
        <v>0</v>
      </c>
      <c r="T579" s="61"/>
      <c r="U579" s="82">
        <v>0</v>
      </c>
      <c r="V579" s="61"/>
      <c r="W579" s="82">
        <v>0</v>
      </c>
      <c r="X579" s="61"/>
      <c r="Y579" s="82">
        <v>0</v>
      </c>
      <c r="Z579" s="61"/>
      <c r="AA579" s="82">
        <v>0</v>
      </c>
      <c r="AB579" s="61"/>
      <c r="AC579" s="82">
        <v>0.33977220869999997</v>
      </c>
      <c r="AD579" s="61">
        <v>3.1835109014750923E-9</v>
      </c>
      <c r="AE579" s="1"/>
    </row>
    <row r="580" spans="1:31" x14ac:dyDescent="0.3">
      <c r="A580" s="81" t="s">
        <v>758</v>
      </c>
      <c r="B580" t="s">
        <v>648</v>
      </c>
      <c r="E580" s="82">
        <v>0</v>
      </c>
      <c r="F580" s="61"/>
      <c r="G580" s="82">
        <v>0</v>
      </c>
      <c r="H580" s="61"/>
      <c r="I580" s="82">
        <v>0</v>
      </c>
      <c r="J580" s="61"/>
      <c r="K580" s="82">
        <v>0</v>
      </c>
      <c r="L580" s="61"/>
      <c r="M580" s="82">
        <v>0</v>
      </c>
      <c r="N580" s="61"/>
      <c r="O580" s="82">
        <v>0</v>
      </c>
      <c r="P580" s="61"/>
      <c r="Q580" s="82">
        <v>0</v>
      </c>
      <c r="R580" s="61"/>
      <c r="S580" s="82">
        <v>57315.696658908302</v>
      </c>
      <c r="T580" s="61">
        <v>4.4791344992294365E-3</v>
      </c>
      <c r="U580" s="82">
        <v>27651.921489504199</v>
      </c>
      <c r="V580" s="61">
        <v>8.3986192171517822E-3</v>
      </c>
      <c r="W580" s="82">
        <v>0</v>
      </c>
      <c r="X580" s="61"/>
      <c r="Y580" s="82">
        <v>107.3151748345</v>
      </c>
      <c r="Z580" s="61">
        <v>5.0990942151737585E-6</v>
      </c>
      <c r="AA580" s="82">
        <v>0</v>
      </c>
      <c r="AB580" s="61"/>
      <c r="AC580" s="82">
        <v>85074.933323246994</v>
      </c>
      <c r="AD580" s="61">
        <v>7.971133916840074E-4</v>
      </c>
      <c r="AE580" s="1"/>
    </row>
    <row r="581" spans="1:31" x14ac:dyDescent="0.3">
      <c r="A581" s="81" t="s">
        <v>760</v>
      </c>
      <c r="B581" t="s">
        <v>451</v>
      </c>
      <c r="E581" s="82">
        <v>0</v>
      </c>
      <c r="F581" s="61"/>
      <c r="G581" s="82">
        <v>0</v>
      </c>
      <c r="H581" s="61"/>
      <c r="I581" s="82">
        <v>0</v>
      </c>
      <c r="J581" s="61"/>
      <c r="K581" s="82">
        <v>0</v>
      </c>
      <c r="L581" s="61"/>
      <c r="M581" s="82">
        <v>0</v>
      </c>
      <c r="N581" s="61"/>
      <c r="O581" s="82">
        <v>0</v>
      </c>
      <c r="P581" s="61"/>
      <c r="Q581" s="82">
        <v>0.16785539399999999</v>
      </c>
      <c r="R581" s="61">
        <v>3.7527992264342844E-8</v>
      </c>
      <c r="S581" s="82">
        <v>6.6682279800000008E-2</v>
      </c>
      <c r="T581" s="61">
        <v>5.2111187222746249E-9</v>
      </c>
      <c r="U581" s="82">
        <v>9.4274947299999995E-2</v>
      </c>
      <c r="V581" s="61">
        <v>2.8633792569904625E-8</v>
      </c>
      <c r="W581" s="82">
        <v>0</v>
      </c>
      <c r="X581" s="61"/>
      <c r="Y581" s="82">
        <v>0</v>
      </c>
      <c r="Z581" s="61"/>
      <c r="AA581" s="82">
        <v>0</v>
      </c>
      <c r="AB581" s="61"/>
      <c r="AC581" s="82">
        <v>0.32881262109999998</v>
      </c>
      <c r="AD581" s="61">
        <v>3.0808245554264743E-9</v>
      </c>
      <c r="AE581" s="1"/>
    </row>
    <row r="582" spans="1:31" x14ac:dyDescent="0.3">
      <c r="A582" s="62" t="s">
        <v>367</v>
      </c>
      <c r="B582" t="s">
        <v>35</v>
      </c>
      <c r="E582" s="79">
        <v>0.53133635280000002</v>
      </c>
      <c r="F582" s="80">
        <v>3.7678431521644249E-7</v>
      </c>
      <c r="G582" s="79">
        <v>4147.8797559904997</v>
      </c>
      <c r="H582" s="80">
        <v>4.3151181895984702E-4</v>
      </c>
      <c r="I582" s="79">
        <v>0.55484681089999999</v>
      </c>
      <c r="J582" s="80">
        <v>1.5915085648669674E-7</v>
      </c>
      <c r="K582" s="79">
        <v>0</v>
      </c>
      <c r="L582" s="80"/>
      <c r="M582" s="79">
        <v>0.67239910130000002</v>
      </c>
      <c r="N582" s="80">
        <v>2.7307501801518381E-8</v>
      </c>
      <c r="O582" s="79">
        <v>0.83227021629999998</v>
      </c>
      <c r="P582" s="80">
        <v>2.5901213037337079E-7</v>
      </c>
      <c r="Q582" s="79">
        <v>0</v>
      </c>
      <c r="R582" s="80"/>
      <c r="S582" s="79">
        <v>0</v>
      </c>
      <c r="T582" s="80"/>
      <c r="U582" s="79">
        <v>0</v>
      </c>
      <c r="V582" s="80"/>
      <c r="W582" s="79">
        <v>0</v>
      </c>
      <c r="X582" s="80"/>
      <c r="Y582" s="79">
        <v>0</v>
      </c>
      <c r="Z582" s="80"/>
      <c r="AA582" s="79">
        <v>0</v>
      </c>
      <c r="AB582" s="80"/>
      <c r="AC582" s="79">
        <v>4150.4706084718009</v>
      </c>
      <c r="AD582" s="80">
        <v>3.8888019943939381E-5</v>
      </c>
      <c r="AE582" s="1"/>
    </row>
    <row r="583" spans="1:31" x14ac:dyDescent="0.3">
      <c r="A583" s="81" t="s">
        <v>879</v>
      </c>
      <c r="B583" t="s">
        <v>451</v>
      </c>
      <c r="E583" s="82">
        <v>0</v>
      </c>
      <c r="F583" s="61"/>
      <c r="G583" s="82">
        <v>4147.2167610724</v>
      </c>
      <c r="H583" s="61">
        <v>4.3144284633771224E-4</v>
      </c>
      <c r="I583" s="82">
        <v>0</v>
      </c>
      <c r="J583" s="61"/>
      <c r="K583" s="82">
        <v>0</v>
      </c>
      <c r="L583" s="61"/>
      <c r="M583" s="82">
        <v>0</v>
      </c>
      <c r="N583" s="61"/>
      <c r="O583" s="82">
        <v>0</v>
      </c>
      <c r="P583" s="61"/>
      <c r="Q583" s="82">
        <v>0</v>
      </c>
      <c r="R583" s="61"/>
      <c r="S583" s="82">
        <v>0</v>
      </c>
      <c r="T583" s="61"/>
      <c r="U583" s="82">
        <v>0</v>
      </c>
      <c r="V583" s="61"/>
      <c r="W583" s="82">
        <v>0</v>
      </c>
      <c r="X583" s="61"/>
      <c r="Y583" s="82">
        <v>0</v>
      </c>
      <c r="Z583" s="61"/>
      <c r="AA583" s="82">
        <v>0</v>
      </c>
      <c r="AB583" s="61"/>
      <c r="AC583" s="82">
        <v>4147.2167610724</v>
      </c>
      <c r="AD583" s="61">
        <v>3.8857532875243094E-5</v>
      </c>
      <c r="AE583" s="1"/>
    </row>
    <row r="584" spans="1:31" x14ac:dyDescent="0.3">
      <c r="A584" s="81" t="s">
        <v>878</v>
      </c>
      <c r="B584" t="s">
        <v>451</v>
      </c>
      <c r="E584" s="82">
        <v>0.53133635280000002</v>
      </c>
      <c r="F584" s="61">
        <v>3.7678431521644249E-7</v>
      </c>
      <c r="G584" s="82">
        <v>0.6629949181</v>
      </c>
      <c r="H584" s="61">
        <v>6.8972622134787119E-8</v>
      </c>
      <c r="I584" s="82">
        <v>0.55484681089999999</v>
      </c>
      <c r="J584" s="61">
        <v>1.5915085648669674E-7</v>
      </c>
      <c r="K584" s="82">
        <v>0</v>
      </c>
      <c r="L584" s="61"/>
      <c r="M584" s="82">
        <v>0.67239910130000002</v>
      </c>
      <c r="N584" s="61">
        <v>2.7307501801518381E-8</v>
      </c>
      <c r="O584" s="82">
        <v>0.83227021629999998</v>
      </c>
      <c r="P584" s="61">
        <v>2.5901213037337079E-7</v>
      </c>
      <c r="Q584" s="82">
        <v>0</v>
      </c>
      <c r="R584" s="61"/>
      <c r="S584" s="82">
        <v>0</v>
      </c>
      <c r="T584" s="61"/>
      <c r="U584" s="82">
        <v>0</v>
      </c>
      <c r="V584" s="61"/>
      <c r="W584" s="82">
        <v>0</v>
      </c>
      <c r="X584" s="61"/>
      <c r="Y584" s="82">
        <v>0</v>
      </c>
      <c r="Z584" s="61"/>
      <c r="AA584" s="82">
        <v>0</v>
      </c>
      <c r="AB584" s="61"/>
      <c r="AC584" s="82">
        <v>3.2538473993999997</v>
      </c>
      <c r="AD584" s="61">
        <v>3.0487068696287627E-8</v>
      </c>
      <c r="AE584" s="1"/>
    </row>
    <row r="585" spans="1:31" x14ac:dyDescent="0.3">
      <c r="A585" s="62" t="s">
        <v>341</v>
      </c>
      <c r="B585" t="s">
        <v>35</v>
      </c>
      <c r="E585" s="79">
        <v>0</v>
      </c>
      <c r="F585" s="80"/>
      <c r="G585" s="79">
        <v>17662.951179299998</v>
      </c>
      <c r="H585" s="80">
        <v>1.8375104004813812E-3</v>
      </c>
      <c r="I585" s="79">
        <v>26581.2163869</v>
      </c>
      <c r="J585" s="80">
        <v>7.6244889063547356E-3</v>
      </c>
      <c r="K585" s="79">
        <v>0</v>
      </c>
      <c r="L585" s="80"/>
      <c r="M585" s="79">
        <v>0</v>
      </c>
      <c r="N585" s="80"/>
      <c r="O585" s="79">
        <v>0</v>
      </c>
      <c r="P585" s="80"/>
      <c r="Q585" s="79">
        <v>0</v>
      </c>
      <c r="R585" s="80"/>
      <c r="S585" s="79">
        <v>0</v>
      </c>
      <c r="T585" s="80"/>
      <c r="U585" s="79">
        <v>307.34899999999999</v>
      </c>
      <c r="V585" s="80">
        <v>9.3350012538989953E-5</v>
      </c>
      <c r="W585" s="79">
        <v>6574.724639</v>
      </c>
      <c r="X585" s="80">
        <v>1.0251744087916986E-3</v>
      </c>
      <c r="Y585" s="79">
        <v>25248.94253</v>
      </c>
      <c r="Z585" s="80">
        <v>1.1997067236066954E-3</v>
      </c>
      <c r="AA585" s="79">
        <v>39123.361445000002</v>
      </c>
      <c r="AB585" s="80">
        <v>1.3265000674360034E-2</v>
      </c>
      <c r="AC585" s="79">
        <v>115498.5451802</v>
      </c>
      <c r="AD585" s="80">
        <v>1.0821687832930761E-3</v>
      </c>
      <c r="AE585" s="1"/>
    </row>
    <row r="586" spans="1:31" x14ac:dyDescent="0.3">
      <c r="A586" s="81" t="s">
        <v>1057</v>
      </c>
      <c r="B586" t="s">
        <v>451</v>
      </c>
      <c r="E586" s="82">
        <v>0</v>
      </c>
      <c r="F586" s="61"/>
      <c r="G586" s="82">
        <v>0</v>
      </c>
      <c r="H586" s="61"/>
      <c r="I586" s="82">
        <v>0</v>
      </c>
      <c r="J586" s="61"/>
      <c r="K586" s="82">
        <v>0</v>
      </c>
      <c r="L586" s="61"/>
      <c r="M586" s="82">
        <v>0</v>
      </c>
      <c r="N586" s="61"/>
      <c r="O586" s="82">
        <v>0</v>
      </c>
      <c r="P586" s="61"/>
      <c r="Q586" s="82">
        <v>0</v>
      </c>
      <c r="R586" s="61"/>
      <c r="S586" s="82">
        <v>0</v>
      </c>
      <c r="T586" s="61"/>
      <c r="U586" s="82">
        <v>0</v>
      </c>
      <c r="V586" s="61"/>
      <c r="W586" s="82">
        <v>6574.724639</v>
      </c>
      <c r="X586" s="61">
        <v>1.0251744087916986E-3</v>
      </c>
      <c r="Y586" s="82">
        <v>25248.94253</v>
      </c>
      <c r="Z586" s="61">
        <v>1.1997067236066954E-3</v>
      </c>
      <c r="AA586" s="82">
        <v>39123.361445000002</v>
      </c>
      <c r="AB586" s="61">
        <v>1.3265000674360034E-2</v>
      </c>
      <c r="AC586" s="82">
        <v>70947.02861400001</v>
      </c>
      <c r="AD586" s="61">
        <v>6.6474135681696286E-4</v>
      </c>
      <c r="AE586" s="1"/>
    </row>
    <row r="587" spans="1:31" x14ac:dyDescent="0.3">
      <c r="A587" s="81" t="s">
        <v>798</v>
      </c>
      <c r="B587" t="s">
        <v>451</v>
      </c>
      <c r="E587" s="82">
        <v>0</v>
      </c>
      <c r="F587" s="61"/>
      <c r="G587" s="82">
        <v>17662.951179299998</v>
      </c>
      <c r="H587" s="61">
        <v>1.8375104004813812E-3</v>
      </c>
      <c r="I587" s="82">
        <v>26581.2163869</v>
      </c>
      <c r="J587" s="61">
        <v>7.6244889063547356E-3</v>
      </c>
      <c r="K587" s="82">
        <v>0</v>
      </c>
      <c r="L587" s="61"/>
      <c r="M587" s="82">
        <v>0</v>
      </c>
      <c r="N587" s="61"/>
      <c r="O587" s="82">
        <v>0</v>
      </c>
      <c r="P587" s="61"/>
      <c r="Q587" s="82">
        <v>0</v>
      </c>
      <c r="R587" s="61"/>
      <c r="S587" s="82">
        <v>0</v>
      </c>
      <c r="T587" s="61"/>
      <c r="U587" s="82">
        <v>0</v>
      </c>
      <c r="V587" s="61"/>
      <c r="W587" s="82">
        <v>0</v>
      </c>
      <c r="X587" s="61"/>
      <c r="Y587" s="82">
        <v>0</v>
      </c>
      <c r="Z587" s="61"/>
      <c r="AA587" s="82">
        <v>0</v>
      </c>
      <c r="AB587" s="61"/>
      <c r="AC587" s="82">
        <v>44244.167566200005</v>
      </c>
      <c r="AD587" s="61">
        <v>4.145477062782751E-4</v>
      </c>
      <c r="AE587" s="1"/>
    </row>
    <row r="588" spans="1:31" x14ac:dyDescent="0.3">
      <c r="A588" s="81" t="s">
        <v>1056</v>
      </c>
      <c r="B588" t="s">
        <v>451</v>
      </c>
      <c r="E588" s="82">
        <v>0</v>
      </c>
      <c r="F588" s="61"/>
      <c r="G588" s="82">
        <v>0</v>
      </c>
      <c r="H588" s="61"/>
      <c r="I588" s="82">
        <v>0</v>
      </c>
      <c r="J588" s="61"/>
      <c r="K588" s="82">
        <v>0</v>
      </c>
      <c r="L588" s="61"/>
      <c r="M588" s="82">
        <v>0</v>
      </c>
      <c r="N588" s="61"/>
      <c r="O588" s="82">
        <v>0</v>
      </c>
      <c r="P588" s="61"/>
      <c r="Q588" s="82">
        <v>0</v>
      </c>
      <c r="R588" s="61"/>
      <c r="S588" s="82">
        <v>0</v>
      </c>
      <c r="T588" s="61"/>
      <c r="U588" s="82">
        <v>307.34899999999999</v>
      </c>
      <c r="V588" s="61">
        <v>9.3350012538989953E-5</v>
      </c>
      <c r="W588" s="82">
        <v>0</v>
      </c>
      <c r="X588" s="61"/>
      <c r="Y588" s="82">
        <v>0</v>
      </c>
      <c r="Z588" s="61"/>
      <c r="AA588" s="82">
        <v>0</v>
      </c>
      <c r="AB588" s="61"/>
      <c r="AC588" s="82">
        <v>307.34899999999999</v>
      </c>
      <c r="AD588" s="61">
        <v>2.8797201978381468E-6</v>
      </c>
      <c r="AE588" s="1"/>
    </row>
    <row r="589" spans="1:31" x14ac:dyDescent="0.3">
      <c r="A589" s="62" t="s">
        <v>386</v>
      </c>
      <c r="B589" t="s">
        <v>35</v>
      </c>
      <c r="E589" s="79">
        <v>0</v>
      </c>
      <c r="F589" s="80"/>
      <c r="G589" s="79">
        <v>2065.4845203999998</v>
      </c>
      <c r="H589" s="80">
        <v>2.148762825498967E-4</v>
      </c>
      <c r="I589" s="79">
        <v>643.41920860000005</v>
      </c>
      <c r="J589" s="80">
        <v>1.8455673911612022E-4</v>
      </c>
      <c r="K589" s="79">
        <v>36114.736895999995</v>
      </c>
      <c r="L589" s="80">
        <v>4.8794849854953779E-3</v>
      </c>
      <c r="M589" s="79">
        <v>714239.55758400005</v>
      </c>
      <c r="N589" s="80">
        <v>2.9006728247750524E-2</v>
      </c>
      <c r="O589" s="79">
        <v>188016.35899199999</v>
      </c>
      <c r="P589" s="80">
        <v>5.8512868457626654E-2</v>
      </c>
      <c r="Q589" s="79">
        <v>55977.461520400007</v>
      </c>
      <c r="R589" s="80">
        <v>1.2515068433934989E-2</v>
      </c>
      <c r="S589" s="79">
        <v>19327.509741959999</v>
      </c>
      <c r="T589" s="80">
        <v>1.5104154832941534E-3</v>
      </c>
      <c r="U589" s="79">
        <v>13324.496012799998</v>
      </c>
      <c r="V589" s="80">
        <v>4.0470015190243068E-3</v>
      </c>
      <c r="W589" s="79">
        <v>8106.2298940000001</v>
      </c>
      <c r="X589" s="80">
        <v>1.2639768044148873E-3</v>
      </c>
      <c r="Y589" s="79">
        <v>229863.13251999998</v>
      </c>
      <c r="Z589" s="80">
        <v>1.0921976049724917E-2</v>
      </c>
      <c r="AA589" s="79">
        <v>60395.485640000006</v>
      </c>
      <c r="AB589" s="80">
        <v>2.0477436706688938E-2</v>
      </c>
      <c r="AC589" s="79">
        <v>1328073.87253016</v>
      </c>
      <c r="AD589" s="80">
        <v>1.2443447530157008E-2</v>
      </c>
      <c r="AE589" s="1"/>
    </row>
    <row r="590" spans="1:31" x14ac:dyDescent="0.3">
      <c r="A590" s="81" t="s">
        <v>892</v>
      </c>
      <c r="B590" t="s">
        <v>451</v>
      </c>
      <c r="E590" s="82">
        <v>0</v>
      </c>
      <c r="F590" s="61"/>
      <c r="G590" s="82">
        <v>0</v>
      </c>
      <c r="H590" s="61"/>
      <c r="I590" s="82">
        <v>0</v>
      </c>
      <c r="J590" s="61"/>
      <c r="K590" s="82">
        <v>0</v>
      </c>
      <c r="L590" s="61"/>
      <c r="M590" s="82">
        <v>61401.901792000004</v>
      </c>
      <c r="N590" s="61">
        <v>2.4936567294036255E-3</v>
      </c>
      <c r="O590" s="82">
        <v>46529.468831999999</v>
      </c>
      <c r="P590" s="61">
        <v>1.4480509588455011E-2</v>
      </c>
      <c r="Q590" s="82">
        <v>0</v>
      </c>
      <c r="R590" s="61"/>
      <c r="S590" s="82">
        <v>0</v>
      </c>
      <c r="T590" s="61"/>
      <c r="U590" s="82">
        <v>0</v>
      </c>
      <c r="V590" s="61"/>
      <c r="W590" s="82">
        <v>5311.5832</v>
      </c>
      <c r="X590" s="61">
        <v>8.2821706851530369E-4</v>
      </c>
      <c r="Y590" s="82">
        <v>14553.737967999999</v>
      </c>
      <c r="Z590" s="61">
        <v>6.9152271518199086E-4</v>
      </c>
      <c r="AA590" s="82">
        <v>24645.746048000001</v>
      </c>
      <c r="AB590" s="61">
        <v>8.3562819213891335E-3</v>
      </c>
      <c r="AC590" s="82">
        <v>152442.43784</v>
      </c>
      <c r="AD590" s="61">
        <v>1.4283162374223901E-3</v>
      </c>
      <c r="AE590" s="1"/>
    </row>
    <row r="591" spans="1:31" x14ac:dyDescent="0.3">
      <c r="A591" s="81" t="s">
        <v>893</v>
      </c>
      <c r="B591" t="s">
        <v>451</v>
      </c>
      <c r="E591" s="82">
        <v>0</v>
      </c>
      <c r="F591" s="61"/>
      <c r="G591" s="82">
        <v>0</v>
      </c>
      <c r="H591" s="61"/>
      <c r="I591" s="82">
        <v>0</v>
      </c>
      <c r="J591" s="61"/>
      <c r="K591" s="82">
        <v>0</v>
      </c>
      <c r="L591" s="61"/>
      <c r="M591" s="82">
        <v>0</v>
      </c>
      <c r="N591" s="61"/>
      <c r="O591" s="82">
        <v>0</v>
      </c>
      <c r="P591" s="61"/>
      <c r="Q591" s="82">
        <v>45879.334603200004</v>
      </c>
      <c r="R591" s="61">
        <v>1.025739639967773E-2</v>
      </c>
      <c r="S591" s="82">
        <v>0</v>
      </c>
      <c r="T591" s="61"/>
      <c r="U591" s="82">
        <v>0</v>
      </c>
      <c r="V591" s="61"/>
      <c r="W591" s="82">
        <v>0</v>
      </c>
      <c r="X591" s="61"/>
      <c r="Y591" s="82">
        <v>0</v>
      </c>
      <c r="Z591" s="61"/>
      <c r="AA591" s="82">
        <v>0</v>
      </c>
      <c r="AB591" s="61"/>
      <c r="AC591" s="82">
        <v>45879.334603200004</v>
      </c>
      <c r="AD591" s="61">
        <v>4.2986847694383141E-4</v>
      </c>
      <c r="AE591" s="1"/>
    </row>
    <row r="592" spans="1:31" x14ac:dyDescent="0.3">
      <c r="A592" s="81" t="s">
        <v>1059</v>
      </c>
      <c r="B592" t="s">
        <v>451</v>
      </c>
      <c r="E592" s="82">
        <v>0</v>
      </c>
      <c r="F592" s="61"/>
      <c r="G592" s="82">
        <v>0</v>
      </c>
      <c r="H592" s="61"/>
      <c r="I592" s="82">
        <v>0</v>
      </c>
      <c r="J592" s="61"/>
      <c r="K592" s="82">
        <v>0</v>
      </c>
      <c r="L592" s="61"/>
      <c r="M592" s="82">
        <v>100666.73635199999</v>
      </c>
      <c r="N592" s="61">
        <v>4.0882819131828844E-3</v>
      </c>
      <c r="O592" s="82">
        <v>13831.327104</v>
      </c>
      <c r="P592" s="61">
        <v>4.3044691843287641E-3</v>
      </c>
      <c r="Q592" s="82">
        <v>0</v>
      </c>
      <c r="R592" s="61"/>
      <c r="S592" s="82">
        <v>0</v>
      </c>
      <c r="T592" s="61"/>
      <c r="U592" s="82">
        <v>0</v>
      </c>
      <c r="V592" s="61"/>
      <c r="W592" s="82">
        <v>0</v>
      </c>
      <c r="X592" s="61"/>
      <c r="Y592" s="82">
        <v>0</v>
      </c>
      <c r="Z592" s="61"/>
      <c r="AA592" s="82">
        <v>0</v>
      </c>
      <c r="AB592" s="61"/>
      <c r="AC592" s="82">
        <v>114498.063456</v>
      </c>
      <c r="AD592" s="61">
        <v>1.0727947250441581E-3</v>
      </c>
      <c r="AE592" s="1"/>
    </row>
    <row r="593" spans="1:31" x14ac:dyDescent="0.3">
      <c r="A593" s="81" t="s">
        <v>1061</v>
      </c>
      <c r="B593" t="s">
        <v>451</v>
      </c>
      <c r="E593" s="82">
        <v>0</v>
      </c>
      <c r="F593" s="61"/>
      <c r="G593" s="82">
        <v>0</v>
      </c>
      <c r="H593" s="61"/>
      <c r="I593" s="82">
        <v>0</v>
      </c>
      <c r="J593" s="61"/>
      <c r="K593" s="82">
        <v>0</v>
      </c>
      <c r="L593" s="61"/>
      <c r="M593" s="82">
        <v>0</v>
      </c>
      <c r="N593" s="61"/>
      <c r="O593" s="82">
        <v>0</v>
      </c>
      <c r="P593" s="61"/>
      <c r="Q593" s="82">
        <v>0</v>
      </c>
      <c r="R593" s="61"/>
      <c r="S593" s="82">
        <v>0</v>
      </c>
      <c r="T593" s="61"/>
      <c r="U593" s="82">
        <v>0</v>
      </c>
      <c r="V593" s="61"/>
      <c r="W593" s="82">
        <v>2794.646694</v>
      </c>
      <c r="X593" s="61">
        <v>4.3575973589958359E-4</v>
      </c>
      <c r="Y593" s="82">
        <v>228.134424</v>
      </c>
      <c r="Z593" s="61">
        <v>1.0839836243983112E-5</v>
      </c>
      <c r="AA593" s="82">
        <v>2965.7475119999999</v>
      </c>
      <c r="AB593" s="61">
        <v>1.0055537482883991E-3</v>
      </c>
      <c r="AC593" s="82">
        <v>5988.5286300000007</v>
      </c>
      <c r="AD593" s="61">
        <v>5.6109786760793126E-5</v>
      </c>
      <c r="AE593" s="1"/>
    </row>
    <row r="594" spans="1:31" x14ac:dyDescent="0.3">
      <c r="A594" s="81" t="s">
        <v>888</v>
      </c>
      <c r="B594" t="s">
        <v>451</v>
      </c>
      <c r="E594" s="82">
        <v>0</v>
      </c>
      <c r="F594" s="61"/>
      <c r="G594" s="82">
        <v>1983.2527399999999</v>
      </c>
      <c r="H594" s="61">
        <v>2.0632155405626965E-4</v>
      </c>
      <c r="I594" s="82">
        <v>643.41920860000005</v>
      </c>
      <c r="J594" s="61">
        <v>1.8455673911612022E-4</v>
      </c>
      <c r="K594" s="82">
        <v>0</v>
      </c>
      <c r="L594" s="61"/>
      <c r="M594" s="82">
        <v>0</v>
      </c>
      <c r="N594" s="61"/>
      <c r="O594" s="82">
        <v>0</v>
      </c>
      <c r="P594" s="61"/>
      <c r="Q594" s="82">
        <v>0</v>
      </c>
      <c r="R594" s="61"/>
      <c r="S594" s="82">
        <v>0</v>
      </c>
      <c r="T594" s="61"/>
      <c r="U594" s="82">
        <v>0</v>
      </c>
      <c r="V594" s="61"/>
      <c r="W594" s="82">
        <v>0</v>
      </c>
      <c r="X594" s="61"/>
      <c r="Y594" s="82">
        <v>0</v>
      </c>
      <c r="Z594" s="61"/>
      <c r="AA594" s="82">
        <v>0</v>
      </c>
      <c r="AB594" s="61"/>
      <c r="AC594" s="82">
        <v>2626.6719485999997</v>
      </c>
      <c r="AD594" s="61">
        <v>2.461072026744288E-5</v>
      </c>
      <c r="AE594" s="1"/>
    </row>
    <row r="595" spans="1:31" x14ac:dyDescent="0.3">
      <c r="A595" s="81" t="s">
        <v>889</v>
      </c>
      <c r="B595" t="s">
        <v>451</v>
      </c>
      <c r="E595" s="82">
        <v>0</v>
      </c>
      <c r="F595" s="61"/>
      <c r="G595" s="82">
        <v>82.231780400000005</v>
      </c>
      <c r="H595" s="61">
        <v>8.5547284936270385E-6</v>
      </c>
      <c r="I595" s="82">
        <v>0</v>
      </c>
      <c r="J595" s="61"/>
      <c r="K595" s="82">
        <v>0</v>
      </c>
      <c r="L595" s="61"/>
      <c r="M595" s="82">
        <v>0</v>
      </c>
      <c r="N595" s="61"/>
      <c r="O595" s="82">
        <v>0</v>
      </c>
      <c r="P595" s="61"/>
      <c r="Q595" s="82">
        <v>0</v>
      </c>
      <c r="R595" s="61"/>
      <c r="S595" s="82">
        <v>33.731811960000002</v>
      </c>
      <c r="T595" s="61">
        <v>2.6360897882948969E-6</v>
      </c>
      <c r="U595" s="82">
        <v>67.127983999999998</v>
      </c>
      <c r="V595" s="61">
        <v>2.0388542497672407E-5</v>
      </c>
      <c r="W595" s="82">
        <v>0</v>
      </c>
      <c r="X595" s="61"/>
      <c r="Y595" s="82">
        <v>0</v>
      </c>
      <c r="Z595" s="61"/>
      <c r="AA595" s="82">
        <v>0</v>
      </c>
      <c r="AB595" s="61"/>
      <c r="AC595" s="82">
        <v>183.09157636</v>
      </c>
      <c r="AD595" s="61">
        <v>1.7154847111847358E-6</v>
      </c>
      <c r="AE595" s="1"/>
    </row>
    <row r="596" spans="1:31" x14ac:dyDescent="0.3">
      <c r="A596" s="81" t="s">
        <v>890</v>
      </c>
      <c r="B596" t="s">
        <v>451</v>
      </c>
      <c r="E596" s="82">
        <v>0</v>
      </c>
      <c r="F596" s="61"/>
      <c r="G596" s="82">
        <v>0</v>
      </c>
      <c r="H596" s="61"/>
      <c r="I596" s="82">
        <v>0</v>
      </c>
      <c r="J596" s="61"/>
      <c r="K596" s="82">
        <v>0</v>
      </c>
      <c r="L596" s="61"/>
      <c r="M596" s="82">
        <v>0</v>
      </c>
      <c r="N596" s="61"/>
      <c r="O596" s="82">
        <v>0</v>
      </c>
      <c r="P596" s="61"/>
      <c r="Q596" s="82">
        <v>5617.1843839999992</v>
      </c>
      <c r="R596" s="61">
        <v>1.2558527139743833E-3</v>
      </c>
      <c r="S596" s="82">
        <v>0</v>
      </c>
      <c r="T596" s="61"/>
      <c r="U596" s="82">
        <v>0</v>
      </c>
      <c r="V596" s="61"/>
      <c r="W596" s="82">
        <v>0</v>
      </c>
      <c r="X596" s="61"/>
      <c r="Y596" s="82">
        <v>158986.37943999999</v>
      </c>
      <c r="Z596" s="61">
        <v>7.5542580901923131E-3</v>
      </c>
      <c r="AA596" s="82">
        <v>29690.831743999999</v>
      </c>
      <c r="AB596" s="61">
        <v>1.0066847238066362E-2</v>
      </c>
      <c r="AC596" s="82">
        <v>194294.39556799998</v>
      </c>
      <c r="AD596" s="61">
        <v>1.8204500266599992E-3</v>
      </c>
      <c r="AE596" s="1"/>
    </row>
    <row r="597" spans="1:31" x14ac:dyDescent="0.3">
      <c r="A597" s="81" t="s">
        <v>891</v>
      </c>
      <c r="B597" t="s">
        <v>451</v>
      </c>
      <c r="E597" s="82">
        <v>0</v>
      </c>
      <c r="F597" s="61"/>
      <c r="G597" s="82">
        <v>0</v>
      </c>
      <c r="H597" s="61"/>
      <c r="I597" s="82">
        <v>0</v>
      </c>
      <c r="J597" s="61"/>
      <c r="K597" s="82">
        <v>36114.736895999995</v>
      </c>
      <c r="L597" s="61">
        <v>4.8794849854953779E-3</v>
      </c>
      <c r="M597" s="82">
        <v>552170.91944000009</v>
      </c>
      <c r="N597" s="61">
        <v>2.2424789605164013E-2</v>
      </c>
      <c r="O597" s="82">
        <v>127655.563056</v>
      </c>
      <c r="P597" s="61">
        <v>3.9727889684842879E-2</v>
      </c>
      <c r="Q597" s="82">
        <v>0</v>
      </c>
      <c r="R597" s="61"/>
      <c r="S597" s="82">
        <v>0</v>
      </c>
      <c r="T597" s="61"/>
      <c r="U597" s="82">
        <v>0</v>
      </c>
      <c r="V597" s="61"/>
      <c r="W597" s="82">
        <v>0</v>
      </c>
      <c r="X597" s="61"/>
      <c r="Y597" s="82">
        <v>56094.880687999997</v>
      </c>
      <c r="Z597" s="61">
        <v>2.6653554081066291E-3</v>
      </c>
      <c r="AA597" s="82">
        <v>3093.1603359999999</v>
      </c>
      <c r="AB597" s="61">
        <v>1.0487537989450413E-3</v>
      </c>
      <c r="AC597" s="82">
        <v>775129.26041600003</v>
      </c>
      <c r="AD597" s="61">
        <v>7.2626082634246417E-3</v>
      </c>
      <c r="AE597" s="1"/>
    </row>
    <row r="598" spans="1:31" x14ac:dyDescent="0.3">
      <c r="A598" s="81" t="s">
        <v>1060</v>
      </c>
      <c r="B598" t="s">
        <v>451</v>
      </c>
      <c r="E598" s="82">
        <v>0</v>
      </c>
      <c r="F598" s="61"/>
      <c r="G598" s="82">
        <v>0</v>
      </c>
      <c r="H598" s="61"/>
      <c r="I598" s="82">
        <v>0</v>
      </c>
      <c r="J598" s="61"/>
      <c r="K598" s="82">
        <v>0</v>
      </c>
      <c r="L598" s="61"/>
      <c r="M598" s="82">
        <v>0</v>
      </c>
      <c r="N598" s="61"/>
      <c r="O598" s="82">
        <v>0</v>
      </c>
      <c r="P598" s="61"/>
      <c r="Q598" s="82">
        <v>4480.9425332000001</v>
      </c>
      <c r="R598" s="61">
        <v>1.0018193202828768E-3</v>
      </c>
      <c r="S598" s="82">
        <v>19293.77793</v>
      </c>
      <c r="T598" s="61">
        <v>1.5077793935058584E-3</v>
      </c>
      <c r="U598" s="82">
        <v>13257.3680288</v>
      </c>
      <c r="V598" s="61">
        <v>4.0266129765266345E-3</v>
      </c>
      <c r="W598" s="82">
        <v>0</v>
      </c>
      <c r="X598" s="61"/>
      <c r="Y598" s="82">
        <v>0</v>
      </c>
      <c r="Z598" s="61"/>
      <c r="AA598" s="82">
        <v>0</v>
      </c>
      <c r="AB598" s="61"/>
      <c r="AC598" s="82">
        <v>37032.088491999995</v>
      </c>
      <c r="AD598" s="61">
        <v>3.4697380892256683E-4</v>
      </c>
      <c r="AE598" s="1"/>
    </row>
    <row r="599" spans="1:31" x14ac:dyDescent="0.3">
      <c r="A599" s="62" t="s">
        <v>1197</v>
      </c>
      <c r="B599" t="s">
        <v>35</v>
      </c>
      <c r="E599" s="79">
        <v>0</v>
      </c>
      <c r="F599" s="80"/>
      <c r="G599" s="79">
        <v>0</v>
      </c>
      <c r="H599" s="80"/>
      <c r="I599" s="79">
        <v>19.5396201</v>
      </c>
      <c r="J599" s="80">
        <v>5.6046952298337077E-6</v>
      </c>
      <c r="K599" s="79">
        <v>117910.5155208169</v>
      </c>
      <c r="L599" s="80">
        <v>1.5930964463971208E-2</v>
      </c>
      <c r="M599" s="79">
        <v>165547.06397827019</v>
      </c>
      <c r="N599" s="80">
        <v>6.7232046251735414E-3</v>
      </c>
      <c r="O599" s="79">
        <v>1.3561689233000001</v>
      </c>
      <c r="P599" s="80">
        <v>4.220554756022614E-7</v>
      </c>
      <c r="Q599" s="79">
        <v>53913.786108704</v>
      </c>
      <c r="R599" s="80">
        <v>1.2053685614826764E-2</v>
      </c>
      <c r="S599" s="79">
        <v>35641.111496567704</v>
      </c>
      <c r="T599" s="80">
        <v>2.7852986424504538E-3</v>
      </c>
      <c r="U599" s="79">
        <v>0</v>
      </c>
      <c r="V599" s="80"/>
      <c r="W599" s="79">
        <v>16413.280884</v>
      </c>
      <c r="X599" s="80">
        <v>2.5592669580069369E-3</v>
      </c>
      <c r="Y599" s="79">
        <v>237489.0007371</v>
      </c>
      <c r="Z599" s="80">
        <v>1.1284320150374802E-2</v>
      </c>
      <c r="AA599" s="79">
        <v>96767.905048500004</v>
      </c>
      <c r="AB599" s="80">
        <v>3.2809714664454245E-2</v>
      </c>
      <c r="AC599" s="79">
        <v>723703.55956298206</v>
      </c>
      <c r="AD599" s="80">
        <v>6.7807728599113132E-3</v>
      </c>
      <c r="AE599" s="1"/>
    </row>
    <row r="600" spans="1:31" x14ac:dyDescent="0.3">
      <c r="A600" s="81" t="s">
        <v>768</v>
      </c>
      <c r="B600" t="s">
        <v>451</v>
      </c>
      <c r="E600" s="82">
        <v>0</v>
      </c>
      <c r="F600" s="61"/>
      <c r="G600" s="82">
        <v>0</v>
      </c>
      <c r="H600" s="61"/>
      <c r="I600" s="82">
        <v>0</v>
      </c>
      <c r="J600" s="61"/>
      <c r="K600" s="82">
        <v>0.48174466220000001</v>
      </c>
      <c r="L600" s="61">
        <v>6.5088826558993926E-8</v>
      </c>
      <c r="M600" s="82">
        <v>0.48174466220000001</v>
      </c>
      <c r="N600" s="61">
        <v>1.9564635356389291E-8</v>
      </c>
      <c r="O600" s="82">
        <v>0.47697491309999995</v>
      </c>
      <c r="P600" s="61">
        <v>1.4844011711233981E-7</v>
      </c>
      <c r="Q600" s="82">
        <v>53913.786108704</v>
      </c>
      <c r="R600" s="61">
        <v>1.2053685614826764E-2</v>
      </c>
      <c r="S600" s="82">
        <v>35640.466989417699</v>
      </c>
      <c r="T600" s="61">
        <v>2.7852482751971734E-3</v>
      </c>
      <c r="U600" s="82">
        <v>0</v>
      </c>
      <c r="V600" s="61"/>
      <c r="W600" s="82">
        <v>0</v>
      </c>
      <c r="X600" s="61"/>
      <c r="Y600" s="82">
        <v>0</v>
      </c>
      <c r="Z600" s="61"/>
      <c r="AA600" s="82">
        <v>0</v>
      </c>
      <c r="AB600" s="61"/>
      <c r="AC600" s="82">
        <v>89555.6935623592</v>
      </c>
      <c r="AD600" s="61">
        <v>8.3909607509030301E-4</v>
      </c>
      <c r="AE600" s="1"/>
    </row>
    <row r="601" spans="1:31" x14ac:dyDescent="0.3">
      <c r="A601" s="81" t="s">
        <v>769</v>
      </c>
      <c r="B601" t="s">
        <v>451</v>
      </c>
      <c r="E601" s="82">
        <v>0</v>
      </c>
      <c r="F601" s="61"/>
      <c r="G601" s="82">
        <v>0</v>
      </c>
      <c r="H601" s="61"/>
      <c r="I601" s="82">
        <v>0</v>
      </c>
      <c r="J601" s="61"/>
      <c r="K601" s="82">
        <v>73450.649331154709</v>
      </c>
      <c r="L601" s="61">
        <v>9.9239637718626546E-3</v>
      </c>
      <c r="M601" s="82">
        <v>165546.582233608</v>
      </c>
      <c r="N601" s="61">
        <v>6.7231850605381852E-3</v>
      </c>
      <c r="O601" s="82">
        <v>0.87919401019999999</v>
      </c>
      <c r="P601" s="61">
        <v>2.7361535848992156E-7</v>
      </c>
      <c r="Q601" s="82">
        <v>0</v>
      </c>
      <c r="R601" s="61"/>
      <c r="S601" s="82">
        <v>0</v>
      </c>
      <c r="T601" s="61"/>
      <c r="U601" s="82">
        <v>0</v>
      </c>
      <c r="V601" s="61"/>
      <c r="W601" s="82">
        <v>0</v>
      </c>
      <c r="X601" s="61"/>
      <c r="Y601" s="82">
        <v>0</v>
      </c>
      <c r="Z601" s="61"/>
      <c r="AA601" s="82">
        <v>0</v>
      </c>
      <c r="AB601" s="61"/>
      <c r="AC601" s="82">
        <v>238998.11075877291</v>
      </c>
      <c r="AD601" s="61">
        <v>2.2393034849542276E-3</v>
      </c>
      <c r="AE601" s="1"/>
    </row>
    <row r="602" spans="1:31" x14ac:dyDescent="0.3">
      <c r="A602" s="81" t="s">
        <v>1055</v>
      </c>
      <c r="B602" t="s">
        <v>451</v>
      </c>
      <c r="E602" s="82">
        <v>0</v>
      </c>
      <c r="F602" s="61"/>
      <c r="G602" s="82">
        <v>0</v>
      </c>
      <c r="H602" s="61"/>
      <c r="I602" s="82">
        <v>0</v>
      </c>
      <c r="J602" s="61"/>
      <c r="K602" s="82">
        <v>21598.028928</v>
      </c>
      <c r="L602" s="61">
        <v>2.9181233736786084E-3</v>
      </c>
      <c r="M602" s="82">
        <v>0</v>
      </c>
      <c r="N602" s="61"/>
      <c r="O602" s="82">
        <v>0</v>
      </c>
      <c r="P602" s="61"/>
      <c r="Q602" s="82">
        <v>0</v>
      </c>
      <c r="R602" s="61"/>
      <c r="S602" s="82">
        <v>0</v>
      </c>
      <c r="T602" s="61"/>
      <c r="U602" s="82">
        <v>0</v>
      </c>
      <c r="V602" s="61"/>
      <c r="W602" s="82">
        <v>0</v>
      </c>
      <c r="X602" s="61"/>
      <c r="Y602" s="82">
        <v>0</v>
      </c>
      <c r="Z602" s="61"/>
      <c r="AA602" s="82">
        <v>0</v>
      </c>
      <c r="AB602" s="61"/>
      <c r="AC602" s="82">
        <v>21598.028928</v>
      </c>
      <c r="AD602" s="61">
        <v>2.0236369774248225E-4</v>
      </c>
      <c r="AE602" s="1"/>
    </row>
    <row r="603" spans="1:31" x14ac:dyDescent="0.3">
      <c r="A603" s="81" t="s">
        <v>771</v>
      </c>
      <c r="B603" t="s">
        <v>451</v>
      </c>
      <c r="E603" s="82">
        <v>0</v>
      </c>
      <c r="F603" s="61"/>
      <c r="G603" s="82">
        <v>0</v>
      </c>
      <c r="H603" s="61"/>
      <c r="I603" s="82">
        <v>0</v>
      </c>
      <c r="J603" s="61"/>
      <c r="K603" s="82">
        <v>0</v>
      </c>
      <c r="L603" s="61"/>
      <c r="M603" s="82">
        <v>0</v>
      </c>
      <c r="N603" s="61"/>
      <c r="O603" s="82">
        <v>0</v>
      </c>
      <c r="P603" s="61"/>
      <c r="Q603" s="82">
        <v>0</v>
      </c>
      <c r="R603" s="61"/>
      <c r="S603" s="82">
        <v>0</v>
      </c>
      <c r="T603" s="61"/>
      <c r="U603" s="82">
        <v>0</v>
      </c>
      <c r="V603" s="61"/>
      <c r="W603" s="82">
        <v>0</v>
      </c>
      <c r="X603" s="61"/>
      <c r="Y603" s="82">
        <v>218331.73131</v>
      </c>
      <c r="Z603" s="61">
        <v>1.0374060050953645E-2</v>
      </c>
      <c r="AA603" s="82">
        <v>47929.502775000001</v>
      </c>
      <c r="AB603" s="61">
        <v>1.6250773531459168E-2</v>
      </c>
      <c r="AC603" s="82">
        <v>266261.234085</v>
      </c>
      <c r="AD603" s="61">
        <v>2.4947465379613577E-3</v>
      </c>
      <c r="AE603" s="1"/>
    </row>
    <row r="604" spans="1:31" x14ac:dyDescent="0.3">
      <c r="A604" s="81" t="s">
        <v>772</v>
      </c>
      <c r="B604" t="s">
        <v>451</v>
      </c>
      <c r="E604" s="82">
        <v>0</v>
      </c>
      <c r="F604" s="61"/>
      <c r="G604" s="82">
        <v>0</v>
      </c>
      <c r="H604" s="61"/>
      <c r="I604" s="82">
        <v>0</v>
      </c>
      <c r="J604" s="61"/>
      <c r="K604" s="82">
        <v>0</v>
      </c>
      <c r="L604" s="61"/>
      <c r="M604" s="82">
        <v>0</v>
      </c>
      <c r="N604" s="61"/>
      <c r="O604" s="82">
        <v>0</v>
      </c>
      <c r="P604" s="61"/>
      <c r="Q604" s="82">
        <v>0</v>
      </c>
      <c r="R604" s="61"/>
      <c r="S604" s="82">
        <v>0</v>
      </c>
      <c r="T604" s="61"/>
      <c r="U604" s="82">
        <v>0</v>
      </c>
      <c r="V604" s="61"/>
      <c r="W604" s="82">
        <v>0</v>
      </c>
      <c r="X604" s="61"/>
      <c r="Y604" s="82">
        <v>184.29830999999999</v>
      </c>
      <c r="Z604" s="61">
        <v>8.7569576980755662E-6</v>
      </c>
      <c r="AA604" s="82">
        <v>48154.515570000003</v>
      </c>
      <c r="AB604" s="61">
        <v>1.6327065413525861E-2</v>
      </c>
      <c r="AC604" s="82">
        <v>48338.813880000002</v>
      </c>
      <c r="AD604" s="61">
        <v>4.5291267799724404E-4</v>
      </c>
      <c r="AE604" s="1"/>
    </row>
    <row r="605" spans="1:31" x14ac:dyDescent="0.3">
      <c r="A605" s="81" t="s">
        <v>767</v>
      </c>
      <c r="B605" t="s">
        <v>451</v>
      </c>
      <c r="E605" s="82">
        <v>0</v>
      </c>
      <c r="F605" s="61"/>
      <c r="G605" s="82">
        <v>0</v>
      </c>
      <c r="H605" s="61"/>
      <c r="I605" s="82">
        <v>0</v>
      </c>
      <c r="J605" s="61"/>
      <c r="K605" s="82">
        <v>0</v>
      </c>
      <c r="L605" s="61"/>
      <c r="M605" s="82">
        <v>0</v>
      </c>
      <c r="N605" s="61"/>
      <c r="O605" s="82">
        <v>0</v>
      </c>
      <c r="P605" s="61"/>
      <c r="Q605" s="82">
        <v>0</v>
      </c>
      <c r="R605" s="61"/>
      <c r="S605" s="82">
        <v>0.64450715000000003</v>
      </c>
      <c r="T605" s="61">
        <v>5.0367253280456376E-8</v>
      </c>
      <c r="U605" s="82">
        <v>0</v>
      </c>
      <c r="V605" s="61"/>
      <c r="W605" s="82">
        <v>0</v>
      </c>
      <c r="X605" s="61"/>
      <c r="Y605" s="82">
        <v>0</v>
      </c>
      <c r="Z605" s="61"/>
      <c r="AA605" s="82">
        <v>0</v>
      </c>
      <c r="AB605" s="61"/>
      <c r="AC605" s="82">
        <v>0.64450715000000003</v>
      </c>
      <c r="AD605" s="61">
        <v>6.0387385594425237E-9</v>
      </c>
      <c r="AE605" s="46"/>
    </row>
    <row r="606" spans="1:31" x14ac:dyDescent="0.3">
      <c r="A606" s="81" t="s">
        <v>770</v>
      </c>
      <c r="B606" t="s">
        <v>451</v>
      </c>
      <c r="E606" s="82">
        <v>0</v>
      </c>
      <c r="F606" s="61"/>
      <c r="G606" s="82">
        <v>0</v>
      </c>
      <c r="H606" s="61"/>
      <c r="I606" s="82">
        <v>19.5396201</v>
      </c>
      <c r="J606" s="61">
        <v>5.6046952298337077E-6</v>
      </c>
      <c r="K606" s="82">
        <v>22861.355517</v>
      </c>
      <c r="L606" s="61">
        <v>3.088812229603386E-3</v>
      </c>
      <c r="M606" s="82">
        <v>0</v>
      </c>
      <c r="N606" s="61"/>
      <c r="O606" s="82">
        <v>0</v>
      </c>
      <c r="P606" s="61"/>
      <c r="Q606" s="82">
        <v>0</v>
      </c>
      <c r="R606" s="61"/>
      <c r="S606" s="82">
        <v>0</v>
      </c>
      <c r="T606" s="61"/>
      <c r="U606" s="82">
        <v>0</v>
      </c>
      <c r="V606" s="61"/>
      <c r="W606" s="82">
        <v>16413.280884</v>
      </c>
      <c r="X606" s="61">
        <v>2.5592669580069369E-3</v>
      </c>
      <c r="Y606" s="82">
        <v>18972.971117100002</v>
      </c>
      <c r="Z606" s="61">
        <v>9.0150314172308054E-4</v>
      </c>
      <c r="AA606" s="82">
        <v>683.88670349999995</v>
      </c>
      <c r="AB606" s="61">
        <v>2.3187571946921084E-4</v>
      </c>
      <c r="AC606" s="82">
        <v>58951.033841699995</v>
      </c>
      <c r="AD606" s="61">
        <v>5.5234434742713857E-4</v>
      </c>
      <c r="AE606" s="1"/>
    </row>
    <row r="607" spans="1:31" x14ac:dyDescent="0.3">
      <c r="A607" s="62" t="s">
        <v>1198</v>
      </c>
      <c r="B607" t="s">
        <v>35</v>
      </c>
      <c r="E607" s="79">
        <v>0</v>
      </c>
      <c r="F607" s="80"/>
      <c r="G607" s="79">
        <v>0</v>
      </c>
      <c r="H607" s="80"/>
      <c r="I607" s="79">
        <v>0</v>
      </c>
      <c r="J607" s="80"/>
      <c r="K607" s="79">
        <v>0</v>
      </c>
      <c r="L607" s="80"/>
      <c r="M607" s="79">
        <v>0</v>
      </c>
      <c r="N607" s="80"/>
      <c r="O607" s="79">
        <v>0</v>
      </c>
      <c r="P607" s="80"/>
      <c r="Q607" s="79">
        <v>12.072177656399999</v>
      </c>
      <c r="R607" s="80">
        <v>2.6990171653533621E-6</v>
      </c>
      <c r="S607" s="79">
        <v>510.45088535719998</v>
      </c>
      <c r="T607" s="80">
        <v>3.9890960139106742E-5</v>
      </c>
      <c r="U607" s="79">
        <v>85.295616444800004</v>
      </c>
      <c r="V607" s="80">
        <v>2.5906532523752992E-5</v>
      </c>
      <c r="W607" s="79">
        <v>0</v>
      </c>
      <c r="X607" s="80"/>
      <c r="Y607" s="79">
        <v>0</v>
      </c>
      <c r="Z607" s="80"/>
      <c r="AA607" s="79">
        <v>0</v>
      </c>
      <c r="AB607" s="80"/>
      <c r="AC607" s="79">
        <v>607.81867945839997</v>
      </c>
      <c r="AD607" s="80">
        <v>5.694984294270243E-6</v>
      </c>
      <c r="AE607" s="1"/>
    </row>
    <row r="608" spans="1:31" x14ac:dyDescent="0.3">
      <c r="A608" s="81" t="s">
        <v>761</v>
      </c>
      <c r="B608" t="s">
        <v>648</v>
      </c>
      <c r="E608" s="82">
        <v>0</v>
      </c>
      <c r="F608" s="61"/>
      <c r="G608" s="82">
        <v>0</v>
      </c>
      <c r="H608" s="61"/>
      <c r="I608" s="82">
        <v>0</v>
      </c>
      <c r="J608" s="61"/>
      <c r="K608" s="82">
        <v>0</v>
      </c>
      <c r="L608" s="61"/>
      <c r="M608" s="82">
        <v>0</v>
      </c>
      <c r="N608" s="61"/>
      <c r="O608" s="82">
        <v>0</v>
      </c>
      <c r="P608" s="61"/>
      <c r="Q608" s="82">
        <v>12.072177656399999</v>
      </c>
      <c r="R608" s="61">
        <v>2.6990171653533621E-6</v>
      </c>
      <c r="S608" s="82">
        <v>510.45088535719998</v>
      </c>
      <c r="T608" s="61">
        <v>3.9890960139106742E-5</v>
      </c>
      <c r="U608" s="82">
        <v>85.295616444800004</v>
      </c>
      <c r="V608" s="61">
        <v>2.5906532523752992E-5</v>
      </c>
      <c r="W608" s="82">
        <v>0</v>
      </c>
      <c r="X608" s="61"/>
      <c r="Y608" s="82">
        <v>0</v>
      </c>
      <c r="Z608" s="61"/>
      <c r="AA608" s="82">
        <v>0</v>
      </c>
      <c r="AB608" s="61"/>
      <c r="AC608" s="82">
        <v>607.81867945839997</v>
      </c>
      <c r="AD608" s="61">
        <v>5.694984294270243E-6</v>
      </c>
      <c r="AE608" s="1"/>
    </row>
    <row r="609" spans="1:31" x14ac:dyDescent="0.3">
      <c r="A609" s="62" t="s">
        <v>1200</v>
      </c>
      <c r="B609" t="s">
        <v>35</v>
      </c>
      <c r="E609" s="79">
        <v>121.8839392803</v>
      </c>
      <c r="F609" s="80">
        <v>8.6431045712576153E-5</v>
      </c>
      <c r="G609" s="79">
        <v>1013.2945439681999</v>
      </c>
      <c r="H609" s="80">
        <v>1.0541495837200158E-4</v>
      </c>
      <c r="I609" s="79">
        <v>3370.1713475354004</v>
      </c>
      <c r="J609" s="80">
        <v>9.666914289318192E-4</v>
      </c>
      <c r="K609" s="79">
        <v>0</v>
      </c>
      <c r="L609" s="80"/>
      <c r="M609" s="79">
        <v>0.30557155999999996</v>
      </c>
      <c r="N609" s="80">
        <v>1.2409885600768846E-8</v>
      </c>
      <c r="O609" s="79">
        <v>0.30557155999999996</v>
      </c>
      <c r="P609" s="80">
        <v>9.5097408494292501E-8</v>
      </c>
      <c r="Q609" s="79">
        <v>0.13628491570000001</v>
      </c>
      <c r="R609" s="80">
        <v>3.046967476145698E-8</v>
      </c>
      <c r="S609" s="79">
        <v>7.3337174399999996E-2</v>
      </c>
      <c r="T609" s="80">
        <v>5.731188611139226E-9</v>
      </c>
      <c r="U609" s="79">
        <v>0.25973582599999995</v>
      </c>
      <c r="V609" s="80">
        <v>7.8888633488070275E-8</v>
      </c>
      <c r="W609" s="79">
        <v>0</v>
      </c>
      <c r="X609" s="80"/>
      <c r="Y609" s="79">
        <v>0</v>
      </c>
      <c r="Z609" s="80"/>
      <c r="AA609" s="79">
        <v>0</v>
      </c>
      <c r="AB609" s="80"/>
      <c r="AC609" s="79">
        <v>4506.4303318200009</v>
      </c>
      <c r="AD609" s="80">
        <v>4.2223200487694824E-5</v>
      </c>
      <c r="AE609" s="1"/>
    </row>
    <row r="610" spans="1:31" x14ac:dyDescent="0.3">
      <c r="A610" s="81" t="s">
        <v>778</v>
      </c>
      <c r="B610" t="s">
        <v>451</v>
      </c>
      <c r="E610" s="82">
        <v>121.8839392803</v>
      </c>
      <c r="F610" s="61">
        <v>8.6431045712576153E-5</v>
      </c>
      <c r="G610" s="82">
        <v>1013.2945439681999</v>
      </c>
      <c r="H610" s="61">
        <v>1.0541495837200158E-4</v>
      </c>
      <c r="I610" s="82">
        <v>3370.1713475354004</v>
      </c>
      <c r="J610" s="61">
        <v>9.666914289318192E-4</v>
      </c>
      <c r="K610" s="82">
        <v>0</v>
      </c>
      <c r="L610" s="61"/>
      <c r="M610" s="82">
        <v>0.30557155999999996</v>
      </c>
      <c r="N610" s="61">
        <v>1.2409885600768846E-8</v>
      </c>
      <c r="O610" s="82">
        <v>0.30557155999999996</v>
      </c>
      <c r="P610" s="61">
        <v>9.5097408494292501E-8</v>
      </c>
      <c r="Q610" s="82">
        <v>0.13628491570000001</v>
      </c>
      <c r="R610" s="61">
        <v>3.046967476145698E-8</v>
      </c>
      <c r="S610" s="82">
        <v>7.3337174399999996E-2</v>
      </c>
      <c r="T610" s="61">
        <v>5.731188611139226E-9</v>
      </c>
      <c r="U610" s="82">
        <v>0.25973582599999995</v>
      </c>
      <c r="V610" s="61">
        <v>7.8888633488070275E-8</v>
      </c>
      <c r="W610" s="82">
        <v>0</v>
      </c>
      <c r="X610" s="61"/>
      <c r="Y610" s="82">
        <v>0</v>
      </c>
      <c r="Z610" s="61"/>
      <c r="AA610" s="82">
        <v>0</v>
      </c>
      <c r="AB610" s="61"/>
      <c r="AC610" s="82">
        <v>4506.4303318200009</v>
      </c>
      <c r="AD610" s="61">
        <v>4.2223200487694824E-5</v>
      </c>
      <c r="AE610" s="1"/>
    </row>
    <row r="611" spans="1:31" x14ac:dyDescent="0.3">
      <c r="A611" s="62" t="s">
        <v>385</v>
      </c>
      <c r="B611" t="s">
        <v>35</v>
      </c>
      <c r="E611" s="79">
        <v>0</v>
      </c>
      <c r="F611" s="80"/>
      <c r="G611" s="79">
        <v>0</v>
      </c>
      <c r="H611" s="80"/>
      <c r="I611" s="79">
        <v>0</v>
      </c>
      <c r="J611" s="80"/>
      <c r="K611" s="79">
        <v>0</v>
      </c>
      <c r="L611" s="80"/>
      <c r="M611" s="79">
        <v>0.78375256299999996</v>
      </c>
      <c r="N611" s="80">
        <v>3.1829793473382724E-8</v>
      </c>
      <c r="O611" s="79">
        <v>1.0340006880000001</v>
      </c>
      <c r="P611" s="80">
        <v>3.2179298953775513E-7</v>
      </c>
      <c r="Q611" s="79">
        <v>4.5050327699999997E-2</v>
      </c>
      <c r="R611" s="80">
        <v>1.0072052551565368E-8</v>
      </c>
      <c r="S611" s="79">
        <v>0.28588011690000004</v>
      </c>
      <c r="T611" s="80">
        <v>2.2341096224842155E-8</v>
      </c>
      <c r="U611" s="79">
        <v>0</v>
      </c>
      <c r="V611" s="80"/>
      <c r="W611" s="79">
        <v>0</v>
      </c>
      <c r="X611" s="80"/>
      <c r="Y611" s="79">
        <v>0</v>
      </c>
      <c r="Z611" s="80"/>
      <c r="AA611" s="79">
        <v>0</v>
      </c>
      <c r="AB611" s="80"/>
      <c r="AC611" s="79">
        <v>2.1486836956000004</v>
      </c>
      <c r="AD611" s="80">
        <v>2.0132187958915866E-8</v>
      </c>
      <c r="AE611" s="1"/>
    </row>
    <row r="612" spans="1:31" x14ac:dyDescent="0.3">
      <c r="A612" s="81" t="s">
        <v>897</v>
      </c>
      <c r="B612" t="s">
        <v>451</v>
      </c>
      <c r="E612" s="82">
        <v>0</v>
      </c>
      <c r="F612" s="61"/>
      <c r="G612" s="82">
        <v>0</v>
      </c>
      <c r="H612" s="61"/>
      <c r="I612" s="82">
        <v>0</v>
      </c>
      <c r="J612" s="61"/>
      <c r="K612" s="82">
        <v>0</v>
      </c>
      <c r="L612" s="61"/>
      <c r="M612" s="82">
        <v>0</v>
      </c>
      <c r="N612" s="61"/>
      <c r="O612" s="82">
        <v>0</v>
      </c>
      <c r="P612" s="61"/>
      <c r="Q612" s="82">
        <v>4.5050327699999997E-2</v>
      </c>
      <c r="R612" s="61">
        <v>1.0072052551565368E-8</v>
      </c>
      <c r="S612" s="82">
        <v>0.28588011690000004</v>
      </c>
      <c r="T612" s="61">
        <v>2.2341096224842155E-8</v>
      </c>
      <c r="U612" s="82">
        <v>0</v>
      </c>
      <c r="V612" s="61"/>
      <c r="W612" s="82">
        <v>0</v>
      </c>
      <c r="X612" s="61"/>
      <c r="Y612" s="82">
        <v>0</v>
      </c>
      <c r="Z612" s="61"/>
      <c r="AA612" s="82">
        <v>0</v>
      </c>
      <c r="AB612" s="61"/>
      <c r="AC612" s="82">
        <v>0.33093044459999998</v>
      </c>
      <c r="AD612" s="61">
        <v>3.1006675974028802E-9</v>
      </c>
      <c r="AE612" s="1"/>
    </row>
    <row r="613" spans="1:31" x14ac:dyDescent="0.3">
      <c r="A613" s="81" t="s">
        <v>898</v>
      </c>
      <c r="B613" t="s">
        <v>648</v>
      </c>
      <c r="E613" s="82">
        <v>0</v>
      </c>
      <c r="F613" s="61"/>
      <c r="G613" s="82">
        <v>0</v>
      </c>
      <c r="H613" s="61"/>
      <c r="I613" s="82">
        <v>0</v>
      </c>
      <c r="J613" s="61"/>
      <c r="K613" s="82">
        <v>0</v>
      </c>
      <c r="L613" s="61"/>
      <c r="M613" s="82">
        <v>0.78375256299999996</v>
      </c>
      <c r="N613" s="61">
        <v>3.1829793473382724E-8</v>
      </c>
      <c r="O613" s="82">
        <v>1.0340006880000001</v>
      </c>
      <c r="P613" s="61">
        <v>3.2179298953775513E-7</v>
      </c>
      <c r="Q613" s="82">
        <v>0</v>
      </c>
      <c r="R613" s="61"/>
      <c r="S613" s="82">
        <v>0</v>
      </c>
      <c r="T613" s="61"/>
      <c r="U613" s="82">
        <v>0</v>
      </c>
      <c r="V613" s="61"/>
      <c r="W613" s="82">
        <v>0</v>
      </c>
      <c r="X613" s="61"/>
      <c r="Y613" s="82">
        <v>0</v>
      </c>
      <c r="Z613" s="61"/>
      <c r="AA613" s="82">
        <v>0</v>
      </c>
      <c r="AB613" s="61"/>
      <c r="AC613" s="82">
        <v>1.8177532510000001</v>
      </c>
      <c r="AD613" s="61">
        <v>1.7031520361512986E-8</v>
      </c>
      <c r="AE613" s="1"/>
    </row>
    <row r="614" spans="1:31" x14ac:dyDescent="0.3">
      <c r="A614" s="62" t="s">
        <v>353</v>
      </c>
      <c r="B614" t="s">
        <v>35</v>
      </c>
      <c r="E614" s="79">
        <v>0</v>
      </c>
      <c r="F614" s="80"/>
      <c r="G614" s="79">
        <v>0.1380028522</v>
      </c>
      <c r="H614" s="80">
        <v>1.4356699151769075E-8</v>
      </c>
      <c r="I614" s="79">
        <v>8.2214465099999995E-2</v>
      </c>
      <c r="J614" s="80">
        <v>2.358218931642892E-8</v>
      </c>
      <c r="K614" s="79">
        <v>0</v>
      </c>
      <c r="L614" s="80"/>
      <c r="M614" s="79">
        <v>0</v>
      </c>
      <c r="N614" s="80"/>
      <c r="O614" s="79">
        <v>0</v>
      </c>
      <c r="P614" s="80"/>
      <c r="Q614" s="79">
        <v>0</v>
      </c>
      <c r="R614" s="80"/>
      <c r="S614" s="79">
        <v>0</v>
      </c>
      <c r="T614" s="80"/>
      <c r="U614" s="79">
        <v>0</v>
      </c>
      <c r="V614" s="80"/>
      <c r="W614" s="79">
        <v>0</v>
      </c>
      <c r="X614" s="80"/>
      <c r="Y614" s="79">
        <v>0</v>
      </c>
      <c r="Z614" s="80"/>
      <c r="AA614" s="79">
        <v>0</v>
      </c>
      <c r="AB614" s="80"/>
      <c r="AC614" s="79">
        <v>0.22021731729999999</v>
      </c>
      <c r="AD614" s="80">
        <v>2.0633360009062723E-9</v>
      </c>
      <c r="AE614" s="1"/>
    </row>
    <row r="615" spans="1:31" x14ac:dyDescent="0.3">
      <c r="A615" s="81" t="s">
        <v>864</v>
      </c>
      <c r="B615" t="s">
        <v>451</v>
      </c>
      <c r="E615" s="82">
        <v>0</v>
      </c>
      <c r="F615" s="61"/>
      <c r="G615" s="82">
        <v>0.1380028522</v>
      </c>
      <c r="H615" s="61">
        <v>1.4356699151769075E-8</v>
      </c>
      <c r="I615" s="82">
        <v>8.2214465099999995E-2</v>
      </c>
      <c r="J615" s="61">
        <v>2.358218931642892E-8</v>
      </c>
      <c r="K615" s="82">
        <v>0</v>
      </c>
      <c r="L615" s="61"/>
      <c r="M615" s="82">
        <v>0</v>
      </c>
      <c r="N615" s="61"/>
      <c r="O615" s="82">
        <v>0</v>
      </c>
      <c r="P615" s="61"/>
      <c r="Q615" s="82">
        <v>0</v>
      </c>
      <c r="R615" s="61"/>
      <c r="S615" s="82">
        <v>0</v>
      </c>
      <c r="T615" s="61"/>
      <c r="U615" s="82">
        <v>0</v>
      </c>
      <c r="V615" s="61"/>
      <c r="W615" s="82">
        <v>0</v>
      </c>
      <c r="X615" s="61"/>
      <c r="Y615" s="82">
        <v>0</v>
      </c>
      <c r="Z615" s="61"/>
      <c r="AA615" s="82">
        <v>0</v>
      </c>
      <c r="AB615" s="61"/>
      <c r="AC615" s="82">
        <v>0.22021731729999999</v>
      </c>
      <c r="AD615" s="61">
        <v>2.0633360009062723E-9</v>
      </c>
      <c r="AE615" s="1"/>
    </row>
    <row r="616" spans="1:31" x14ac:dyDescent="0.3">
      <c r="A616" s="62" t="s">
        <v>1201</v>
      </c>
      <c r="B616" t="s">
        <v>35</v>
      </c>
      <c r="E616" s="79">
        <v>28581.424978750001</v>
      </c>
      <c r="F616" s="80">
        <v>2.0267825797686403E-2</v>
      </c>
      <c r="G616" s="79">
        <v>642890.28226324997</v>
      </c>
      <c r="H616" s="80">
        <v>6.6881098636085878E-2</v>
      </c>
      <c r="I616" s="79">
        <v>258051.74066665</v>
      </c>
      <c r="J616" s="80">
        <v>7.4018908891921503E-2</v>
      </c>
      <c r="K616" s="79">
        <v>295796.17323199997</v>
      </c>
      <c r="L616" s="80">
        <v>3.9965208391491688E-2</v>
      </c>
      <c r="M616" s="79">
        <v>122799.241488</v>
      </c>
      <c r="N616" s="80">
        <v>4.9871281827643501E-3</v>
      </c>
      <c r="O616" s="79">
        <v>16500.042174000002</v>
      </c>
      <c r="P616" s="80">
        <v>5.1350042222317168E-3</v>
      </c>
      <c r="Q616" s="79">
        <v>120464.97382388001</v>
      </c>
      <c r="R616" s="80">
        <v>2.6932757405382111E-2</v>
      </c>
      <c r="S616" s="79">
        <v>567856.49154087005</v>
      </c>
      <c r="T616" s="80">
        <v>4.4377120930916489E-2</v>
      </c>
      <c r="U616" s="79">
        <v>317864.63701964996</v>
      </c>
      <c r="V616" s="80">
        <v>9.6543889361884433E-2</v>
      </c>
      <c r="W616" s="79">
        <v>129284.95711599999</v>
      </c>
      <c r="X616" s="80">
        <v>2.0158962809005851E-2</v>
      </c>
      <c r="Y616" s="79">
        <v>550850.83326699992</v>
      </c>
      <c r="Z616" s="80">
        <v>2.6173747577331534E-2</v>
      </c>
      <c r="AA616" s="79">
        <v>65985.708480999994</v>
      </c>
      <c r="AB616" s="80">
        <v>2.2372833907155332E-2</v>
      </c>
      <c r="AC616" s="79">
        <v>3116926.5060510496</v>
      </c>
      <c r="AD616" s="80">
        <v>2.9204182263980992E-2</v>
      </c>
      <c r="AE616" s="1"/>
    </row>
    <row r="617" spans="1:31" x14ac:dyDescent="0.3">
      <c r="A617" s="81" t="s">
        <v>762</v>
      </c>
      <c r="B617" t="s">
        <v>451</v>
      </c>
      <c r="E617" s="82">
        <v>0</v>
      </c>
      <c r="F617" s="61"/>
      <c r="G617" s="82">
        <v>0</v>
      </c>
      <c r="H617" s="61"/>
      <c r="I617" s="82">
        <v>0</v>
      </c>
      <c r="J617" s="61"/>
      <c r="K617" s="82">
        <v>19788.254331999997</v>
      </c>
      <c r="L617" s="61">
        <v>2.6736035812807563E-3</v>
      </c>
      <c r="M617" s="82">
        <v>122799.241488</v>
      </c>
      <c r="N617" s="61">
        <v>4.9871281827643501E-3</v>
      </c>
      <c r="O617" s="82">
        <v>16500.042174000002</v>
      </c>
      <c r="P617" s="61">
        <v>5.1350042222317168E-3</v>
      </c>
      <c r="Q617" s="82">
        <v>5721.6366083800003</v>
      </c>
      <c r="R617" s="61">
        <v>1.2792054473904216E-3</v>
      </c>
      <c r="S617" s="82">
        <v>94912.400772420006</v>
      </c>
      <c r="T617" s="61">
        <v>7.4172597296409534E-3</v>
      </c>
      <c r="U617" s="82">
        <v>72716.673798999997</v>
      </c>
      <c r="V617" s="61">
        <v>2.2085975262422498E-2</v>
      </c>
      <c r="W617" s="82">
        <v>14686.364616000001</v>
      </c>
      <c r="X617" s="61">
        <v>2.2899947890132654E-3</v>
      </c>
      <c r="Y617" s="82">
        <v>328260.89265200001</v>
      </c>
      <c r="Z617" s="61">
        <v>1.5597358168320093E-2</v>
      </c>
      <c r="AA617" s="82">
        <v>60986.751056000001</v>
      </c>
      <c r="AB617" s="61">
        <v>2.0677908646018376E-2</v>
      </c>
      <c r="AC617" s="82">
        <v>736372.25749780016</v>
      </c>
      <c r="AD617" s="61">
        <v>6.8994727916605785E-3</v>
      </c>
      <c r="AE617" s="1"/>
    </row>
    <row r="618" spans="1:31" x14ac:dyDescent="0.3">
      <c r="A618" s="81" t="s">
        <v>766</v>
      </c>
      <c r="B618" t="s">
        <v>451</v>
      </c>
      <c r="E618" s="82">
        <v>0</v>
      </c>
      <c r="F618" s="61"/>
      <c r="G618" s="82">
        <v>0</v>
      </c>
      <c r="H618" s="61"/>
      <c r="I618" s="82">
        <v>0</v>
      </c>
      <c r="J618" s="61"/>
      <c r="K618" s="82">
        <v>0</v>
      </c>
      <c r="L618" s="61"/>
      <c r="M618" s="82">
        <v>0</v>
      </c>
      <c r="N618" s="61"/>
      <c r="O618" s="82">
        <v>0</v>
      </c>
      <c r="P618" s="61"/>
      <c r="Q618" s="82">
        <v>0</v>
      </c>
      <c r="R618" s="61"/>
      <c r="S618" s="82">
        <v>0</v>
      </c>
      <c r="T618" s="61"/>
      <c r="U618" s="82">
        <v>0</v>
      </c>
      <c r="V618" s="61"/>
      <c r="W618" s="82">
        <v>81678.922500000001</v>
      </c>
      <c r="X618" s="61">
        <v>1.2735916054640485E-2</v>
      </c>
      <c r="Y618" s="82">
        <v>0</v>
      </c>
      <c r="Z618" s="61"/>
      <c r="AA618" s="82">
        <v>0</v>
      </c>
      <c r="AB618" s="61"/>
      <c r="AC618" s="82">
        <v>81678.922500000001</v>
      </c>
      <c r="AD618" s="61">
        <v>7.6529431643150504E-4</v>
      </c>
      <c r="AE618" s="1"/>
    </row>
    <row r="619" spans="1:31" x14ac:dyDescent="0.3">
      <c r="A619" s="81" t="s">
        <v>763</v>
      </c>
      <c r="B619" t="s">
        <v>451</v>
      </c>
      <c r="E619" s="82">
        <v>24179.502614050001</v>
      </c>
      <c r="F619" s="61">
        <v>1.7146309087829856E-2</v>
      </c>
      <c r="G619" s="82">
        <v>506262.59645674995</v>
      </c>
      <c r="H619" s="61">
        <v>5.2667460659360427E-2</v>
      </c>
      <c r="I619" s="82">
        <v>177409.36340785</v>
      </c>
      <c r="J619" s="61">
        <v>5.0887653277343479E-2</v>
      </c>
      <c r="K619" s="82">
        <v>0</v>
      </c>
      <c r="L619" s="61"/>
      <c r="M619" s="82">
        <v>0</v>
      </c>
      <c r="N619" s="61"/>
      <c r="O619" s="82">
        <v>0</v>
      </c>
      <c r="P619" s="61"/>
      <c r="Q619" s="82">
        <v>49562.3906155</v>
      </c>
      <c r="R619" s="61">
        <v>1.1080829559881898E-2</v>
      </c>
      <c r="S619" s="82">
        <v>472944.09076845</v>
      </c>
      <c r="T619" s="61">
        <v>3.6959861201275535E-2</v>
      </c>
      <c r="U619" s="82">
        <v>245147.96322064998</v>
      </c>
      <c r="V619" s="61">
        <v>7.4457914099461939E-2</v>
      </c>
      <c r="W619" s="82">
        <v>0</v>
      </c>
      <c r="X619" s="61"/>
      <c r="Y619" s="82">
        <v>222589.940615</v>
      </c>
      <c r="Z619" s="61">
        <v>1.0576389409011441E-2</v>
      </c>
      <c r="AA619" s="82">
        <v>4998.9574249999996</v>
      </c>
      <c r="AB619" s="61">
        <v>1.6949252611369548E-3</v>
      </c>
      <c r="AC619" s="82">
        <v>1703094.8051232498</v>
      </c>
      <c r="AD619" s="61">
        <v>1.5957222926206514E-2</v>
      </c>
      <c r="AE619" s="1"/>
    </row>
    <row r="620" spans="1:31" x14ac:dyDescent="0.3">
      <c r="A620" s="81" t="s">
        <v>764</v>
      </c>
      <c r="B620" t="s">
        <v>451</v>
      </c>
      <c r="E620" s="82">
        <v>0</v>
      </c>
      <c r="F620" s="61"/>
      <c r="G620" s="82">
        <v>0</v>
      </c>
      <c r="H620" s="61"/>
      <c r="I620" s="82">
        <v>0</v>
      </c>
      <c r="J620" s="61"/>
      <c r="K620" s="82">
        <v>276007.91889999999</v>
      </c>
      <c r="L620" s="61">
        <v>3.7291604810210932E-2</v>
      </c>
      <c r="M620" s="82">
        <v>0</v>
      </c>
      <c r="N620" s="61"/>
      <c r="O620" s="82">
        <v>0</v>
      </c>
      <c r="P620" s="61"/>
      <c r="Q620" s="82">
        <v>65180.946600000003</v>
      </c>
      <c r="R620" s="61">
        <v>1.4572722398109793E-2</v>
      </c>
      <c r="S620" s="82">
        <v>0</v>
      </c>
      <c r="T620" s="61"/>
      <c r="U620" s="82">
        <v>0</v>
      </c>
      <c r="V620" s="61"/>
      <c r="W620" s="82">
        <v>32919.67</v>
      </c>
      <c r="X620" s="61">
        <v>5.1330519653520982E-3</v>
      </c>
      <c r="Y620" s="82">
        <v>0</v>
      </c>
      <c r="Z620" s="61"/>
      <c r="AA620" s="82">
        <v>0</v>
      </c>
      <c r="AB620" s="61"/>
      <c r="AC620" s="82">
        <v>374108.5355</v>
      </c>
      <c r="AD620" s="61">
        <v>3.5052266506902553E-3</v>
      </c>
      <c r="AE620" s="1"/>
    </row>
    <row r="621" spans="1:31" x14ac:dyDescent="0.3">
      <c r="A621" s="81" t="s">
        <v>765</v>
      </c>
      <c r="B621" t="s">
        <v>451</v>
      </c>
      <c r="E621" s="82">
        <v>4401.9223646999999</v>
      </c>
      <c r="F621" s="61">
        <v>3.1215167098565455E-3</v>
      </c>
      <c r="G621" s="82">
        <v>136627.6858065</v>
      </c>
      <c r="H621" s="61">
        <v>1.4213637976725453E-2</v>
      </c>
      <c r="I621" s="82">
        <v>80642.377258799999</v>
      </c>
      <c r="J621" s="61">
        <v>2.3131255614578024E-2</v>
      </c>
      <c r="K621" s="82">
        <v>0</v>
      </c>
      <c r="L621" s="61"/>
      <c r="M621" s="82">
        <v>0</v>
      </c>
      <c r="N621" s="61"/>
      <c r="O621" s="82">
        <v>0</v>
      </c>
      <c r="P621" s="61"/>
      <c r="Q621" s="82">
        <v>0</v>
      </c>
      <c r="R621" s="61"/>
      <c r="S621" s="82">
        <v>0</v>
      </c>
      <c r="T621" s="61"/>
      <c r="U621" s="82">
        <v>0</v>
      </c>
      <c r="V621" s="61"/>
      <c r="W621" s="82">
        <v>0</v>
      </c>
      <c r="X621" s="61"/>
      <c r="Y621" s="82">
        <v>0</v>
      </c>
      <c r="Z621" s="61"/>
      <c r="AA621" s="82">
        <v>0</v>
      </c>
      <c r="AB621" s="61"/>
      <c r="AC621" s="82">
        <v>221671.98542999997</v>
      </c>
      <c r="AD621" s="61">
        <v>2.0769655789921373E-3</v>
      </c>
      <c r="AE621" s="1"/>
    </row>
    <row r="622" spans="1:31" x14ac:dyDescent="0.3">
      <c r="A622" s="62" t="s">
        <v>320</v>
      </c>
      <c r="B622" t="s">
        <v>35</v>
      </c>
      <c r="E622" s="79">
        <v>947.96120117560008</v>
      </c>
      <c r="F622" s="80">
        <v>6.7222374331151683E-4</v>
      </c>
      <c r="G622" s="79">
        <v>1101.6104908878001</v>
      </c>
      <c r="H622" s="80">
        <v>1.1460263427880653E-4</v>
      </c>
      <c r="I622" s="79">
        <v>14562.1000401036</v>
      </c>
      <c r="J622" s="80">
        <v>4.1769559599129508E-3</v>
      </c>
      <c r="K622" s="79">
        <v>0</v>
      </c>
      <c r="L622" s="80"/>
      <c r="M622" s="79">
        <v>2.3404447571000002</v>
      </c>
      <c r="N622" s="80">
        <v>9.5050245155439965E-8</v>
      </c>
      <c r="O622" s="79">
        <v>2.3334555731000002</v>
      </c>
      <c r="P622" s="80">
        <v>7.2619839961014085E-7</v>
      </c>
      <c r="Q622" s="79">
        <v>0</v>
      </c>
      <c r="R622" s="80"/>
      <c r="S622" s="79">
        <v>0</v>
      </c>
      <c r="T622" s="80"/>
      <c r="U622" s="79">
        <v>0</v>
      </c>
      <c r="V622" s="80"/>
      <c r="W622" s="79">
        <v>0</v>
      </c>
      <c r="X622" s="80"/>
      <c r="Y622" s="79">
        <v>0</v>
      </c>
      <c r="Z622" s="80"/>
      <c r="AA622" s="79">
        <v>0</v>
      </c>
      <c r="AB622" s="80"/>
      <c r="AC622" s="79">
        <v>16616.345632497199</v>
      </c>
      <c r="AD622" s="80">
        <v>1.5568759336181948E-4</v>
      </c>
      <c r="AE622" s="1"/>
    </row>
    <row r="623" spans="1:31" x14ac:dyDescent="0.3">
      <c r="A623" s="81" t="s">
        <v>844</v>
      </c>
      <c r="B623" t="s">
        <v>451</v>
      </c>
      <c r="E623" s="82">
        <v>947.96120117560008</v>
      </c>
      <c r="F623" s="61">
        <v>6.7222374331151683E-4</v>
      </c>
      <c r="G623" s="82">
        <v>1101.6104908878001</v>
      </c>
      <c r="H623" s="61">
        <v>1.1460263427880653E-4</v>
      </c>
      <c r="I623" s="82">
        <v>14562.1000401036</v>
      </c>
      <c r="J623" s="61">
        <v>4.1769559599129508E-3</v>
      </c>
      <c r="K623" s="82">
        <v>0</v>
      </c>
      <c r="L623" s="61"/>
      <c r="M623" s="82">
        <v>2.3404447571000002</v>
      </c>
      <c r="N623" s="61">
        <v>9.5050245155439965E-8</v>
      </c>
      <c r="O623" s="82">
        <v>2.3334555731000002</v>
      </c>
      <c r="P623" s="61">
        <v>7.2619839961014085E-7</v>
      </c>
      <c r="Q623" s="82">
        <v>0</v>
      </c>
      <c r="R623" s="61"/>
      <c r="S623" s="82">
        <v>0</v>
      </c>
      <c r="T623" s="61"/>
      <c r="U623" s="82">
        <v>0</v>
      </c>
      <c r="V623" s="61"/>
      <c r="W623" s="82">
        <v>0</v>
      </c>
      <c r="X623" s="61"/>
      <c r="Y623" s="82">
        <v>0</v>
      </c>
      <c r="Z623" s="61"/>
      <c r="AA623" s="82">
        <v>0</v>
      </c>
      <c r="AB623" s="61"/>
      <c r="AC623" s="82">
        <v>16616.345632497199</v>
      </c>
      <c r="AD623" s="61">
        <v>1.5568759336181948E-4</v>
      </c>
      <c r="AE623" s="1"/>
    </row>
    <row r="624" spans="1:31" x14ac:dyDescent="0.3">
      <c r="A624" s="62" t="s">
        <v>344</v>
      </c>
      <c r="B624" t="s">
        <v>35</v>
      </c>
      <c r="E624" s="79">
        <v>1484.9654956050001</v>
      </c>
      <c r="F624" s="80">
        <v>1.053027342159253E-3</v>
      </c>
      <c r="G624" s="79">
        <v>48.757928566399997</v>
      </c>
      <c r="H624" s="80">
        <v>5.0723800307893344E-6</v>
      </c>
      <c r="I624" s="79">
        <v>0</v>
      </c>
      <c r="J624" s="80"/>
      <c r="K624" s="79">
        <v>878.96195712109989</v>
      </c>
      <c r="L624" s="80">
        <v>1.1875710696563507E-4</v>
      </c>
      <c r="M624" s="79">
        <v>98601.0087048399</v>
      </c>
      <c r="N624" s="80">
        <v>4.0043884913487249E-3</v>
      </c>
      <c r="O624" s="79">
        <v>0</v>
      </c>
      <c r="P624" s="80"/>
      <c r="Q624" s="79">
        <v>127225.395228419</v>
      </c>
      <c r="R624" s="80">
        <v>2.8444207446560042E-2</v>
      </c>
      <c r="S624" s="79">
        <v>60107.721407076002</v>
      </c>
      <c r="T624" s="80">
        <v>4.6973269857771265E-3</v>
      </c>
      <c r="U624" s="79">
        <v>0</v>
      </c>
      <c r="V624" s="80"/>
      <c r="W624" s="79">
        <v>34049.084999999999</v>
      </c>
      <c r="X624" s="80">
        <v>5.3091577976842009E-3</v>
      </c>
      <c r="Y624" s="79">
        <v>0</v>
      </c>
      <c r="Z624" s="80"/>
      <c r="AA624" s="79">
        <v>0</v>
      </c>
      <c r="AB624" s="80"/>
      <c r="AC624" s="79">
        <v>322395.89572162734</v>
      </c>
      <c r="AD624" s="80">
        <v>3.0207027600860636E-3</v>
      </c>
      <c r="AE624" s="1"/>
    </row>
    <row r="625" spans="1:31" x14ac:dyDescent="0.3">
      <c r="A625" s="81" t="s">
        <v>773</v>
      </c>
      <c r="B625" t="s">
        <v>451</v>
      </c>
      <c r="E625" s="82">
        <v>0</v>
      </c>
      <c r="F625" s="61"/>
      <c r="G625" s="82">
        <v>0</v>
      </c>
      <c r="H625" s="61"/>
      <c r="I625" s="82">
        <v>0</v>
      </c>
      <c r="J625" s="61"/>
      <c r="K625" s="82">
        <v>878.73594825619989</v>
      </c>
      <c r="L625" s="61">
        <v>1.1872657076469183E-4</v>
      </c>
      <c r="M625" s="82">
        <v>0</v>
      </c>
      <c r="N625" s="61"/>
      <c r="O625" s="82">
        <v>0</v>
      </c>
      <c r="P625" s="61"/>
      <c r="Q625" s="82">
        <v>127225.395228419</v>
      </c>
      <c r="R625" s="61">
        <v>2.8444207446560042E-2</v>
      </c>
      <c r="S625" s="82">
        <v>60107.721407076002</v>
      </c>
      <c r="T625" s="61">
        <v>4.6973269857771265E-3</v>
      </c>
      <c r="U625" s="82">
        <v>0</v>
      </c>
      <c r="V625" s="61"/>
      <c r="W625" s="82">
        <v>34049.084999999999</v>
      </c>
      <c r="X625" s="61">
        <v>5.3091577976842009E-3</v>
      </c>
      <c r="Y625" s="82">
        <v>0</v>
      </c>
      <c r="Z625" s="61"/>
      <c r="AA625" s="82">
        <v>0</v>
      </c>
      <c r="AB625" s="61"/>
      <c r="AC625" s="82">
        <v>222260.93758375119</v>
      </c>
      <c r="AD625" s="61">
        <v>2.082483792530225E-3</v>
      </c>
      <c r="AE625" s="1"/>
    </row>
    <row r="626" spans="1:31" x14ac:dyDescent="0.3">
      <c r="A626" s="81" t="s">
        <v>774</v>
      </c>
      <c r="B626" t="s">
        <v>451</v>
      </c>
      <c r="E626" s="82">
        <v>1484.9654956050001</v>
      </c>
      <c r="F626" s="61">
        <v>1.053027342159253E-3</v>
      </c>
      <c r="G626" s="82">
        <v>48.757928566399997</v>
      </c>
      <c r="H626" s="61">
        <v>5.0723800307893344E-6</v>
      </c>
      <c r="I626" s="82">
        <v>0</v>
      </c>
      <c r="J626" s="61"/>
      <c r="K626" s="82">
        <v>0.22600886489999999</v>
      </c>
      <c r="L626" s="61">
        <v>3.0536200943237335E-8</v>
      </c>
      <c r="M626" s="82">
        <v>98601.0087048399</v>
      </c>
      <c r="N626" s="61">
        <v>4.0043884913487249E-3</v>
      </c>
      <c r="O626" s="82">
        <v>0</v>
      </c>
      <c r="P626" s="61"/>
      <c r="Q626" s="82">
        <v>0</v>
      </c>
      <c r="R626" s="61"/>
      <c r="S626" s="82">
        <v>0</v>
      </c>
      <c r="T626" s="61"/>
      <c r="U626" s="82">
        <v>0</v>
      </c>
      <c r="V626" s="61"/>
      <c r="W626" s="82">
        <v>0</v>
      </c>
      <c r="X626" s="61"/>
      <c r="Y626" s="82">
        <v>0</v>
      </c>
      <c r="Z626" s="61"/>
      <c r="AA626" s="82">
        <v>0</v>
      </c>
      <c r="AB626" s="61"/>
      <c r="AC626" s="82">
        <v>100134.95813787619</v>
      </c>
      <c r="AD626" s="61">
        <v>9.382189675558384E-4</v>
      </c>
      <c r="AE626" s="1"/>
    </row>
    <row r="627" spans="1:31" x14ac:dyDescent="0.3">
      <c r="A627" s="62" t="s">
        <v>381</v>
      </c>
      <c r="B627" t="s">
        <v>35</v>
      </c>
      <c r="E627" s="79">
        <v>4.1666896600000003</v>
      </c>
      <c r="F627" s="80">
        <v>2.9547071304068537E-6</v>
      </c>
      <c r="G627" s="79">
        <v>4.1666896600000003</v>
      </c>
      <c r="H627" s="80">
        <v>4.3346864904439252E-7</v>
      </c>
      <c r="I627" s="79">
        <v>4.1666896600000003</v>
      </c>
      <c r="J627" s="80">
        <v>1.195162727938576E-6</v>
      </c>
      <c r="K627" s="79">
        <v>0</v>
      </c>
      <c r="L627" s="80"/>
      <c r="M627" s="79">
        <v>0</v>
      </c>
      <c r="N627" s="80"/>
      <c r="O627" s="79">
        <v>0</v>
      </c>
      <c r="P627" s="80"/>
      <c r="Q627" s="79">
        <v>111.82395912120001</v>
      </c>
      <c r="R627" s="80">
        <v>2.5000856826016474E-5</v>
      </c>
      <c r="S627" s="79">
        <v>1.3208406222000002</v>
      </c>
      <c r="T627" s="80">
        <v>1.0322168522329503E-7</v>
      </c>
      <c r="U627" s="79">
        <v>6.8708712493000004</v>
      </c>
      <c r="V627" s="80">
        <v>2.0868651509389672E-6</v>
      </c>
      <c r="W627" s="79">
        <v>35661.278624999999</v>
      </c>
      <c r="X627" s="80">
        <v>5.5605416558861323E-3</v>
      </c>
      <c r="Y627" s="79">
        <v>66667.03456</v>
      </c>
      <c r="Z627" s="80">
        <v>3.1676926473067596E-3</v>
      </c>
      <c r="AA627" s="79">
        <v>16666.75864</v>
      </c>
      <c r="AB627" s="80">
        <v>5.6509603580407767E-3</v>
      </c>
      <c r="AC627" s="79">
        <v>119127.58756497271</v>
      </c>
      <c r="AD627" s="80">
        <v>1.1161712581807142E-3</v>
      </c>
      <c r="AE627" s="1"/>
    </row>
    <row r="628" spans="1:31" x14ac:dyDescent="0.3">
      <c r="A628" s="81" t="s">
        <v>895</v>
      </c>
      <c r="B628" t="s">
        <v>451</v>
      </c>
      <c r="E628" s="82">
        <v>0</v>
      </c>
      <c r="F628" s="61"/>
      <c r="G628" s="82">
        <v>0</v>
      </c>
      <c r="H628" s="61"/>
      <c r="I628" s="82">
        <v>0</v>
      </c>
      <c r="J628" s="61"/>
      <c r="K628" s="82">
        <v>0</v>
      </c>
      <c r="L628" s="61"/>
      <c r="M628" s="82">
        <v>0</v>
      </c>
      <c r="N628" s="61"/>
      <c r="O628" s="82">
        <v>0</v>
      </c>
      <c r="P628" s="61"/>
      <c r="Q628" s="82">
        <v>0.60356334560000002</v>
      </c>
      <c r="R628" s="61">
        <v>1.3494067735897538E-7</v>
      </c>
      <c r="S628" s="82">
        <v>0</v>
      </c>
      <c r="T628" s="61"/>
      <c r="U628" s="82">
        <v>0</v>
      </c>
      <c r="V628" s="61"/>
      <c r="W628" s="82">
        <v>0</v>
      </c>
      <c r="X628" s="61"/>
      <c r="Y628" s="82">
        <v>0</v>
      </c>
      <c r="Z628" s="61"/>
      <c r="AA628" s="82">
        <v>0</v>
      </c>
      <c r="AB628" s="61"/>
      <c r="AC628" s="82">
        <v>0.60356334560000002</v>
      </c>
      <c r="AD628" s="61">
        <v>5.6551137534174048E-9</v>
      </c>
      <c r="AE628" s="1"/>
    </row>
    <row r="629" spans="1:31" x14ac:dyDescent="0.3">
      <c r="A629" s="81" t="s">
        <v>894</v>
      </c>
      <c r="B629" t="s">
        <v>451</v>
      </c>
      <c r="E629" s="82">
        <v>0</v>
      </c>
      <c r="F629" s="61"/>
      <c r="G629" s="82">
        <v>0</v>
      </c>
      <c r="H629" s="61"/>
      <c r="I629" s="82">
        <v>0</v>
      </c>
      <c r="J629" s="61"/>
      <c r="K629" s="82">
        <v>0</v>
      </c>
      <c r="L629" s="61"/>
      <c r="M629" s="82">
        <v>0</v>
      </c>
      <c r="N629" s="61"/>
      <c r="O629" s="82">
        <v>0</v>
      </c>
      <c r="P629" s="61"/>
      <c r="Q629" s="82">
        <v>111.2203957756</v>
      </c>
      <c r="R629" s="61">
        <v>2.4865916148657497E-5</v>
      </c>
      <c r="S629" s="82">
        <v>0</v>
      </c>
      <c r="T629" s="61"/>
      <c r="U629" s="82">
        <v>0</v>
      </c>
      <c r="V629" s="61"/>
      <c r="W629" s="82">
        <v>35661.278624999999</v>
      </c>
      <c r="X629" s="61">
        <v>5.5605416558861323E-3</v>
      </c>
      <c r="Y629" s="82">
        <v>0</v>
      </c>
      <c r="Z629" s="61"/>
      <c r="AA629" s="82">
        <v>0</v>
      </c>
      <c r="AB629" s="61"/>
      <c r="AC629" s="82">
        <v>35772.499020775598</v>
      </c>
      <c r="AD629" s="61">
        <v>3.3517202905255204E-4</v>
      </c>
      <c r="AE629" s="1"/>
    </row>
    <row r="630" spans="1:31" x14ac:dyDescent="0.3">
      <c r="A630" s="81" t="s">
        <v>896</v>
      </c>
      <c r="B630" t="s">
        <v>451</v>
      </c>
      <c r="E630" s="82">
        <v>4.1666896600000003</v>
      </c>
      <c r="F630" s="61">
        <v>2.9547071304068537E-6</v>
      </c>
      <c r="G630" s="82">
        <v>4.1666896600000003</v>
      </c>
      <c r="H630" s="61">
        <v>4.3346864904439252E-7</v>
      </c>
      <c r="I630" s="82">
        <v>4.1666896600000003</v>
      </c>
      <c r="J630" s="61">
        <v>1.195162727938576E-6</v>
      </c>
      <c r="K630" s="82">
        <v>0</v>
      </c>
      <c r="L630" s="61"/>
      <c r="M630" s="82">
        <v>0</v>
      </c>
      <c r="N630" s="61"/>
      <c r="O630" s="82">
        <v>0</v>
      </c>
      <c r="P630" s="61"/>
      <c r="Q630" s="82">
        <v>0</v>
      </c>
      <c r="R630" s="61"/>
      <c r="S630" s="82">
        <v>1.3208406222000002</v>
      </c>
      <c r="T630" s="61">
        <v>1.0322168522329503E-7</v>
      </c>
      <c r="U630" s="82">
        <v>6.8708712493000004</v>
      </c>
      <c r="V630" s="61">
        <v>2.0868651509389672E-6</v>
      </c>
      <c r="W630" s="82">
        <v>0</v>
      </c>
      <c r="X630" s="61"/>
      <c r="Y630" s="82">
        <v>66667.03456</v>
      </c>
      <c r="Z630" s="61">
        <v>3.1676926473067596E-3</v>
      </c>
      <c r="AA630" s="82">
        <v>16666.75864</v>
      </c>
      <c r="AB630" s="61">
        <v>5.6509603580407767E-3</v>
      </c>
      <c r="AC630" s="82">
        <v>83354.484980851499</v>
      </c>
      <c r="AD630" s="61">
        <v>7.8099357401440871E-4</v>
      </c>
      <c r="AE630" s="1"/>
    </row>
    <row r="631" spans="1:31" x14ac:dyDescent="0.3">
      <c r="A631" s="62" t="s">
        <v>321</v>
      </c>
      <c r="B631" t="s">
        <v>35</v>
      </c>
      <c r="E631" s="79">
        <v>36.535742550000002</v>
      </c>
      <c r="F631" s="80">
        <v>2.5908437593404566E-5</v>
      </c>
      <c r="G631" s="79">
        <v>1.4051928352</v>
      </c>
      <c r="H631" s="80">
        <v>1.4618488287438322E-7</v>
      </c>
      <c r="I631" s="79">
        <v>252.04917647240001</v>
      </c>
      <c r="J631" s="80">
        <v>7.2297148553997448E-5</v>
      </c>
      <c r="K631" s="79">
        <v>0</v>
      </c>
      <c r="L631" s="80"/>
      <c r="M631" s="79">
        <v>0</v>
      </c>
      <c r="N631" s="80"/>
      <c r="O631" s="79">
        <v>0</v>
      </c>
      <c r="P631" s="80"/>
      <c r="Q631" s="79">
        <v>0</v>
      </c>
      <c r="R631" s="80"/>
      <c r="S631" s="79">
        <v>0</v>
      </c>
      <c r="T631" s="80"/>
      <c r="U631" s="79">
        <v>0</v>
      </c>
      <c r="V631" s="80"/>
      <c r="W631" s="79">
        <v>0</v>
      </c>
      <c r="X631" s="80"/>
      <c r="Y631" s="79">
        <v>0</v>
      </c>
      <c r="Z631" s="80"/>
      <c r="AA631" s="79">
        <v>0</v>
      </c>
      <c r="AB631" s="80"/>
      <c r="AC631" s="79">
        <v>289.99011185759997</v>
      </c>
      <c r="AD631" s="80">
        <v>2.717075319228871E-6</v>
      </c>
      <c r="AE631" s="1"/>
    </row>
    <row r="632" spans="1:31" x14ac:dyDescent="0.3">
      <c r="A632" s="81" t="s">
        <v>801</v>
      </c>
      <c r="B632" t="s">
        <v>451</v>
      </c>
      <c r="E632" s="82">
        <v>36.535742550000002</v>
      </c>
      <c r="F632" s="61">
        <v>2.5908437593404566E-5</v>
      </c>
      <c r="G632" s="82">
        <v>1.4051928352</v>
      </c>
      <c r="H632" s="61">
        <v>1.4618488287438322E-7</v>
      </c>
      <c r="I632" s="82">
        <v>252.04917647240001</v>
      </c>
      <c r="J632" s="61">
        <v>7.2297148553997448E-5</v>
      </c>
      <c r="K632" s="82">
        <v>0</v>
      </c>
      <c r="L632" s="61"/>
      <c r="M632" s="82">
        <v>0</v>
      </c>
      <c r="N632" s="61"/>
      <c r="O632" s="82">
        <v>0</v>
      </c>
      <c r="P632" s="61"/>
      <c r="Q632" s="82">
        <v>0</v>
      </c>
      <c r="R632" s="61"/>
      <c r="S632" s="82">
        <v>0</v>
      </c>
      <c r="T632" s="61"/>
      <c r="U632" s="82">
        <v>0</v>
      </c>
      <c r="V632" s="61"/>
      <c r="W632" s="82">
        <v>0</v>
      </c>
      <c r="X632" s="61"/>
      <c r="Y632" s="82">
        <v>0</v>
      </c>
      <c r="Z632" s="61"/>
      <c r="AA632" s="82">
        <v>0</v>
      </c>
      <c r="AB632" s="61"/>
      <c r="AC632" s="82">
        <v>289.99011185759997</v>
      </c>
      <c r="AD632" s="61">
        <v>2.717075319228871E-6</v>
      </c>
      <c r="AE632" s="1"/>
    </row>
    <row r="633" spans="1:31" x14ac:dyDescent="0.3">
      <c r="A633" s="62" t="s">
        <v>322</v>
      </c>
      <c r="B633" t="s">
        <v>35</v>
      </c>
      <c r="E633" s="79">
        <v>596.62735999999995</v>
      </c>
      <c r="F633" s="80">
        <v>4.2308385280314276E-4</v>
      </c>
      <c r="G633" s="79">
        <v>106705.31739616001</v>
      </c>
      <c r="H633" s="80">
        <v>1.1100757088198066E-2</v>
      </c>
      <c r="I633" s="79">
        <v>60914.868419999999</v>
      </c>
      <c r="J633" s="80">
        <v>1.7472666853923222E-2</v>
      </c>
      <c r="K633" s="79">
        <v>0</v>
      </c>
      <c r="L633" s="80"/>
      <c r="M633" s="79">
        <v>0</v>
      </c>
      <c r="N633" s="80"/>
      <c r="O633" s="79">
        <v>0</v>
      </c>
      <c r="P633" s="80"/>
      <c r="Q633" s="79">
        <v>0</v>
      </c>
      <c r="R633" s="80"/>
      <c r="S633" s="79">
        <v>97088.542264000003</v>
      </c>
      <c r="T633" s="80">
        <v>7.5873218766326815E-3</v>
      </c>
      <c r="U633" s="79">
        <v>1177.5540000000001</v>
      </c>
      <c r="V633" s="80">
        <v>3.5765426490841937E-4</v>
      </c>
      <c r="W633" s="79">
        <v>0</v>
      </c>
      <c r="X633" s="80"/>
      <c r="Y633" s="79">
        <v>0</v>
      </c>
      <c r="Z633" s="80"/>
      <c r="AA633" s="79">
        <v>0</v>
      </c>
      <c r="AB633" s="80"/>
      <c r="AC633" s="79">
        <v>266482.90944016003</v>
      </c>
      <c r="AD633" s="80">
        <v>2.4968235351131851E-3</v>
      </c>
      <c r="AE633" s="1"/>
    </row>
    <row r="634" spans="1:31" x14ac:dyDescent="0.3">
      <c r="A634" s="81" t="s">
        <v>776</v>
      </c>
      <c r="B634" t="s">
        <v>451</v>
      </c>
      <c r="E634" s="82">
        <v>596.62735999999995</v>
      </c>
      <c r="F634" s="61">
        <v>4.2308385280314276E-4</v>
      </c>
      <c r="G634" s="82">
        <v>99420.884219999993</v>
      </c>
      <c r="H634" s="61">
        <v>1.0342943652213917E-2</v>
      </c>
      <c r="I634" s="82">
        <v>60914.868419999999</v>
      </c>
      <c r="J634" s="61">
        <v>1.7472666853923222E-2</v>
      </c>
      <c r="K634" s="82">
        <v>0</v>
      </c>
      <c r="L634" s="61"/>
      <c r="M634" s="82">
        <v>0</v>
      </c>
      <c r="N634" s="61"/>
      <c r="O634" s="82">
        <v>0</v>
      </c>
      <c r="P634" s="61"/>
      <c r="Q634" s="82">
        <v>0</v>
      </c>
      <c r="R634" s="61"/>
      <c r="S634" s="82">
        <v>97088.542264000003</v>
      </c>
      <c r="T634" s="61">
        <v>7.5873218766326815E-3</v>
      </c>
      <c r="U634" s="82">
        <v>1177.5540000000001</v>
      </c>
      <c r="V634" s="61">
        <v>3.5765426490841937E-4</v>
      </c>
      <c r="W634" s="82">
        <v>0</v>
      </c>
      <c r="X634" s="61"/>
      <c r="Y634" s="82">
        <v>0</v>
      </c>
      <c r="Z634" s="61"/>
      <c r="AA634" s="82">
        <v>0</v>
      </c>
      <c r="AB634" s="61"/>
      <c r="AC634" s="82">
        <v>259198.47626400003</v>
      </c>
      <c r="AD634" s="61">
        <v>2.428571712764031E-3</v>
      </c>
      <c r="AE634" s="1"/>
    </row>
    <row r="635" spans="1:31" x14ac:dyDescent="0.3">
      <c r="A635" s="81" t="s">
        <v>775</v>
      </c>
      <c r="B635" t="s">
        <v>451</v>
      </c>
      <c r="E635" s="82">
        <v>0</v>
      </c>
      <c r="F635" s="61"/>
      <c r="G635" s="82">
        <v>7284.4331761600006</v>
      </c>
      <c r="H635" s="61">
        <v>7.5781343598414969E-4</v>
      </c>
      <c r="I635" s="82">
        <v>0</v>
      </c>
      <c r="J635" s="61"/>
      <c r="K635" s="82">
        <v>0</v>
      </c>
      <c r="L635" s="61"/>
      <c r="M635" s="82">
        <v>0</v>
      </c>
      <c r="N635" s="61"/>
      <c r="O635" s="82">
        <v>0</v>
      </c>
      <c r="P635" s="61"/>
      <c r="Q635" s="82">
        <v>0</v>
      </c>
      <c r="R635" s="61"/>
      <c r="S635" s="82">
        <v>0</v>
      </c>
      <c r="T635" s="61"/>
      <c r="U635" s="82">
        <v>0</v>
      </c>
      <c r="V635" s="61"/>
      <c r="W635" s="82">
        <v>0</v>
      </c>
      <c r="X635" s="61"/>
      <c r="Y635" s="82">
        <v>0</v>
      </c>
      <c r="Z635" s="61"/>
      <c r="AA635" s="82">
        <v>0</v>
      </c>
      <c r="AB635" s="61"/>
      <c r="AC635" s="82">
        <v>7284.4331761600006</v>
      </c>
      <c r="AD635" s="61">
        <v>6.8251822349154329E-5</v>
      </c>
      <c r="AE635" s="1"/>
    </row>
    <row r="636" spans="1:31" x14ac:dyDescent="0.3">
      <c r="A636" s="76" t="s">
        <v>92</v>
      </c>
      <c r="B636" s="76"/>
      <c r="C636" s="76"/>
      <c r="D636" s="76"/>
      <c r="E636" s="77">
        <v>94491.272728036914</v>
      </c>
      <c r="F636" s="78">
        <v>6.700619918277026E-2</v>
      </c>
      <c r="G636" s="77">
        <v>142613.6642488098</v>
      </c>
      <c r="H636" s="78">
        <v>1.4836370697500462E-2</v>
      </c>
      <c r="I636" s="77">
        <v>0</v>
      </c>
      <c r="J636" s="78"/>
      <c r="K636" s="77">
        <v>306085.80654201639</v>
      </c>
      <c r="L636" s="78">
        <v>4.1355447267855741E-2</v>
      </c>
      <c r="M636" s="77">
        <v>353425.81303377612</v>
      </c>
      <c r="N636" s="78">
        <v>1.4353344624440444E-2</v>
      </c>
      <c r="O636" s="77">
        <v>0</v>
      </c>
      <c r="P636" s="78"/>
      <c r="Q636" s="77">
        <v>128770.12264947849</v>
      </c>
      <c r="R636" s="78">
        <v>2.8789567326434021E-2</v>
      </c>
      <c r="S636" s="77">
        <v>145688.38298153103</v>
      </c>
      <c r="T636" s="78">
        <v>1.1385325493519977E-2</v>
      </c>
      <c r="U636" s="77">
        <v>0</v>
      </c>
      <c r="V636" s="78"/>
      <c r="W636" s="77">
        <v>381439.04800778668</v>
      </c>
      <c r="X636" s="78">
        <v>5.9476490956270306E-2</v>
      </c>
      <c r="Y636" s="77">
        <v>436767.30902039265</v>
      </c>
      <c r="Z636" s="78">
        <v>2.0753054376862583E-2</v>
      </c>
      <c r="AA636" s="77">
        <v>0</v>
      </c>
      <c r="AB636" s="78"/>
      <c r="AC636" s="77">
        <v>1989281.4192118286</v>
      </c>
      <c r="AD636" s="78">
        <v>1.8638661203024688E-2</v>
      </c>
      <c r="AE636" s="1"/>
    </row>
    <row r="637" spans="1:31" x14ac:dyDescent="0.3">
      <c r="A637" s="62" t="s">
        <v>251</v>
      </c>
      <c r="B637" t="s">
        <v>35</v>
      </c>
      <c r="C637" t="s">
        <v>35</v>
      </c>
      <c r="D637" t="s">
        <v>35</v>
      </c>
      <c r="E637" s="79">
        <v>0</v>
      </c>
      <c r="F637" s="80"/>
      <c r="G637" s="79">
        <v>0</v>
      </c>
      <c r="H637" s="80"/>
      <c r="I637" s="79">
        <v>0</v>
      </c>
      <c r="J637" s="80"/>
      <c r="K637" s="79">
        <v>0</v>
      </c>
      <c r="L637" s="80"/>
      <c r="M637" s="79">
        <v>0</v>
      </c>
      <c r="N637" s="80"/>
      <c r="O637" s="79">
        <v>0</v>
      </c>
      <c r="P637" s="80"/>
      <c r="Q637" s="79">
        <v>0</v>
      </c>
      <c r="R637" s="80"/>
      <c r="S637" s="79">
        <v>0</v>
      </c>
      <c r="T637" s="80"/>
      <c r="U637" s="79">
        <v>0</v>
      </c>
      <c r="V637" s="80"/>
      <c r="W637" s="79">
        <v>32532.951979646299</v>
      </c>
      <c r="X637" s="80">
        <v>5.0727523422266652E-3</v>
      </c>
      <c r="Y637" s="79">
        <v>80174.789109653691</v>
      </c>
      <c r="Z637" s="80">
        <v>3.8095153270009206E-3</v>
      </c>
      <c r="AA637" s="79">
        <v>0</v>
      </c>
      <c r="AB637" s="80"/>
      <c r="AC637" s="79">
        <v>112707.74108930001</v>
      </c>
      <c r="AD637" s="80">
        <v>1.0560202195795971E-3</v>
      </c>
      <c r="AE637" s="1"/>
    </row>
    <row r="638" spans="1:31" x14ac:dyDescent="0.3">
      <c r="A638" s="81" t="s">
        <v>696</v>
      </c>
      <c r="B638" t="s">
        <v>451</v>
      </c>
      <c r="C638">
        <v>6.2640000000000002</v>
      </c>
      <c r="D638">
        <v>27.394520547945206</v>
      </c>
      <c r="E638" s="82">
        <v>0</v>
      </c>
      <c r="F638" s="61"/>
      <c r="G638" s="82">
        <v>0</v>
      </c>
      <c r="H638" s="61"/>
      <c r="I638" s="82">
        <v>0</v>
      </c>
      <c r="J638" s="61"/>
      <c r="K638" s="82">
        <v>0</v>
      </c>
      <c r="L638" s="61"/>
      <c r="M638" s="82">
        <v>0</v>
      </c>
      <c r="N638" s="61"/>
      <c r="O638" s="82">
        <v>0</v>
      </c>
      <c r="P638" s="61"/>
      <c r="Q638" s="82">
        <v>0</v>
      </c>
      <c r="R638" s="61"/>
      <c r="S638" s="82">
        <v>0</v>
      </c>
      <c r="T638" s="61"/>
      <c r="U638" s="82">
        <v>0</v>
      </c>
      <c r="V638" s="61"/>
      <c r="W638" s="82">
        <v>1713.5706559999999</v>
      </c>
      <c r="X638" s="61">
        <v>2.6719123319129517E-4</v>
      </c>
      <c r="Y638" s="82">
        <v>0</v>
      </c>
      <c r="Z638" s="61"/>
      <c r="AA638" s="82">
        <v>0</v>
      </c>
      <c r="AB638" s="61"/>
      <c r="AC638" s="82">
        <v>1713.5706559999999</v>
      </c>
      <c r="AD638" s="61">
        <v>1.6055376879397568E-5</v>
      </c>
      <c r="AE638" s="1"/>
    </row>
    <row r="639" spans="1:31" x14ac:dyDescent="0.3">
      <c r="A639" s="81" t="s">
        <v>1050</v>
      </c>
      <c r="B639" t="s">
        <v>451</v>
      </c>
      <c r="C639">
        <v>6.45</v>
      </c>
      <c r="D639">
        <v>10.323287671232876</v>
      </c>
      <c r="E639" s="82">
        <v>0</v>
      </c>
      <c r="F639" s="61"/>
      <c r="G639" s="82">
        <v>0</v>
      </c>
      <c r="H639" s="61"/>
      <c r="I639" s="82">
        <v>0</v>
      </c>
      <c r="J639" s="61"/>
      <c r="K639" s="82">
        <v>0</v>
      </c>
      <c r="L639" s="61"/>
      <c r="M639" s="82">
        <v>0</v>
      </c>
      <c r="N639" s="61"/>
      <c r="O639" s="82">
        <v>0</v>
      </c>
      <c r="P639" s="61"/>
      <c r="Q639" s="82">
        <v>0</v>
      </c>
      <c r="R639" s="61"/>
      <c r="S639" s="82">
        <v>0</v>
      </c>
      <c r="T639" s="61"/>
      <c r="U639" s="82">
        <v>0</v>
      </c>
      <c r="V639" s="61"/>
      <c r="W639" s="82">
        <v>30819.381323646299</v>
      </c>
      <c r="X639" s="61">
        <v>4.80556110903537E-3</v>
      </c>
      <c r="Y639" s="82">
        <v>80174.789109653691</v>
      </c>
      <c r="Z639" s="61">
        <v>3.8095153270009206E-3</v>
      </c>
      <c r="AA639" s="82">
        <v>0</v>
      </c>
      <c r="AB639" s="61"/>
      <c r="AC639" s="82">
        <v>110994.17043329999</v>
      </c>
      <c r="AD639" s="61">
        <v>1.0399648427001995E-3</v>
      </c>
      <c r="AE639" s="1"/>
    </row>
    <row r="640" spans="1:31" x14ac:dyDescent="0.3">
      <c r="A640" s="62" t="s">
        <v>245</v>
      </c>
      <c r="B640" t="s">
        <v>35</v>
      </c>
      <c r="C640" t="s">
        <v>35</v>
      </c>
      <c r="D640" t="s">
        <v>35</v>
      </c>
      <c r="E640" s="79">
        <v>49668.451178682</v>
      </c>
      <c r="F640" s="80">
        <v>3.5221180080379784E-2</v>
      </c>
      <c r="G640" s="79">
        <v>60833.684197563198</v>
      </c>
      <c r="H640" s="80">
        <v>6.3286438533343824E-3</v>
      </c>
      <c r="I640" s="79">
        <v>0</v>
      </c>
      <c r="J640" s="80"/>
      <c r="K640" s="79">
        <v>144867.26531843541</v>
      </c>
      <c r="L640" s="80">
        <v>1.9573108009804531E-2</v>
      </c>
      <c r="M640" s="79">
        <v>183875.4241297621</v>
      </c>
      <c r="N640" s="80">
        <v>7.4675567917485489E-3</v>
      </c>
      <c r="O640" s="79">
        <v>0</v>
      </c>
      <c r="P640" s="80"/>
      <c r="Q640" s="79">
        <v>32913.640753922598</v>
      </c>
      <c r="R640" s="80">
        <v>7.3586128284001814E-3</v>
      </c>
      <c r="S640" s="79">
        <v>0</v>
      </c>
      <c r="T640" s="80"/>
      <c r="U640" s="79">
        <v>0</v>
      </c>
      <c r="V640" s="80"/>
      <c r="W640" s="79">
        <v>207912.79580417441</v>
      </c>
      <c r="X640" s="80">
        <v>3.2419133761804629E-2</v>
      </c>
      <c r="Y640" s="79">
        <v>239740.23667476801</v>
      </c>
      <c r="Z640" s="80">
        <v>1.1391287912990454E-2</v>
      </c>
      <c r="AA640" s="79">
        <v>0</v>
      </c>
      <c r="AB640" s="80"/>
      <c r="AC640" s="79">
        <v>919811.49805730768</v>
      </c>
      <c r="AD640" s="80">
        <v>8.6182149581075333E-3</v>
      </c>
      <c r="AE640" s="1"/>
    </row>
    <row r="641" spans="1:31" x14ac:dyDescent="0.3">
      <c r="A641" s="81" t="s">
        <v>691</v>
      </c>
      <c r="B641" t="s">
        <v>451</v>
      </c>
      <c r="C641">
        <v>7.375</v>
      </c>
      <c r="D641">
        <v>18.978082191780821</v>
      </c>
      <c r="E641" s="82">
        <v>0</v>
      </c>
      <c r="F641" s="61"/>
      <c r="G641" s="82">
        <v>6823.2208305660006</v>
      </c>
      <c r="H641" s="61">
        <v>7.0983263859324759E-4</v>
      </c>
      <c r="I641" s="82">
        <v>0</v>
      </c>
      <c r="J641" s="61"/>
      <c r="K641" s="82">
        <v>0</v>
      </c>
      <c r="L641" s="61"/>
      <c r="M641" s="82">
        <v>0</v>
      </c>
      <c r="N641" s="61"/>
      <c r="O641" s="82">
        <v>0</v>
      </c>
      <c r="P641" s="61"/>
      <c r="Q641" s="82">
        <v>0</v>
      </c>
      <c r="R641" s="61"/>
      <c r="S641" s="82">
        <v>0</v>
      </c>
      <c r="T641" s="61"/>
      <c r="U641" s="82">
        <v>0</v>
      </c>
      <c r="V641" s="61"/>
      <c r="W641" s="82">
        <v>0</v>
      </c>
      <c r="X641" s="61"/>
      <c r="Y641" s="82">
        <v>0</v>
      </c>
      <c r="Z641" s="61"/>
      <c r="AA641" s="82">
        <v>0</v>
      </c>
      <c r="AB641" s="61"/>
      <c r="AC641" s="82">
        <v>6823.2208305660006</v>
      </c>
      <c r="AD641" s="61">
        <v>6.3930472655160378E-5</v>
      </c>
      <c r="AE641" s="1"/>
    </row>
    <row r="642" spans="1:31" x14ac:dyDescent="0.3">
      <c r="A642" s="81" t="s">
        <v>692</v>
      </c>
      <c r="B642" t="s">
        <v>451</v>
      </c>
      <c r="C642">
        <v>5.875</v>
      </c>
      <c r="D642">
        <v>20.671232876712327</v>
      </c>
      <c r="E642" s="82">
        <v>14266.169968155</v>
      </c>
      <c r="F642" s="61">
        <v>1.0116509163896717E-2</v>
      </c>
      <c r="G642" s="82">
        <v>21399.254952232499</v>
      </c>
      <c r="H642" s="61">
        <v>2.226205187237474E-3</v>
      </c>
      <c r="I642" s="82">
        <v>0</v>
      </c>
      <c r="J642" s="61"/>
      <c r="K642" s="82">
        <v>37462.962336375</v>
      </c>
      <c r="L642" s="61">
        <v>5.0616445790241165E-3</v>
      </c>
      <c r="M642" s="82">
        <v>78304.153721209092</v>
      </c>
      <c r="N642" s="61">
        <v>3.1800917262890011E-3</v>
      </c>
      <c r="O642" s="82">
        <v>0</v>
      </c>
      <c r="P642" s="61"/>
      <c r="Q642" s="82">
        <v>19972.637955416998</v>
      </c>
      <c r="R642" s="61">
        <v>4.4653495179869497E-3</v>
      </c>
      <c r="S642" s="82">
        <v>0</v>
      </c>
      <c r="T642" s="61"/>
      <c r="U642" s="82">
        <v>0</v>
      </c>
      <c r="V642" s="61"/>
      <c r="W642" s="82">
        <v>79051.701027540403</v>
      </c>
      <c r="X642" s="61">
        <v>1.232626236301405E-2</v>
      </c>
      <c r="Y642" s="82">
        <v>37280.355360782603</v>
      </c>
      <c r="Z642" s="61">
        <v>1.7713808382919945E-3</v>
      </c>
      <c r="AA642" s="82">
        <v>0</v>
      </c>
      <c r="AB642" s="61"/>
      <c r="AC642" s="82">
        <v>287737.23532171157</v>
      </c>
      <c r="AD642" s="61">
        <v>2.6959668917941508E-3</v>
      </c>
      <c r="AE642" s="1"/>
    </row>
    <row r="643" spans="1:31" x14ac:dyDescent="0.3">
      <c r="A643" s="81" t="s">
        <v>695</v>
      </c>
      <c r="B643" t="s">
        <v>451</v>
      </c>
      <c r="C643">
        <v>6.875</v>
      </c>
      <c r="D643">
        <v>5.580821917808219</v>
      </c>
      <c r="E643" s="82">
        <v>0</v>
      </c>
      <c r="F643" s="61"/>
      <c r="G643" s="82">
        <v>0</v>
      </c>
      <c r="H643" s="61"/>
      <c r="I643" s="82">
        <v>0</v>
      </c>
      <c r="J643" s="61"/>
      <c r="K643" s="82">
        <v>0</v>
      </c>
      <c r="L643" s="61"/>
      <c r="M643" s="82">
        <v>0</v>
      </c>
      <c r="N643" s="61"/>
      <c r="O643" s="82">
        <v>0</v>
      </c>
      <c r="P643" s="61"/>
      <c r="Q643" s="82">
        <v>0</v>
      </c>
      <c r="R643" s="61"/>
      <c r="S643" s="82">
        <v>0</v>
      </c>
      <c r="T643" s="61"/>
      <c r="U643" s="82">
        <v>0</v>
      </c>
      <c r="V643" s="61"/>
      <c r="W643" s="82">
        <v>0</v>
      </c>
      <c r="X643" s="61"/>
      <c r="Y643" s="82">
        <v>34.335734237399997</v>
      </c>
      <c r="Z643" s="61">
        <v>1.6314667901690292E-6</v>
      </c>
      <c r="AA643" s="82">
        <v>0</v>
      </c>
      <c r="AB643" s="61"/>
      <c r="AC643" s="82">
        <v>34.335734237399997</v>
      </c>
      <c r="AD643" s="61">
        <v>3.2171019717338776E-7</v>
      </c>
      <c r="AE643" s="1"/>
    </row>
    <row r="644" spans="1:31" x14ac:dyDescent="0.3">
      <c r="A644" s="81" t="s">
        <v>690</v>
      </c>
      <c r="B644" t="s">
        <v>451</v>
      </c>
      <c r="C644">
        <v>5.875</v>
      </c>
      <c r="D644">
        <v>27.106849315068494</v>
      </c>
      <c r="E644" s="82">
        <v>0</v>
      </c>
      <c r="F644" s="61"/>
      <c r="G644" s="82">
        <v>0</v>
      </c>
      <c r="H644" s="61"/>
      <c r="I644" s="82">
        <v>0</v>
      </c>
      <c r="J644" s="61"/>
      <c r="K644" s="82">
        <v>74726.952990165097</v>
      </c>
      <c r="L644" s="61">
        <v>1.0096405967939232E-2</v>
      </c>
      <c r="M644" s="82">
        <v>105571.270408553</v>
      </c>
      <c r="N644" s="61">
        <v>4.2874650654595474E-3</v>
      </c>
      <c r="O644" s="82">
        <v>0</v>
      </c>
      <c r="P644" s="61"/>
      <c r="Q644" s="82">
        <v>0</v>
      </c>
      <c r="R644" s="61"/>
      <c r="S644" s="82">
        <v>0</v>
      </c>
      <c r="T644" s="61"/>
      <c r="U644" s="82">
        <v>0</v>
      </c>
      <c r="V644" s="61"/>
      <c r="W644" s="82">
        <v>0</v>
      </c>
      <c r="X644" s="61"/>
      <c r="Y644" s="82">
        <v>16641.12080841</v>
      </c>
      <c r="Z644" s="61">
        <v>7.9070497698981309E-4</v>
      </c>
      <c r="AA644" s="82">
        <v>0</v>
      </c>
      <c r="AB644" s="61"/>
      <c r="AC644" s="82">
        <v>196939.3442071281</v>
      </c>
      <c r="AD644" s="61">
        <v>1.8452319911965414E-3</v>
      </c>
      <c r="AE644" s="1"/>
    </row>
    <row r="645" spans="1:31" x14ac:dyDescent="0.3">
      <c r="A645" s="81" t="s">
        <v>693</v>
      </c>
      <c r="B645" t="s">
        <v>451</v>
      </c>
      <c r="C645">
        <v>8.875</v>
      </c>
      <c r="D645">
        <v>8.293150684931506</v>
      </c>
      <c r="E645" s="82">
        <v>16176.253498132</v>
      </c>
      <c r="F645" s="61">
        <v>1.1470998671448795E-2</v>
      </c>
      <c r="G645" s="82">
        <v>14154.2218108655</v>
      </c>
      <c r="H645" s="61">
        <v>1.4724906117991382E-3</v>
      </c>
      <c r="I645" s="82">
        <v>0</v>
      </c>
      <c r="J645" s="61"/>
      <c r="K645" s="82">
        <v>16985.066173038598</v>
      </c>
      <c r="L645" s="61">
        <v>2.2948630529319109E-3</v>
      </c>
      <c r="M645" s="82">
        <v>0</v>
      </c>
      <c r="N645" s="61"/>
      <c r="O645" s="82">
        <v>0</v>
      </c>
      <c r="P645" s="61"/>
      <c r="Q645" s="82">
        <v>12941.0027985056</v>
      </c>
      <c r="R645" s="61">
        <v>2.8932633104132317E-3</v>
      </c>
      <c r="S645" s="82">
        <v>0</v>
      </c>
      <c r="T645" s="61"/>
      <c r="U645" s="82">
        <v>0</v>
      </c>
      <c r="V645" s="61"/>
      <c r="W645" s="82">
        <v>12132.190123599001</v>
      </c>
      <c r="X645" s="61">
        <v>1.8917310640709692E-3</v>
      </c>
      <c r="Y645" s="82">
        <v>16176.253498132</v>
      </c>
      <c r="Z645" s="61">
        <v>7.6861674747038546E-4</v>
      </c>
      <c r="AA645" s="82">
        <v>0</v>
      </c>
      <c r="AB645" s="61"/>
      <c r="AC645" s="82">
        <v>88564.987902272711</v>
      </c>
      <c r="AD645" s="61">
        <v>8.2981361411120849E-4</v>
      </c>
      <c r="AE645" s="1"/>
    </row>
    <row r="646" spans="1:31" x14ac:dyDescent="0.3">
      <c r="A646" s="81" t="s">
        <v>694</v>
      </c>
      <c r="B646" t="s">
        <v>451</v>
      </c>
      <c r="C646">
        <v>8.375</v>
      </c>
      <c r="D646">
        <v>11.30958904109589</v>
      </c>
      <c r="E646" s="82">
        <v>19226.027712395</v>
      </c>
      <c r="F646" s="61">
        <v>1.363367224503427E-2</v>
      </c>
      <c r="G646" s="82">
        <v>18456.9866038992</v>
      </c>
      <c r="H646" s="61">
        <v>1.9201154157045227E-3</v>
      </c>
      <c r="I646" s="82">
        <v>0</v>
      </c>
      <c r="J646" s="61"/>
      <c r="K646" s="82">
        <v>15692.2838188567</v>
      </c>
      <c r="L646" s="61">
        <v>2.120194409909272E-3</v>
      </c>
      <c r="M646" s="82">
        <v>0</v>
      </c>
      <c r="N646" s="61"/>
      <c r="O646" s="82">
        <v>0</v>
      </c>
      <c r="P646" s="61"/>
      <c r="Q646" s="82">
        <v>0</v>
      </c>
      <c r="R646" s="61"/>
      <c r="S646" s="82">
        <v>0</v>
      </c>
      <c r="T646" s="61"/>
      <c r="U646" s="82">
        <v>0</v>
      </c>
      <c r="V646" s="61"/>
      <c r="W646" s="82">
        <v>116728.904653035</v>
      </c>
      <c r="X646" s="61">
        <v>1.8201140334719607E-2</v>
      </c>
      <c r="Y646" s="82">
        <v>169608.17127320598</v>
      </c>
      <c r="Z646" s="61">
        <v>8.0589538834480914E-3</v>
      </c>
      <c r="AA646" s="82">
        <v>0</v>
      </c>
      <c r="AB646" s="61"/>
      <c r="AC646" s="82">
        <v>339712.37406139186</v>
      </c>
      <c r="AD646" s="61">
        <v>3.1829502781532976E-3</v>
      </c>
      <c r="AE646" s="1"/>
    </row>
    <row r="647" spans="1:31" x14ac:dyDescent="0.3">
      <c r="A647" s="62" t="s">
        <v>246</v>
      </c>
      <c r="B647" t="s">
        <v>35</v>
      </c>
      <c r="C647" t="s">
        <v>35</v>
      </c>
      <c r="D647" t="s">
        <v>35</v>
      </c>
      <c r="E647" s="79">
        <v>44822.821549354907</v>
      </c>
      <c r="F647" s="80">
        <v>3.1785019102390483E-2</v>
      </c>
      <c r="G647" s="79">
        <v>81779.980051246603</v>
      </c>
      <c r="H647" s="80">
        <v>8.5077268441660792E-3</v>
      </c>
      <c r="I647" s="79">
        <v>0</v>
      </c>
      <c r="J647" s="80"/>
      <c r="K647" s="79">
        <v>161218.54122358101</v>
      </c>
      <c r="L647" s="80">
        <v>2.1782339258051207E-2</v>
      </c>
      <c r="M647" s="79">
        <v>169550.38890401399</v>
      </c>
      <c r="N647" s="80">
        <v>6.8857878326918946E-3</v>
      </c>
      <c r="O647" s="79">
        <v>0</v>
      </c>
      <c r="P647" s="80"/>
      <c r="Q647" s="79">
        <v>95856.481895555902</v>
      </c>
      <c r="R647" s="80">
        <v>2.1430954498033838E-2</v>
      </c>
      <c r="S647" s="79">
        <v>145688.38298153103</v>
      </c>
      <c r="T647" s="80">
        <v>1.1385325493519977E-2</v>
      </c>
      <c r="U647" s="79">
        <v>0</v>
      </c>
      <c r="V647" s="80"/>
      <c r="W647" s="79">
        <v>140993.30022396601</v>
      </c>
      <c r="X647" s="80">
        <v>2.1984604852239013E-2</v>
      </c>
      <c r="Y647" s="79">
        <v>116852.283235971</v>
      </c>
      <c r="Z647" s="80">
        <v>5.5522511368712099E-3</v>
      </c>
      <c r="AA647" s="79">
        <v>0</v>
      </c>
      <c r="AB647" s="80"/>
      <c r="AC647" s="79">
        <v>956762.18006522045</v>
      </c>
      <c r="AD647" s="80">
        <v>8.9644260253375577E-3</v>
      </c>
      <c r="AE647" s="1"/>
    </row>
    <row r="648" spans="1:31" x14ac:dyDescent="0.3">
      <c r="A648" s="81" t="s">
        <v>689</v>
      </c>
      <c r="B648" t="s">
        <v>647</v>
      </c>
      <c r="C648">
        <v>8.375</v>
      </c>
      <c r="D648">
        <v>3.106849315068493</v>
      </c>
      <c r="E648" s="82">
        <v>44822.821549354907</v>
      </c>
      <c r="F648" s="61">
        <v>3.1785019102390483E-2</v>
      </c>
      <c r="G648" s="82">
        <v>81779.980051246603</v>
      </c>
      <c r="H648" s="61">
        <v>8.5077268441660792E-3</v>
      </c>
      <c r="I648" s="82">
        <v>0</v>
      </c>
      <c r="J648" s="61"/>
      <c r="K648" s="82">
        <v>161218.54122358101</v>
      </c>
      <c r="L648" s="61">
        <v>2.1782339258051207E-2</v>
      </c>
      <c r="M648" s="82">
        <v>169550.38890401399</v>
      </c>
      <c r="N648" s="61">
        <v>6.8857878326918946E-3</v>
      </c>
      <c r="O648" s="82">
        <v>0</v>
      </c>
      <c r="P648" s="61"/>
      <c r="Q648" s="82">
        <v>95856.481895555902</v>
      </c>
      <c r="R648" s="61">
        <v>2.1430954498033838E-2</v>
      </c>
      <c r="S648" s="82">
        <v>145688.38298153103</v>
      </c>
      <c r="T648" s="61">
        <v>1.1385325493519977E-2</v>
      </c>
      <c r="U648" s="82">
        <v>0</v>
      </c>
      <c r="V648" s="61"/>
      <c r="W648" s="82">
        <v>140993.30022396601</v>
      </c>
      <c r="X648" s="61">
        <v>2.1984604852239013E-2</v>
      </c>
      <c r="Y648" s="82">
        <v>116852.283235971</v>
      </c>
      <c r="Z648" s="61">
        <v>5.5522511368712099E-3</v>
      </c>
      <c r="AA648" s="82">
        <v>0</v>
      </c>
      <c r="AB648" s="61"/>
      <c r="AC648" s="82">
        <v>956762.18006522045</v>
      </c>
      <c r="AD648" s="61">
        <v>8.9644260253375577E-3</v>
      </c>
      <c r="AE648" s="1"/>
    </row>
    <row r="649" spans="1:31" x14ac:dyDescent="0.3">
      <c r="A649" s="76" t="s">
        <v>87</v>
      </c>
      <c r="B649" s="76"/>
      <c r="C649" s="76"/>
      <c r="D649" s="76"/>
      <c r="E649" s="77">
        <v>326293.35012837697</v>
      </c>
      <c r="F649" s="78">
        <v>0.23138303231075183</v>
      </c>
      <c r="G649" s="77">
        <v>81447.245582280302</v>
      </c>
      <c r="H649" s="78">
        <v>8.4731118446046937E-3</v>
      </c>
      <c r="I649" s="77">
        <v>121.40952469200001</v>
      </c>
      <c r="J649" s="78">
        <v>3.4824801117685506E-5</v>
      </c>
      <c r="K649" s="77">
        <v>1564027.6168899278</v>
      </c>
      <c r="L649" s="78">
        <v>0.21131676233697796</v>
      </c>
      <c r="M649" s="77">
        <v>272722.73100797372</v>
      </c>
      <c r="N649" s="78">
        <v>1.1075827516599412E-2</v>
      </c>
      <c r="O649" s="77">
        <v>0</v>
      </c>
      <c r="P649" s="78"/>
      <c r="Q649" s="77">
        <v>828943.14071432105</v>
      </c>
      <c r="R649" s="78">
        <v>0.18532959252001815</v>
      </c>
      <c r="S649" s="77">
        <v>8.2396387700000004E-2</v>
      </c>
      <c r="T649" s="78">
        <v>6.4391523487064189E-9</v>
      </c>
      <c r="U649" s="77">
        <v>0</v>
      </c>
      <c r="V649" s="78"/>
      <c r="W649" s="77">
        <v>1529995.6211353838</v>
      </c>
      <c r="X649" s="78">
        <v>0.23856700355893867</v>
      </c>
      <c r="Y649" s="77">
        <v>459197.06154228147</v>
      </c>
      <c r="Z649" s="78">
        <v>2.1818806927781171E-2</v>
      </c>
      <c r="AA649" s="77">
        <v>0</v>
      </c>
      <c r="AB649" s="78"/>
      <c r="AC649" s="77">
        <v>5062748.258921626</v>
      </c>
      <c r="AD649" s="78">
        <v>4.743564618003155E-2</v>
      </c>
      <c r="AE649" s="1"/>
    </row>
    <row r="650" spans="1:31" x14ac:dyDescent="0.3">
      <c r="A650" s="62" t="s">
        <v>233</v>
      </c>
      <c r="B650" t="s">
        <v>35</v>
      </c>
      <c r="C650" t="s">
        <v>35</v>
      </c>
      <c r="D650" t="s">
        <v>35</v>
      </c>
      <c r="E650" s="79">
        <v>0</v>
      </c>
      <c r="F650" s="80"/>
      <c r="G650" s="79">
        <v>0</v>
      </c>
      <c r="H650" s="80"/>
      <c r="I650" s="79">
        <v>0</v>
      </c>
      <c r="J650" s="80"/>
      <c r="K650" s="79">
        <v>75251.228943859503</v>
      </c>
      <c r="L650" s="80">
        <v>1.0167241224241249E-2</v>
      </c>
      <c r="M650" s="79">
        <v>0</v>
      </c>
      <c r="N650" s="80"/>
      <c r="O650" s="79">
        <v>0</v>
      </c>
      <c r="P650" s="80"/>
      <c r="Q650" s="79">
        <v>0</v>
      </c>
      <c r="R650" s="80"/>
      <c r="S650" s="79">
        <v>0</v>
      </c>
      <c r="T650" s="80"/>
      <c r="U650" s="79">
        <v>0</v>
      </c>
      <c r="V650" s="80"/>
      <c r="W650" s="79">
        <v>0</v>
      </c>
      <c r="X650" s="80"/>
      <c r="Y650" s="79">
        <v>0</v>
      </c>
      <c r="Z650" s="80"/>
      <c r="AA650" s="79">
        <v>0</v>
      </c>
      <c r="AB650" s="80"/>
      <c r="AC650" s="79">
        <v>75251.228943859503</v>
      </c>
      <c r="AD650" s="80">
        <v>7.050697542590825E-4</v>
      </c>
      <c r="AE650" s="1"/>
    </row>
    <row r="651" spans="1:31" x14ac:dyDescent="0.3">
      <c r="A651" s="81" t="s">
        <v>1048</v>
      </c>
      <c r="B651" t="s">
        <v>643</v>
      </c>
      <c r="C651">
        <v>3.75</v>
      </c>
      <c r="D651">
        <v>9.6438356164383556</v>
      </c>
      <c r="E651" s="82">
        <v>0</v>
      </c>
      <c r="F651" s="61"/>
      <c r="G651" s="82">
        <v>0</v>
      </c>
      <c r="H651" s="61"/>
      <c r="I651" s="82">
        <v>0</v>
      </c>
      <c r="J651" s="61"/>
      <c r="K651" s="82">
        <v>75251.228943859503</v>
      </c>
      <c r="L651" s="61">
        <v>1.0167241224241249E-2</v>
      </c>
      <c r="M651" s="82">
        <v>0</v>
      </c>
      <c r="N651" s="61"/>
      <c r="O651" s="82">
        <v>0</v>
      </c>
      <c r="P651" s="61"/>
      <c r="Q651" s="82">
        <v>0</v>
      </c>
      <c r="R651" s="61"/>
      <c r="S651" s="82">
        <v>0</v>
      </c>
      <c r="T651" s="61"/>
      <c r="U651" s="82">
        <v>0</v>
      </c>
      <c r="V651" s="61"/>
      <c r="W651" s="82">
        <v>0</v>
      </c>
      <c r="X651" s="61"/>
      <c r="Y651" s="82">
        <v>0</v>
      </c>
      <c r="Z651" s="61"/>
      <c r="AA651" s="82">
        <v>0</v>
      </c>
      <c r="AB651" s="61"/>
      <c r="AC651" s="82">
        <v>75251.228943859503</v>
      </c>
      <c r="AD651" s="61">
        <v>7.050697542590825E-4</v>
      </c>
      <c r="AE651" s="1"/>
    </row>
    <row r="652" spans="1:31" x14ac:dyDescent="0.3">
      <c r="A652" s="62" t="s">
        <v>1141</v>
      </c>
      <c r="B652" t="s">
        <v>35</v>
      </c>
      <c r="C652" t="s">
        <v>35</v>
      </c>
      <c r="D652" t="s">
        <v>35</v>
      </c>
      <c r="E652" s="79">
        <v>0</v>
      </c>
      <c r="F652" s="80"/>
      <c r="G652" s="79">
        <v>0</v>
      </c>
      <c r="H652" s="80"/>
      <c r="I652" s="79">
        <v>0</v>
      </c>
      <c r="J652" s="80"/>
      <c r="K652" s="79">
        <v>71315.843681375991</v>
      </c>
      <c r="L652" s="80">
        <v>9.6355288278384688E-3</v>
      </c>
      <c r="M652" s="79">
        <v>0</v>
      </c>
      <c r="N652" s="80"/>
      <c r="O652" s="79">
        <v>0</v>
      </c>
      <c r="P652" s="80"/>
      <c r="Q652" s="79">
        <v>0</v>
      </c>
      <c r="R652" s="80"/>
      <c r="S652" s="79">
        <v>0</v>
      </c>
      <c r="T652" s="80"/>
      <c r="U652" s="79">
        <v>0</v>
      </c>
      <c r="V652" s="80"/>
      <c r="W652" s="79">
        <v>131277.72895732301</v>
      </c>
      <c r="X652" s="80">
        <v>2.0469688931612828E-2</v>
      </c>
      <c r="Y652" s="79">
        <v>154849.19883887999</v>
      </c>
      <c r="Z652" s="80">
        <v>7.3576794264307915E-3</v>
      </c>
      <c r="AA652" s="79">
        <v>0</v>
      </c>
      <c r="AB652" s="80"/>
      <c r="AC652" s="79">
        <v>357442.77147757902</v>
      </c>
      <c r="AD652" s="80">
        <v>3.3490760295144259E-3</v>
      </c>
      <c r="AE652" s="1"/>
    </row>
    <row r="653" spans="1:31" x14ac:dyDescent="0.3">
      <c r="A653" s="81" t="s">
        <v>683</v>
      </c>
      <c r="B653" t="s">
        <v>451</v>
      </c>
      <c r="C653">
        <v>2.125</v>
      </c>
      <c r="D653">
        <v>29.397260273972602</v>
      </c>
      <c r="E653" s="82">
        <v>0</v>
      </c>
      <c r="F653" s="61"/>
      <c r="G653" s="82">
        <v>0</v>
      </c>
      <c r="H653" s="61"/>
      <c r="I653" s="82">
        <v>0</v>
      </c>
      <c r="J653" s="61"/>
      <c r="K653" s="82">
        <v>71315.843681375991</v>
      </c>
      <c r="L653" s="61">
        <v>9.6355288278384688E-3</v>
      </c>
      <c r="M653" s="82">
        <v>0</v>
      </c>
      <c r="N653" s="61"/>
      <c r="O653" s="82">
        <v>0</v>
      </c>
      <c r="P653" s="61"/>
      <c r="Q653" s="82">
        <v>0</v>
      </c>
      <c r="R653" s="61"/>
      <c r="S653" s="82">
        <v>0</v>
      </c>
      <c r="T653" s="61"/>
      <c r="U653" s="82">
        <v>0</v>
      </c>
      <c r="V653" s="61"/>
      <c r="W653" s="82">
        <v>0</v>
      </c>
      <c r="X653" s="61"/>
      <c r="Y653" s="82">
        <v>0</v>
      </c>
      <c r="Z653" s="61"/>
      <c r="AA653" s="82">
        <v>0</v>
      </c>
      <c r="AB653" s="61"/>
      <c r="AC653" s="82">
        <v>71315.843681375991</v>
      </c>
      <c r="AD653" s="61">
        <v>6.6819698608138118E-4</v>
      </c>
      <c r="AE653" s="1"/>
    </row>
    <row r="654" spans="1:31" x14ac:dyDescent="0.3">
      <c r="A654" s="81" t="s">
        <v>1047</v>
      </c>
      <c r="B654" t="s">
        <v>451</v>
      </c>
      <c r="C654">
        <v>4.625</v>
      </c>
      <c r="D654">
        <v>29.641095890410959</v>
      </c>
      <c r="E654" s="82">
        <v>0</v>
      </c>
      <c r="F654" s="61"/>
      <c r="G654" s="82">
        <v>0</v>
      </c>
      <c r="H654" s="61"/>
      <c r="I654" s="82">
        <v>0</v>
      </c>
      <c r="J654" s="61"/>
      <c r="K654" s="82">
        <v>0</v>
      </c>
      <c r="L654" s="61"/>
      <c r="M654" s="82">
        <v>0</v>
      </c>
      <c r="N654" s="61"/>
      <c r="O654" s="82">
        <v>0</v>
      </c>
      <c r="P654" s="61"/>
      <c r="Q654" s="82">
        <v>0</v>
      </c>
      <c r="R654" s="61"/>
      <c r="S654" s="82">
        <v>0</v>
      </c>
      <c r="T654" s="61"/>
      <c r="U654" s="82">
        <v>0</v>
      </c>
      <c r="V654" s="61"/>
      <c r="W654" s="82">
        <v>28569.009756609001</v>
      </c>
      <c r="X654" s="61">
        <v>4.4546683389999082E-3</v>
      </c>
      <c r="Y654" s="82">
        <v>40812.871080870005</v>
      </c>
      <c r="Z654" s="61">
        <v>1.939228773135197E-3</v>
      </c>
      <c r="AA654" s="82">
        <v>0</v>
      </c>
      <c r="AB654" s="61"/>
      <c r="AC654" s="82">
        <v>69381.880837478995</v>
      </c>
      <c r="AD654" s="61">
        <v>6.5007663474319992E-4</v>
      </c>
      <c r="AE654" s="1"/>
    </row>
    <row r="655" spans="1:31" x14ac:dyDescent="0.3">
      <c r="A655" s="81" t="s">
        <v>684</v>
      </c>
      <c r="B655" t="s">
        <v>451</v>
      </c>
      <c r="C655">
        <v>4.25</v>
      </c>
      <c r="D655">
        <v>29.893150684931506</v>
      </c>
      <c r="E655" s="82">
        <v>0</v>
      </c>
      <c r="F655" s="61"/>
      <c r="G655" s="82">
        <v>0</v>
      </c>
      <c r="H655" s="61"/>
      <c r="I655" s="82">
        <v>0</v>
      </c>
      <c r="J655" s="61"/>
      <c r="K655" s="82">
        <v>0</v>
      </c>
      <c r="L655" s="61"/>
      <c r="M655" s="82">
        <v>0</v>
      </c>
      <c r="N655" s="61"/>
      <c r="O655" s="82">
        <v>0</v>
      </c>
      <c r="P655" s="61"/>
      <c r="Q655" s="82">
        <v>0</v>
      </c>
      <c r="R655" s="61"/>
      <c r="S655" s="82">
        <v>0</v>
      </c>
      <c r="T655" s="61"/>
      <c r="U655" s="82">
        <v>0</v>
      </c>
      <c r="V655" s="61"/>
      <c r="W655" s="82">
        <v>102708.71920071401</v>
      </c>
      <c r="X655" s="61">
        <v>1.6015020592612922E-2</v>
      </c>
      <c r="Y655" s="82">
        <v>114036.32775801</v>
      </c>
      <c r="Z655" s="61">
        <v>5.4184506532955947E-3</v>
      </c>
      <c r="AA655" s="82">
        <v>0</v>
      </c>
      <c r="AB655" s="61"/>
      <c r="AC655" s="82">
        <v>216745.04695872401</v>
      </c>
      <c r="AD655" s="61">
        <v>2.0308024086898449E-3</v>
      </c>
      <c r="AE655" s="1"/>
    </row>
    <row r="656" spans="1:31" x14ac:dyDescent="0.3">
      <c r="A656" s="62" t="s">
        <v>1142</v>
      </c>
      <c r="B656" t="s">
        <v>35</v>
      </c>
      <c r="C656" t="s">
        <v>35</v>
      </c>
      <c r="D656" t="s">
        <v>35</v>
      </c>
      <c r="E656" s="79">
        <v>16306.5942010737</v>
      </c>
      <c r="F656" s="80">
        <v>1.1563426626441749E-2</v>
      </c>
      <c r="G656" s="79">
        <v>0</v>
      </c>
      <c r="H656" s="80"/>
      <c r="I656" s="79">
        <v>121.40952469200001</v>
      </c>
      <c r="J656" s="80">
        <v>3.4824801117685506E-5</v>
      </c>
      <c r="K656" s="79">
        <v>153374.8759096752</v>
      </c>
      <c r="L656" s="80">
        <v>2.0722576667486874E-2</v>
      </c>
      <c r="M656" s="79">
        <v>0</v>
      </c>
      <c r="N656" s="80"/>
      <c r="O656" s="79">
        <v>0</v>
      </c>
      <c r="P656" s="80"/>
      <c r="Q656" s="79">
        <v>119827.7349606815</v>
      </c>
      <c r="R656" s="80">
        <v>2.6790287779838523E-2</v>
      </c>
      <c r="S656" s="79">
        <v>0</v>
      </c>
      <c r="T656" s="80"/>
      <c r="U656" s="79">
        <v>0</v>
      </c>
      <c r="V656" s="80"/>
      <c r="W656" s="79">
        <v>192149.67032923078</v>
      </c>
      <c r="X656" s="80">
        <v>2.9961243321248845E-2</v>
      </c>
      <c r="Y656" s="79">
        <v>781.09114124320001</v>
      </c>
      <c r="Z656" s="80">
        <v>3.7113645166948459E-5</v>
      </c>
      <c r="AA656" s="79">
        <v>0</v>
      </c>
      <c r="AB656" s="80"/>
      <c r="AC656" s="79">
        <v>482561.37606659636</v>
      </c>
      <c r="AD656" s="80">
        <v>4.5213803895751969E-3</v>
      </c>
      <c r="AE656" s="1"/>
    </row>
    <row r="657" spans="1:31" x14ac:dyDescent="0.3">
      <c r="A657" s="81" t="s">
        <v>674</v>
      </c>
      <c r="B657" t="s">
        <v>650</v>
      </c>
      <c r="C657">
        <v>8.5</v>
      </c>
      <c r="D657">
        <v>14.142465753424657</v>
      </c>
      <c r="E657" s="82">
        <v>0</v>
      </c>
      <c r="F657" s="61"/>
      <c r="G657" s="82">
        <v>0</v>
      </c>
      <c r="H657" s="61"/>
      <c r="I657" s="82">
        <v>0</v>
      </c>
      <c r="J657" s="61"/>
      <c r="K657" s="82">
        <v>0</v>
      </c>
      <c r="L657" s="61"/>
      <c r="M657" s="82">
        <v>0</v>
      </c>
      <c r="N657" s="61"/>
      <c r="O657" s="82">
        <v>0</v>
      </c>
      <c r="P657" s="61"/>
      <c r="Q657" s="82">
        <v>0</v>
      </c>
      <c r="R657" s="61"/>
      <c r="S657" s="82">
        <v>0</v>
      </c>
      <c r="T657" s="61"/>
      <c r="U657" s="82">
        <v>0</v>
      </c>
      <c r="V657" s="61"/>
      <c r="W657" s="82">
        <v>67952.495331655096</v>
      </c>
      <c r="X657" s="61">
        <v>1.0595601040737392E-2</v>
      </c>
      <c r="Y657" s="82">
        <v>0</v>
      </c>
      <c r="Z657" s="61"/>
      <c r="AA657" s="82">
        <v>0</v>
      </c>
      <c r="AB657" s="61"/>
      <c r="AC657" s="82">
        <v>67952.495331655096</v>
      </c>
      <c r="AD657" s="61">
        <v>6.366839433350021E-4</v>
      </c>
      <c r="AE657" s="1"/>
    </row>
    <row r="658" spans="1:31" x14ac:dyDescent="0.3">
      <c r="A658" s="81" t="s">
        <v>682</v>
      </c>
      <c r="B658" t="s">
        <v>650</v>
      </c>
      <c r="C658">
        <v>7.75</v>
      </c>
      <c r="D658">
        <v>6.6630136986301371</v>
      </c>
      <c r="E658" s="82">
        <v>0</v>
      </c>
      <c r="F658" s="61"/>
      <c r="G658" s="82">
        <v>0</v>
      </c>
      <c r="H658" s="61"/>
      <c r="I658" s="82">
        <v>0</v>
      </c>
      <c r="J658" s="61"/>
      <c r="K658" s="82">
        <v>0</v>
      </c>
      <c r="L658" s="61"/>
      <c r="M658" s="82">
        <v>0</v>
      </c>
      <c r="N658" s="61"/>
      <c r="O658" s="82">
        <v>0</v>
      </c>
      <c r="P658" s="61"/>
      <c r="Q658" s="82">
        <v>0</v>
      </c>
      <c r="R658" s="61"/>
      <c r="S658" s="82">
        <v>0</v>
      </c>
      <c r="T658" s="61"/>
      <c r="U658" s="82">
        <v>0</v>
      </c>
      <c r="V658" s="61"/>
      <c r="W658" s="82">
        <v>20665.999718973701</v>
      </c>
      <c r="X658" s="61">
        <v>3.2223789142917852E-3</v>
      </c>
      <c r="Y658" s="82">
        <v>0</v>
      </c>
      <c r="Z658" s="61"/>
      <c r="AA658" s="82">
        <v>0</v>
      </c>
      <c r="AB658" s="61"/>
      <c r="AC658" s="82">
        <v>20665.999718973701</v>
      </c>
      <c r="AD658" s="61">
        <v>1.936310083951665E-4</v>
      </c>
    </row>
    <row r="659" spans="1:31" x14ac:dyDescent="0.3">
      <c r="A659" s="81" t="s">
        <v>676</v>
      </c>
      <c r="B659" t="s">
        <v>650</v>
      </c>
      <c r="C659">
        <v>7.75</v>
      </c>
      <c r="D659">
        <v>18.13150684931507</v>
      </c>
      <c r="E659" s="82">
        <v>16306.5942010737</v>
      </c>
      <c r="F659" s="61">
        <v>1.1563426626441749E-2</v>
      </c>
      <c r="G659" s="82">
        <v>0</v>
      </c>
      <c r="H659" s="61"/>
      <c r="I659" s="82">
        <v>121.40952469200001</v>
      </c>
      <c r="J659" s="61">
        <v>3.4824801117685506E-5</v>
      </c>
      <c r="K659" s="82">
        <v>0</v>
      </c>
      <c r="L659" s="61"/>
      <c r="M659" s="82">
        <v>0</v>
      </c>
      <c r="N659" s="61"/>
      <c r="O659" s="82">
        <v>0</v>
      </c>
      <c r="P659" s="61"/>
      <c r="Q659" s="82">
        <v>53015.492448866396</v>
      </c>
      <c r="R659" s="61">
        <v>1.1852851094623655E-2</v>
      </c>
      <c r="S659" s="82">
        <v>0</v>
      </c>
      <c r="T659" s="61"/>
      <c r="U659" s="82">
        <v>0</v>
      </c>
      <c r="V659" s="61"/>
      <c r="W659" s="82">
        <v>63132.952839871505</v>
      </c>
      <c r="X659" s="61">
        <v>9.8441062031661853E-3</v>
      </c>
      <c r="Y659" s="82">
        <v>0</v>
      </c>
      <c r="Z659" s="61"/>
      <c r="AA659" s="82">
        <v>0</v>
      </c>
      <c r="AB659" s="61"/>
      <c r="AC659" s="82">
        <v>132576.4490145036</v>
      </c>
      <c r="AD659" s="61">
        <v>1.2421809668641359E-3</v>
      </c>
    </row>
    <row r="660" spans="1:31" x14ac:dyDescent="0.3">
      <c r="A660" s="81" t="s">
        <v>679</v>
      </c>
      <c r="B660" t="s">
        <v>650</v>
      </c>
      <c r="C660">
        <v>7.75</v>
      </c>
      <c r="D660">
        <v>10.153424657534247</v>
      </c>
      <c r="E660" s="82">
        <v>0</v>
      </c>
      <c r="F660" s="61"/>
      <c r="G660" s="82">
        <v>0</v>
      </c>
      <c r="H660" s="61"/>
      <c r="I660" s="82">
        <v>0</v>
      </c>
      <c r="J660" s="61"/>
      <c r="K660" s="82">
        <v>0</v>
      </c>
      <c r="L660" s="61"/>
      <c r="M660" s="82">
        <v>0</v>
      </c>
      <c r="N660" s="61"/>
      <c r="O660" s="82">
        <v>0</v>
      </c>
      <c r="P660" s="61"/>
      <c r="Q660" s="82">
        <v>66812.2425118151</v>
      </c>
      <c r="R660" s="61">
        <v>1.4937436685214868E-2</v>
      </c>
      <c r="S660" s="82">
        <v>0</v>
      </c>
      <c r="T660" s="61"/>
      <c r="U660" s="82">
        <v>0</v>
      </c>
      <c r="V660" s="61"/>
      <c r="W660" s="82">
        <v>0</v>
      </c>
      <c r="X660" s="61"/>
      <c r="Y660" s="82">
        <v>0</v>
      </c>
      <c r="Z660" s="61"/>
      <c r="AA660" s="82">
        <v>0</v>
      </c>
      <c r="AB660" s="61"/>
      <c r="AC660" s="82">
        <v>66812.2425118151</v>
      </c>
      <c r="AD660" s="61">
        <v>6.2600029355597199E-4</v>
      </c>
    </row>
    <row r="661" spans="1:31" x14ac:dyDescent="0.3">
      <c r="A661" s="81" t="s">
        <v>677</v>
      </c>
      <c r="B661" t="s">
        <v>650</v>
      </c>
      <c r="C661">
        <v>7.5</v>
      </c>
      <c r="D661">
        <v>8.6575342465753433</v>
      </c>
      <c r="E661" s="82">
        <v>0</v>
      </c>
      <c r="F661" s="61"/>
      <c r="G661" s="82">
        <v>0</v>
      </c>
      <c r="H661" s="61"/>
      <c r="I661" s="82">
        <v>0</v>
      </c>
      <c r="J661" s="61"/>
      <c r="K661" s="82">
        <v>0</v>
      </c>
      <c r="L661" s="61"/>
      <c r="M661" s="82">
        <v>0</v>
      </c>
      <c r="N661" s="61"/>
      <c r="O661" s="82">
        <v>0</v>
      </c>
      <c r="P661" s="61"/>
      <c r="Q661" s="82">
        <v>0</v>
      </c>
      <c r="R661" s="61"/>
      <c r="S661" s="82">
        <v>0</v>
      </c>
      <c r="T661" s="61"/>
      <c r="U661" s="82">
        <v>0</v>
      </c>
      <c r="V661" s="61"/>
      <c r="W661" s="82">
        <v>39808.20380042</v>
      </c>
      <c r="X661" s="61">
        <v>6.207157567341433E-3</v>
      </c>
      <c r="Y661" s="82">
        <v>0</v>
      </c>
      <c r="Z661" s="61"/>
      <c r="AA661" s="82">
        <v>0</v>
      </c>
      <c r="AB661" s="61"/>
      <c r="AC661" s="82">
        <v>39808.20380042</v>
      </c>
      <c r="AD661" s="61">
        <v>3.7298474543182752E-4</v>
      </c>
    </row>
    <row r="662" spans="1:31" x14ac:dyDescent="0.3">
      <c r="A662" s="81" t="s">
        <v>678</v>
      </c>
      <c r="B662" t="s">
        <v>650</v>
      </c>
      <c r="C662">
        <v>8</v>
      </c>
      <c r="D662">
        <v>28.852054794520548</v>
      </c>
      <c r="E662" s="82">
        <v>0</v>
      </c>
      <c r="F662" s="61"/>
      <c r="G662" s="82">
        <v>0</v>
      </c>
      <c r="H662" s="61"/>
      <c r="I662" s="82">
        <v>0</v>
      </c>
      <c r="J662" s="61"/>
      <c r="K662" s="82">
        <v>26.1215777102</v>
      </c>
      <c r="L662" s="61">
        <v>3.5293029159098996E-6</v>
      </c>
      <c r="M662" s="82">
        <v>0</v>
      </c>
      <c r="N662" s="61"/>
      <c r="O662" s="82">
        <v>0</v>
      </c>
      <c r="P662" s="61"/>
      <c r="Q662" s="82">
        <v>0</v>
      </c>
      <c r="R662" s="61"/>
      <c r="S662" s="82">
        <v>0</v>
      </c>
      <c r="T662" s="61"/>
      <c r="U662" s="82">
        <v>0</v>
      </c>
      <c r="V662" s="61"/>
      <c r="W662" s="82">
        <v>0</v>
      </c>
      <c r="X662" s="61"/>
      <c r="Y662" s="82">
        <v>0</v>
      </c>
      <c r="Z662" s="61"/>
      <c r="AA662" s="82">
        <v>0</v>
      </c>
      <c r="AB662" s="61"/>
      <c r="AC662" s="82">
        <v>26.1215777102</v>
      </c>
      <c r="AD662" s="61">
        <v>2.4474729031642094E-7</v>
      </c>
    </row>
    <row r="663" spans="1:31" x14ac:dyDescent="0.3">
      <c r="A663" s="81" t="s">
        <v>681</v>
      </c>
      <c r="B663" t="s">
        <v>650</v>
      </c>
      <c r="C663">
        <v>8.5</v>
      </c>
      <c r="D663">
        <v>4.419178082191781</v>
      </c>
      <c r="E663" s="82">
        <v>0</v>
      </c>
      <c r="F663" s="61"/>
      <c r="G663" s="82">
        <v>0</v>
      </c>
      <c r="H663" s="61"/>
      <c r="I663" s="82">
        <v>0</v>
      </c>
      <c r="J663" s="61"/>
      <c r="K663" s="82">
        <v>153348.754331965</v>
      </c>
      <c r="L663" s="61">
        <v>2.0719047364570965E-2</v>
      </c>
      <c r="M663" s="82">
        <v>0</v>
      </c>
      <c r="N663" s="61"/>
      <c r="O663" s="82">
        <v>0</v>
      </c>
      <c r="P663" s="61"/>
      <c r="Q663" s="82">
        <v>0</v>
      </c>
      <c r="R663" s="61"/>
      <c r="S663" s="82">
        <v>0</v>
      </c>
      <c r="T663" s="61"/>
      <c r="U663" s="82">
        <v>0</v>
      </c>
      <c r="V663" s="61"/>
      <c r="W663" s="82">
        <v>0</v>
      </c>
      <c r="X663" s="61"/>
      <c r="Y663" s="82">
        <v>0</v>
      </c>
      <c r="Z663" s="61"/>
      <c r="AA663" s="82">
        <v>0</v>
      </c>
      <c r="AB663" s="61"/>
      <c r="AC663" s="82">
        <v>153348.754331965</v>
      </c>
      <c r="AD663" s="61">
        <v>1.4368080103175204E-3</v>
      </c>
    </row>
    <row r="664" spans="1:31" x14ac:dyDescent="0.3">
      <c r="A664" s="81" t="s">
        <v>675</v>
      </c>
      <c r="B664" t="s">
        <v>451</v>
      </c>
      <c r="C664">
        <v>4.3500000000000005</v>
      </c>
      <c r="D664">
        <v>22.306849315068494</v>
      </c>
      <c r="E664" s="82">
        <v>0</v>
      </c>
      <c r="F664" s="61"/>
      <c r="G664" s="82">
        <v>0</v>
      </c>
      <c r="H664" s="61"/>
      <c r="I664" s="82">
        <v>0</v>
      </c>
      <c r="J664" s="61"/>
      <c r="K664" s="82">
        <v>0</v>
      </c>
      <c r="L664" s="61"/>
      <c r="M664" s="82">
        <v>0</v>
      </c>
      <c r="N664" s="61"/>
      <c r="O664" s="82">
        <v>0</v>
      </c>
      <c r="P664" s="61"/>
      <c r="Q664" s="82">
        <v>0</v>
      </c>
      <c r="R664" s="61"/>
      <c r="S664" s="82">
        <v>0</v>
      </c>
      <c r="T664" s="61"/>
      <c r="U664" s="82">
        <v>0</v>
      </c>
      <c r="V664" s="61"/>
      <c r="W664" s="82">
        <v>0</v>
      </c>
      <c r="X664" s="61"/>
      <c r="Y664" s="82">
        <v>47.350014113500002</v>
      </c>
      <c r="Z664" s="61">
        <v>2.2498419578302186E-6</v>
      </c>
      <c r="AA664" s="82">
        <v>0</v>
      </c>
      <c r="AB664" s="61"/>
      <c r="AC664" s="82">
        <v>47.350014113500002</v>
      </c>
      <c r="AD664" s="61">
        <v>4.4364807437332562E-7</v>
      </c>
    </row>
    <row r="665" spans="1:31" x14ac:dyDescent="0.3">
      <c r="A665" s="81" t="s">
        <v>680</v>
      </c>
      <c r="B665" t="s">
        <v>451</v>
      </c>
      <c r="C665">
        <v>6.3380000000000001</v>
      </c>
      <c r="D665">
        <v>28.610958904109587</v>
      </c>
      <c r="E665" s="82">
        <v>0</v>
      </c>
      <c r="F665" s="61"/>
      <c r="G665" s="82">
        <v>0</v>
      </c>
      <c r="H665" s="61"/>
      <c r="I665" s="82">
        <v>0</v>
      </c>
      <c r="J665" s="61"/>
      <c r="K665" s="82">
        <v>0</v>
      </c>
      <c r="L665" s="61"/>
      <c r="M665" s="82">
        <v>0</v>
      </c>
      <c r="N665" s="61"/>
      <c r="O665" s="82">
        <v>0</v>
      </c>
      <c r="P665" s="61"/>
      <c r="Q665" s="82">
        <v>0</v>
      </c>
      <c r="R665" s="61"/>
      <c r="S665" s="82">
        <v>0</v>
      </c>
      <c r="T665" s="61"/>
      <c r="U665" s="82">
        <v>0</v>
      </c>
      <c r="V665" s="61"/>
      <c r="W665" s="82">
        <v>590.01863831049991</v>
      </c>
      <c r="X665" s="61">
        <v>9.1999595712049376E-5</v>
      </c>
      <c r="Y665" s="82">
        <v>733.74112712970009</v>
      </c>
      <c r="Z665" s="61">
        <v>3.4863803209118243E-5</v>
      </c>
      <c r="AA665" s="82">
        <v>0</v>
      </c>
      <c r="AB665" s="61"/>
      <c r="AC665" s="82">
        <v>1323.7597654402</v>
      </c>
      <c r="AD665" s="61">
        <v>1.240302631088317E-5</v>
      </c>
    </row>
    <row r="666" spans="1:31" x14ac:dyDescent="0.3">
      <c r="A666" s="62" t="s">
        <v>1143</v>
      </c>
      <c r="B666" t="s">
        <v>35</v>
      </c>
      <c r="C666" t="s">
        <v>35</v>
      </c>
      <c r="D666" t="s">
        <v>35</v>
      </c>
      <c r="E666" s="79">
        <v>0</v>
      </c>
      <c r="F666" s="80"/>
      <c r="G666" s="79">
        <v>0</v>
      </c>
      <c r="H666" s="80"/>
      <c r="I666" s="79">
        <v>0</v>
      </c>
      <c r="J666" s="80"/>
      <c r="K666" s="79">
        <v>71157.037664697607</v>
      </c>
      <c r="L666" s="80">
        <v>9.6140724463003729E-3</v>
      </c>
      <c r="M666" s="79">
        <v>0</v>
      </c>
      <c r="N666" s="80"/>
      <c r="O666" s="79">
        <v>0</v>
      </c>
      <c r="P666" s="80"/>
      <c r="Q666" s="79">
        <v>0</v>
      </c>
      <c r="R666" s="80"/>
      <c r="S666" s="79">
        <v>0</v>
      </c>
      <c r="T666" s="80"/>
      <c r="U666" s="79">
        <v>0</v>
      </c>
      <c r="V666" s="80"/>
      <c r="W666" s="79">
        <v>0</v>
      </c>
      <c r="X666" s="80"/>
      <c r="Y666" s="79">
        <v>0</v>
      </c>
      <c r="Z666" s="80"/>
      <c r="AA666" s="79">
        <v>0</v>
      </c>
      <c r="AB666" s="80"/>
      <c r="AC666" s="79">
        <v>71157.037664697607</v>
      </c>
      <c r="AD666" s="80">
        <v>6.6670904600750101E-4</v>
      </c>
    </row>
    <row r="667" spans="1:31" x14ac:dyDescent="0.3">
      <c r="A667" s="81" t="s">
        <v>1049</v>
      </c>
      <c r="B667" t="s">
        <v>454</v>
      </c>
      <c r="C667">
        <v>4.25</v>
      </c>
      <c r="D667">
        <v>9.838356164383562</v>
      </c>
      <c r="E667" s="82">
        <v>0</v>
      </c>
      <c r="F667" s="61"/>
      <c r="G667" s="82">
        <v>0</v>
      </c>
      <c r="H667" s="61"/>
      <c r="I667" s="82">
        <v>0</v>
      </c>
      <c r="J667" s="61"/>
      <c r="K667" s="82">
        <v>71157.037664697607</v>
      </c>
      <c r="L667" s="61">
        <v>9.6140724463003729E-3</v>
      </c>
      <c r="M667" s="82">
        <v>0</v>
      </c>
      <c r="N667" s="61"/>
      <c r="O667" s="82">
        <v>0</v>
      </c>
      <c r="P667" s="61"/>
      <c r="Q667" s="82">
        <v>0</v>
      </c>
      <c r="R667" s="61"/>
      <c r="S667" s="82">
        <v>0</v>
      </c>
      <c r="T667" s="61"/>
      <c r="U667" s="82">
        <v>0</v>
      </c>
      <c r="V667" s="61"/>
      <c r="W667" s="82">
        <v>0</v>
      </c>
      <c r="X667" s="61"/>
      <c r="Y667" s="82">
        <v>0</v>
      </c>
      <c r="Z667" s="61"/>
      <c r="AA667" s="82">
        <v>0</v>
      </c>
      <c r="AB667" s="61"/>
      <c r="AC667" s="82">
        <v>71157.037664697607</v>
      </c>
      <c r="AD667" s="61">
        <v>6.6670904600750101E-4</v>
      </c>
    </row>
    <row r="668" spans="1:31" x14ac:dyDescent="0.3">
      <c r="A668" s="62" t="s">
        <v>1144</v>
      </c>
      <c r="B668" t="s">
        <v>35</v>
      </c>
      <c r="C668" t="s">
        <v>35</v>
      </c>
      <c r="D668" t="s">
        <v>35</v>
      </c>
      <c r="E668" s="79">
        <v>0</v>
      </c>
      <c r="F668" s="80"/>
      <c r="G668" s="79">
        <v>0</v>
      </c>
      <c r="H668" s="80"/>
      <c r="I668" s="79">
        <v>0</v>
      </c>
      <c r="J668" s="80"/>
      <c r="K668" s="79">
        <v>174289.68847537501</v>
      </c>
      <c r="L668" s="80">
        <v>2.3548390245546901E-2</v>
      </c>
      <c r="M668" s="79">
        <v>0</v>
      </c>
      <c r="N668" s="80"/>
      <c r="O668" s="79">
        <v>0</v>
      </c>
      <c r="P668" s="80"/>
      <c r="Q668" s="79">
        <v>45041.6759380125</v>
      </c>
      <c r="R668" s="80">
        <v>1.0070118248179565E-2</v>
      </c>
      <c r="S668" s="79">
        <v>0</v>
      </c>
      <c r="T668" s="80"/>
      <c r="U668" s="79">
        <v>0</v>
      </c>
      <c r="V668" s="80"/>
      <c r="W668" s="79">
        <v>0</v>
      </c>
      <c r="X668" s="80"/>
      <c r="Y668" s="79">
        <v>0</v>
      </c>
      <c r="Z668" s="80"/>
      <c r="AA668" s="79">
        <v>0</v>
      </c>
      <c r="AB668" s="80"/>
      <c r="AC668" s="79">
        <v>219331.36441338749</v>
      </c>
      <c r="AD668" s="80">
        <v>2.0550350257219998E-3</v>
      </c>
    </row>
    <row r="669" spans="1:31" x14ac:dyDescent="0.3">
      <c r="A669" s="81" t="s">
        <v>661</v>
      </c>
      <c r="B669" s="159" t="s">
        <v>646</v>
      </c>
      <c r="C669">
        <v>4.7</v>
      </c>
      <c r="D669">
        <v>5.9232876712328766</v>
      </c>
      <c r="E669" s="82">
        <v>0</v>
      </c>
      <c r="F669" s="61"/>
      <c r="G669" s="82">
        <v>0</v>
      </c>
      <c r="H669" s="61"/>
      <c r="I669" s="82">
        <v>0</v>
      </c>
      <c r="J669" s="61"/>
      <c r="K669" s="82">
        <v>42415.928013375</v>
      </c>
      <c r="L669" s="61">
        <v>5.7308429100044059E-3</v>
      </c>
      <c r="M669" s="82">
        <v>0</v>
      </c>
      <c r="N669" s="61"/>
      <c r="O669" s="82">
        <v>0</v>
      </c>
      <c r="P669" s="61"/>
      <c r="Q669" s="82">
        <v>45041.6759380125</v>
      </c>
      <c r="R669" s="61">
        <v>1.0070118248179565E-2</v>
      </c>
      <c r="S669" s="82">
        <v>0</v>
      </c>
      <c r="T669" s="61"/>
      <c r="U669" s="82">
        <v>0</v>
      </c>
      <c r="V669" s="61"/>
      <c r="W669" s="82">
        <v>0</v>
      </c>
      <c r="X669" s="61"/>
      <c r="Y669" s="82">
        <v>0</v>
      </c>
      <c r="Z669" s="61"/>
      <c r="AA669" s="82">
        <v>0</v>
      </c>
      <c r="AB669" s="61"/>
      <c r="AC669" s="82">
        <v>87457.6039513875</v>
      </c>
      <c r="AD669" s="61">
        <v>8.1943793066949927E-4</v>
      </c>
    </row>
    <row r="670" spans="1:31" x14ac:dyDescent="0.3">
      <c r="A670" s="81" t="s">
        <v>662</v>
      </c>
      <c r="B670" t="s">
        <v>646</v>
      </c>
      <c r="C670">
        <v>6</v>
      </c>
      <c r="D670">
        <v>8.506849315068493</v>
      </c>
      <c r="E670" s="82">
        <v>0</v>
      </c>
      <c r="F670" s="61"/>
      <c r="G670" s="82">
        <v>0</v>
      </c>
      <c r="H670" s="61"/>
      <c r="I670" s="82">
        <v>0</v>
      </c>
      <c r="J670" s="61"/>
      <c r="K670" s="82">
        <v>131873.76046200001</v>
      </c>
      <c r="L670" s="61">
        <v>1.7817547335542496E-2</v>
      </c>
      <c r="M670" s="82">
        <v>0</v>
      </c>
      <c r="N670" s="61"/>
      <c r="O670" s="82">
        <v>0</v>
      </c>
      <c r="P670" s="61"/>
      <c r="Q670" s="82">
        <v>0</v>
      </c>
      <c r="R670" s="61"/>
      <c r="S670" s="82">
        <v>0</v>
      </c>
      <c r="T670" s="61"/>
      <c r="U670" s="82">
        <v>0</v>
      </c>
      <c r="V670" s="61"/>
      <c r="W670" s="82">
        <v>0</v>
      </c>
      <c r="X670" s="61"/>
      <c r="Y670" s="82">
        <v>0</v>
      </c>
      <c r="Z670" s="61"/>
      <c r="AA670" s="82">
        <v>0</v>
      </c>
      <c r="AB670" s="61"/>
      <c r="AC670" s="82">
        <v>131873.76046200001</v>
      </c>
      <c r="AD670" s="61">
        <v>1.2355970950525005E-3</v>
      </c>
    </row>
    <row r="671" spans="1:31" x14ac:dyDescent="0.3">
      <c r="A671" s="62" t="s">
        <v>1145</v>
      </c>
      <c r="B671" t="s">
        <v>35</v>
      </c>
      <c r="C671" t="s">
        <v>35</v>
      </c>
      <c r="D671" t="s">
        <v>35</v>
      </c>
      <c r="E671" s="79">
        <v>162804.61265435498</v>
      </c>
      <c r="F671" s="80">
        <v>0.11544895087601714</v>
      </c>
      <c r="G671" s="79">
        <v>18870.279320453403</v>
      </c>
      <c r="H671" s="80">
        <v>1.963111042958566E-3</v>
      </c>
      <c r="I671" s="79">
        <v>0</v>
      </c>
      <c r="J671" s="80"/>
      <c r="K671" s="79">
        <v>380560.75354499999</v>
      </c>
      <c r="L671" s="80">
        <v>5.1417804547187654E-2</v>
      </c>
      <c r="M671" s="79">
        <v>272722.73100797372</v>
      </c>
      <c r="N671" s="80">
        <v>1.1075827516599412E-2</v>
      </c>
      <c r="O671" s="79">
        <v>0</v>
      </c>
      <c r="P671" s="80"/>
      <c r="Q671" s="79">
        <v>399609.95478822599</v>
      </c>
      <c r="R671" s="80">
        <v>8.9342135124039795E-2</v>
      </c>
      <c r="S671" s="79">
        <v>8.2396387700000004E-2</v>
      </c>
      <c r="T671" s="80">
        <v>6.4391523487064189E-9</v>
      </c>
      <c r="U671" s="79">
        <v>0</v>
      </c>
      <c r="V671" s="80"/>
      <c r="W671" s="79">
        <v>544326.22783077916</v>
      </c>
      <c r="X671" s="80">
        <v>8.4874933848348905E-2</v>
      </c>
      <c r="Y671" s="79">
        <v>55297.906288386097</v>
      </c>
      <c r="Z671" s="80">
        <v>2.6274870678930475E-3</v>
      </c>
      <c r="AA671" s="79">
        <v>0</v>
      </c>
      <c r="AB671" s="80"/>
      <c r="AC671" s="79">
        <v>1834192.5478315614</v>
      </c>
      <c r="AD671" s="80">
        <v>1.7185549088218142E-2</v>
      </c>
    </row>
    <row r="672" spans="1:31" x14ac:dyDescent="0.3">
      <c r="A672" s="81" t="s">
        <v>664</v>
      </c>
      <c r="B672" t="s">
        <v>647</v>
      </c>
      <c r="C672">
        <v>6</v>
      </c>
      <c r="D672">
        <v>3.5780821917808221</v>
      </c>
      <c r="E672" s="82">
        <v>0</v>
      </c>
      <c r="F672" s="61"/>
      <c r="G672" s="82">
        <v>0</v>
      </c>
      <c r="H672" s="61"/>
      <c r="I672" s="82">
        <v>0</v>
      </c>
      <c r="J672" s="61"/>
      <c r="K672" s="82">
        <v>0</v>
      </c>
      <c r="L672" s="61"/>
      <c r="M672" s="82">
        <v>0</v>
      </c>
      <c r="N672" s="61"/>
      <c r="O672" s="82">
        <v>0</v>
      </c>
      <c r="P672" s="61"/>
      <c r="Q672" s="82">
        <v>0</v>
      </c>
      <c r="R672" s="61"/>
      <c r="S672" s="82">
        <v>8.2396387700000004E-2</v>
      </c>
      <c r="T672" s="61">
        <v>6.4391523487064189E-9</v>
      </c>
      <c r="U672" s="82">
        <v>0</v>
      </c>
      <c r="V672" s="61"/>
      <c r="W672" s="82">
        <v>0</v>
      </c>
      <c r="X672" s="61"/>
      <c r="Y672" s="82">
        <v>0</v>
      </c>
      <c r="Z672" s="61"/>
      <c r="AA672" s="82">
        <v>0</v>
      </c>
      <c r="AB672" s="61"/>
      <c r="AC672" s="82">
        <v>8.2396387700000004E-2</v>
      </c>
      <c r="AD672" s="61">
        <v>7.7201663870255854E-10</v>
      </c>
    </row>
    <row r="673" spans="1:30" x14ac:dyDescent="0.3">
      <c r="A673" s="81" t="s">
        <v>671</v>
      </c>
      <c r="B673" t="s">
        <v>647</v>
      </c>
      <c r="C673">
        <v>7.25</v>
      </c>
      <c r="D673">
        <v>10.054794520547945</v>
      </c>
      <c r="E673" s="82">
        <v>0</v>
      </c>
      <c r="F673" s="61"/>
      <c r="G673" s="82">
        <v>0</v>
      </c>
      <c r="H673" s="61"/>
      <c r="I673" s="82">
        <v>0</v>
      </c>
      <c r="J673" s="61"/>
      <c r="K673" s="82">
        <v>60279.555671999995</v>
      </c>
      <c r="L673" s="61">
        <v>8.1444089619391469E-3</v>
      </c>
      <c r="M673" s="82">
        <v>0</v>
      </c>
      <c r="N673" s="61"/>
      <c r="O673" s="82">
        <v>0</v>
      </c>
      <c r="P673" s="61"/>
      <c r="Q673" s="82">
        <v>0</v>
      </c>
      <c r="R673" s="61"/>
      <c r="S673" s="82">
        <v>0</v>
      </c>
      <c r="T673" s="61"/>
      <c r="U673" s="82">
        <v>0</v>
      </c>
      <c r="V673" s="61"/>
      <c r="W673" s="82">
        <v>0</v>
      </c>
      <c r="X673" s="61"/>
      <c r="Y673" s="82">
        <v>0</v>
      </c>
      <c r="Z673" s="61"/>
      <c r="AA673" s="82">
        <v>0</v>
      </c>
      <c r="AB673" s="61"/>
      <c r="AC673" s="82">
        <v>60279.555671999995</v>
      </c>
      <c r="AD673" s="61">
        <v>5.6479199211764935E-4</v>
      </c>
    </row>
    <row r="674" spans="1:30" x14ac:dyDescent="0.3">
      <c r="A674" s="81" t="s">
        <v>666</v>
      </c>
      <c r="B674" t="s">
        <v>647</v>
      </c>
      <c r="C674">
        <v>7.25</v>
      </c>
      <c r="D674">
        <v>26.087671232876712</v>
      </c>
      <c r="E674" s="82">
        <v>0</v>
      </c>
      <c r="F674" s="61"/>
      <c r="G674" s="82">
        <v>1274.8308984683999</v>
      </c>
      <c r="H674" s="61">
        <v>1.3262308268937562E-4</v>
      </c>
      <c r="I674" s="82">
        <v>0</v>
      </c>
      <c r="J674" s="61"/>
      <c r="K674" s="82">
        <v>0</v>
      </c>
      <c r="L674" s="61"/>
      <c r="M674" s="82">
        <v>0</v>
      </c>
      <c r="N674" s="61"/>
      <c r="O674" s="82">
        <v>0</v>
      </c>
      <c r="P674" s="61"/>
      <c r="Q674" s="82">
        <v>48031.305436800001</v>
      </c>
      <c r="R674" s="61">
        <v>1.07385197217941E-2</v>
      </c>
      <c r="S674" s="82">
        <v>0</v>
      </c>
      <c r="T674" s="61"/>
      <c r="U674" s="82">
        <v>0</v>
      </c>
      <c r="V674" s="61"/>
      <c r="W674" s="82">
        <v>232818.41107559999</v>
      </c>
      <c r="X674" s="61">
        <v>3.6302581482188651E-2</v>
      </c>
      <c r="Y674" s="82">
        <v>0</v>
      </c>
      <c r="Z674" s="61"/>
      <c r="AA674" s="82">
        <v>0</v>
      </c>
      <c r="AB674" s="61"/>
      <c r="AC674" s="82">
        <v>282124.5474108684</v>
      </c>
      <c r="AD674" s="61">
        <v>2.6433785614562717E-3</v>
      </c>
    </row>
    <row r="675" spans="1:30" x14ac:dyDescent="0.3">
      <c r="A675" s="81" t="s">
        <v>1045</v>
      </c>
      <c r="B675" t="s">
        <v>647</v>
      </c>
      <c r="C675">
        <v>6.25</v>
      </c>
      <c r="D675">
        <v>11.780821917808218</v>
      </c>
      <c r="E675" s="82">
        <v>0</v>
      </c>
      <c r="F675" s="61"/>
      <c r="G675" s="82">
        <v>0</v>
      </c>
      <c r="H675" s="61"/>
      <c r="I675" s="82">
        <v>0</v>
      </c>
      <c r="J675" s="61"/>
      <c r="K675" s="82">
        <v>0</v>
      </c>
      <c r="L675" s="61"/>
      <c r="M675" s="82">
        <v>0</v>
      </c>
      <c r="N675" s="61"/>
      <c r="O675" s="82">
        <v>0</v>
      </c>
      <c r="P675" s="61"/>
      <c r="Q675" s="82">
        <v>45954.352521000001</v>
      </c>
      <c r="R675" s="61">
        <v>1.0274168406652288E-2</v>
      </c>
      <c r="S675" s="82">
        <v>0</v>
      </c>
      <c r="T675" s="61"/>
      <c r="U675" s="82">
        <v>0</v>
      </c>
      <c r="V675" s="61"/>
      <c r="W675" s="82">
        <v>0</v>
      </c>
      <c r="X675" s="61"/>
      <c r="Y675" s="82">
        <v>0</v>
      </c>
      <c r="Z675" s="61"/>
      <c r="AA675" s="82">
        <v>0</v>
      </c>
      <c r="AB675" s="61"/>
      <c r="AC675" s="82">
        <v>45954.352521000001</v>
      </c>
      <c r="AD675" s="61">
        <v>4.3057136067889613E-4</v>
      </c>
    </row>
    <row r="676" spans="1:30" x14ac:dyDescent="0.3">
      <c r="A676" s="81" t="s">
        <v>667</v>
      </c>
      <c r="B676" t="s">
        <v>647</v>
      </c>
      <c r="C676">
        <v>9.25</v>
      </c>
      <c r="D676">
        <v>17.668493150684931</v>
      </c>
      <c r="E676" s="82">
        <v>0</v>
      </c>
      <c r="F676" s="61"/>
      <c r="G676" s="82">
        <v>0</v>
      </c>
      <c r="H676" s="61"/>
      <c r="I676" s="82">
        <v>0</v>
      </c>
      <c r="J676" s="61"/>
      <c r="K676" s="82">
        <v>72188.773398000005</v>
      </c>
      <c r="L676" s="61">
        <v>9.7534709149683183E-3</v>
      </c>
      <c r="M676" s="82">
        <v>0</v>
      </c>
      <c r="N676" s="61"/>
      <c r="O676" s="82">
        <v>0</v>
      </c>
      <c r="P676" s="61"/>
      <c r="Q676" s="82">
        <v>0</v>
      </c>
      <c r="R676" s="61"/>
      <c r="S676" s="82">
        <v>0</v>
      </c>
      <c r="T676" s="61"/>
      <c r="U676" s="82">
        <v>0</v>
      </c>
      <c r="V676" s="61"/>
      <c r="W676" s="82">
        <v>183680.3234238</v>
      </c>
      <c r="X676" s="61">
        <v>2.8640646918606582E-2</v>
      </c>
      <c r="Y676" s="82">
        <v>0</v>
      </c>
      <c r="Z676" s="61"/>
      <c r="AA676" s="82">
        <v>0</v>
      </c>
      <c r="AB676" s="61"/>
      <c r="AC676" s="82">
        <v>255869.09682179999</v>
      </c>
      <c r="AD676" s="61">
        <v>2.3973769432155036E-3</v>
      </c>
    </row>
    <row r="677" spans="1:30" x14ac:dyDescent="0.3">
      <c r="A677" s="81" t="s">
        <v>668</v>
      </c>
      <c r="B677" t="s">
        <v>647</v>
      </c>
      <c r="C677">
        <v>13.25</v>
      </c>
      <c r="D677">
        <v>8.367123287671232</v>
      </c>
      <c r="E677" s="82">
        <v>0</v>
      </c>
      <c r="F677" s="61"/>
      <c r="G677" s="82">
        <v>0</v>
      </c>
      <c r="H677" s="61"/>
      <c r="I677" s="82">
        <v>0</v>
      </c>
      <c r="J677" s="61"/>
      <c r="K677" s="82">
        <v>22357.942236000003</v>
      </c>
      <c r="L677" s="61">
        <v>3.0207957422283796E-3</v>
      </c>
      <c r="M677" s="82">
        <v>0</v>
      </c>
      <c r="N677" s="61"/>
      <c r="O677" s="82">
        <v>0</v>
      </c>
      <c r="P677" s="61"/>
      <c r="Q677" s="82">
        <v>189561.81324792601</v>
      </c>
      <c r="R677" s="61">
        <v>4.2380969069024797E-2</v>
      </c>
      <c r="S677" s="82">
        <v>0</v>
      </c>
      <c r="T677" s="61"/>
      <c r="U677" s="82">
        <v>0</v>
      </c>
      <c r="V677" s="61"/>
      <c r="W677" s="82">
        <v>0</v>
      </c>
      <c r="X677" s="61"/>
      <c r="Y677" s="82">
        <v>0</v>
      </c>
      <c r="Z677" s="61"/>
      <c r="AA677" s="82">
        <v>0</v>
      </c>
      <c r="AB677" s="61"/>
      <c r="AC677" s="82">
        <v>211919.75548392601</v>
      </c>
      <c r="AD677" s="61">
        <v>1.985591624465943E-3</v>
      </c>
    </row>
    <row r="678" spans="1:30" x14ac:dyDescent="0.3">
      <c r="A678" s="81" t="s">
        <v>673</v>
      </c>
      <c r="B678" t="s">
        <v>647</v>
      </c>
      <c r="C678">
        <v>11.5</v>
      </c>
      <c r="D678">
        <v>21.830136986301369</v>
      </c>
      <c r="E678" s="82">
        <v>112945.618537563</v>
      </c>
      <c r="F678" s="61">
        <v>8.0092651882585825E-2</v>
      </c>
      <c r="G678" s="82">
        <v>17595.448421985002</v>
      </c>
      <c r="H678" s="61">
        <v>1.8304879602691903E-3</v>
      </c>
      <c r="I678" s="82">
        <v>0</v>
      </c>
      <c r="J678" s="61"/>
      <c r="K678" s="82">
        <v>225734.482239</v>
      </c>
      <c r="L678" s="61">
        <v>3.0499128928051809E-2</v>
      </c>
      <c r="M678" s="82">
        <v>272535.38655</v>
      </c>
      <c r="N678" s="61">
        <v>1.1068219075253001E-2</v>
      </c>
      <c r="O678" s="82">
        <v>0</v>
      </c>
      <c r="P678" s="61"/>
      <c r="Q678" s="82">
        <v>116062.48358249999</v>
      </c>
      <c r="R678" s="61">
        <v>2.5948477926568618E-2</v>
      </c>
      <c r="S678" s="82">
        <v>0</v>
      </c>
      <c r="T678" s="61"/>
      <c r="U678" s="82">
        <v>0</v>
      </c>
      <c r="V678" s="61"/>
      <c r="W678" s="82">
        <v>65784.403649999993</v>
      </c>
      <c r="X678" s="61">
        <v>1.0257537892850938E-2</v>
      </c>
      <c r="Y678" s="82">
        <v>0</v>
      </c>
      <c r="Z678" s="61"/>
      <c r="AA678" s="82">
        <v>0</v>
      </c>
      <c r="AB678" s="61"/>
      <c r="AC678" s="82">
        <v>810657.82298104803</v>
      </c>
      <c r="AD678" s="61">
        <v>7.5954947189482468E-3</v>
      </c>
    </row>
    <row r="679" spans="1:30" x14ac:dyDescent="0.3">
      <c r="A679" s="81" t="s">
        <v>663</v>
      </c>
      <c r="B679" t="s">
        <v>451</v>
      </c>
      <c r="C679">
        <v>10.375</v>
      </c>
      <c r="D679">
        <v>8.3342465753424655</v>
      </c>
      <c r="E679" s="82">
        <v>0</v>
      </c>
      <c r="F679" s="61"/>
      <c r="G679" s="82">
        <v>0</v>
      </c>
      <c r="H679" s="61"/>
      <c r="I679" s="82">
        <v>0</v>
      </c>
      <c r="J679" s="61"/>
      <c r="K679" s="82">
        <v>0</v>
      </c>
      <c r="L679" s="61"/>
      <c r="M679" s="82">
        <v>187.34445797369997</v>
      </c>
      <c r="N679" s="61">
        <v>7.6084413464121583E-6</v>
      </c>
      <c r="O679" s="82">
        <v>0</v>
      </c>
      <c r="P679" s="61"/>
      <c r="Q679" s="82">
        <v>0</v>
      </c>
      <c r="R679" s="61"/>
      <c r="S679" s="82">
        <v>0</v>
      </c>
      <c r="T679" s="61"/>
      <c r="U679" s="82">
        <v>0</v>
      </c>
      <c r="V679" s="61"/>
      <c r="W679" s="82">
        <v>0</v>
      </c>
      <c r="X679" s="61"/>
      <c r="Y679" s="82">
        <v>0</v>
      </c>
      <c r="Z679" s="61"/>
      <c r="AA679" s="82">
        <v>0</v>
      </c>
      <c r="AB679" s="61"/>
      <c r="AC679" s="82">
        <v>187.34445797369997</v>
      </c>
      <c r="AD679" s="61">
        <v>1.7553322756212115E-6</v>
      </c>
    </row>
    <row r="680" spans="1:30" x14ac:dyDescent="0.3">
      <c r="A680" s="81" t="s">
        <v>665</v>
      </c>
      <c r="B680" t="s">
        <v>451</v>
      </c>
      <c r="C680">
        <v>5</v>
      </c>
      <c r="D680">
        <v>20.720547945205478</v>
      </c>
      <c r="E680" s="82">
        <v>0</v>
      </c>
      <c r="F680" s="61"/>
      <c r="G680" s="82">
        <v>0</v>
      </c>
      <c r="H680" s="61"/>
      <c r="I680" s="82">
        <v>0</v>
      </c>
      <c r="J680" s="61"/>
      <c r="K680" s="82">
        <v>0</v>
      </c>
      <c r="L680" s="61"/>
      <c r="M680" s="82">
        <v>0</v>
      </c>
      <c r="N680" s="61"/>
      <c r="O680" s="82">
        <v>0</v>
      </c>
      <c r="P680" s="61"/>
      <c r="Q680" s="82">
        <v>0</v>
      </c>
      <c r="R680" s="61"/>
      <c r="S680" s="82">
        <v>0</v>
      </c>
      <c r="T680" s="61"/>
      <c r="U680" s="82">
        <v>0</v>
      </c>
      <c r="V680" s="61"/>
      <c r="W680" s="82">
        <v>5984.3357624701994</v>
      </c>
      <c r="X680" s="61">
        <v>9.3311708309574504E-4</v>
      </c>
      <c r="Y680" s="82">
        <v>11738.291252081101</v>
      </c>
      <c r="Z680" s="61">
        <v>5.5774640549967423E-4</v>
      </c>
      <c r="AA680" s="82">
        <v>0</v>
      </c>
      <c r="AB680" s="61"/>
      <c r="AC680" s="82">
        <v>17722.627014551301</v>
      </c>
      <c r="AD680" s="61">
        <v>1.6605294623556722E-4</v>
      </c>
    </row>
    <row r="681" spans="1:30" x14ac:dyDescent="0.3">
      <c r="A681" s="81" t="s">
        <v>672</v>
      </c>
      <c r="B681" t="s">
        <v>451</v>
      </c>
      <c r="C681">
        <v>5.2</v>
      </c>
      <c r="D681">
        <v>24.638356164383563</v>
      </c>
      <c r="E681" s="82">
        <v>0</v>
      </c>
      <c r="F681" s="61"/>
      <c r="G681" s="82">
        <v>0</v>
      </c>
      <c r="H681" s="61"/>
      <c r="I681" s="82">
        <v>0</v>
      </c>
      <c r="J681" s="61"/>
      <c r="K681" s="82">
        <v>0</v>
      </c>
      <c r="L681" s="61"/>
      <c r="M681" s="82">
        <v>0</v>
      </c>
      <c r="N681" s="61"/>
      <c r="O681" s="82">
        <v>0</v>
      </c>
      <c r="P681" s="61"/>
      <c r="Q681" s="82">
        <v>0</v>
      </c>
      <c r="R681" s="61"/>
      <c r="S681" s="82">
        <v>0</v>
      </c>
      <c r="T681" s="61"/>
      <c r="U681" s="82">
        <v>0</v>
      </c>
      <c r="V681" s="61"/>
      <c r="W681" s="82">
        <v>37101.262979090498</v>
      </c>
      <c r="X681" s="61">
        <v>5.7850735092990152E-3</v>
      </c>
      <c r="Y681" s="82">
        <v>25724.674331039801</v>
      </c>
      <c r="Z681" s="61">
        <v>1.2223111807899156E-3</v>
      </c>
      <c r="AA681" s="82">
        <v>0</v>
      </c>
      <c r="AB681" s="61"/>
      <c r="AC681" s="82">
        <v>62825.937310130299</v>
      </c>
      <c r="AD681" s="61">
        <v>5.8865042873116691E-4</v>
      </c>
    </row>
    <row r="682" spans="1:30" x14ac:dyDescent="0.3">
      <c r="A682" s="81" t="s">
        <v>1046</v>
      </c>
      <c r="B682" t="s">
        <v>451</v>
      </c>
      <c r="C682">
        <v>0</v>
      </c>
      <c r="D682">
        <v>17.408219178082192</v>
      </c>
      <c r="E682" s="82">
        <v>0</v>
      </c>
      <c r="F682" s="61"/>
      <c r="G682" s="82">
        <v>0</v>
      </c>
      <c r="H682" s="61"/>
      <c r="I682" s="82">
        <v>0</v>
      </c>
      <c r="J682" s="61"/>
      <c r="K682" s="82">
        <v>0</v>
      </c>
      <c r="L682" s="61"/>
      <c r="M682" s="82">
        <v>0</v>
      </c>
      <c r="N682" s="61"/>
      <c r="O682" s="82">
        <v>0</v>
      </c>
      <c r="P682" s="61"/>
      <c r="Q682" s="82">
        <v>0</v>
      </c>
      <c r="R682" s="61"/>
      <c r="S682" s="82">
        <v>0</v>
      </c>
      <c r="T682" s="61"/>
      <c r="U682" s="82">
        <v>0</v>
      </c>
      <c r="V682" s="61"/>
      <c r="W682" s="82">
        <v>702.90457090000007</v>
      </c>
      <c r="X682" s="61">
        <v>1.0960151450829302E-4</v>
      </c>
      <c r="Y682" s="82">
        <v>0</v>
      </c>
      <c r="Z682" s="61"/>
      <c r="AA682" s="82">
        <v>0</v>
      </c>
      <c r="AB682" s="61"/>
      <c r="AC682" s="82">
        <v>702.90457090000007</v>
      </c>
      <c r="AD682" s="61">
        <v>6.5858958056589932E-6</v>
      </c>
    </row>
    <row r="683" spans="1:30" x14ac:dyDescent="0.3">
      <c r="A683" s="81" t="s">
        <v>670</v>
      </c>
      <c r="B683" t="s">
        <v>451</v>
      </c>
      <c r="C683">
        <v>8</v>
      </c>
      <c r="D683">
        <v>11.128767123287671</v>
      </c>
      <c r="E683" s="82">
        <v>16287.341024528001</v>
      </c>
      <c r="F683" s="61">
        <v>1.1549773702258631E-2</v>
      </c>
      <c r="G683" s="82">
        <v>0</v>
      </c>
      <c r="H683" s="61"/>
      <c r="I683" s="82">
        <v>0</v>
      </c>
      <c r="J683" s="61"/>
      <c r="K683" s="82">
        <v>0</v>
      </c>
      <c r="L683" s="61"/>
      <c r="M683" s="82">
        <v>0</v>
      </c>
      <c r="N683" s="61"/>
      <c r="O683" s="82">
        <v>0</v>
      </c>
      <c r="P683" s="61"/>
      <c r="Q683" s="82">
        <v>0</v>
      </c>
      <c r="R683" s="61"/>
      <c r="S683" s="82">
        <v>0</v>
      </c>
      <c r="T683" s="61"/>
      <c r="U683" s="82">
        <v>0</v>
      </c>
      <c r="V683" s="61"/>
      <c r="W683" s="82">
        <v>0</v>
      </c>
      <c r="X683" s="61"/>
      <c r="Y683" s="82">
        <v>0</v>
      </c>
      <c r="Z683" s="61"/>
      <c r="AA683" s="82">
        <v>0</v>
      </c>
      <c r="AB683" s="61"/>
      <c r="AC683" s="82">
        <v>16287.341024528001</v>
      </c>
      <c r="AD683" s="61">
        <v>1.5260496997683784E-4</v>
      </c>
    </row>
    <row r="684" spans="1:30" x14ac:dyDescent="0.3">
      <c r="A684" s="81" t="s">
        <v>669</v>
      </c>
      <c r="B684" t="s">
        <v>451</v>
      </c>
      <c r="C684">
        <v>8.75</v>
      </c>
      <c r="D684">
        <v>29.142465753424659</v>
      </c>
      <c r="E684" s="82">
        <v>33571.653092263994</v>
      </c>
      <c r="F684" s="61">
        <v>2.3806525291172689E-2</v>
      </c>
      <c r="G684" s="82">
        <v>0</v>
      </c>
      <c r="H684" s="61"/>
      <c r="I684" s="82">
        <v>0</v>
      </c>
      <c r="J684" s="61"/>
      <c r="K684" s="82">
        <v>0</v>
      </c>
      <c r="L684" s="61"/>
      <c r="M684" s="82">
        <v>0</v>
      </c>
      <c r="N684" s="61"/>
      <c r="O684" s="82">
        <v>0</v>
      </c>
      <c r="P684" s="61"/>
      <c r="Q684" s="82">
        <v>0</v>
      </c>
      <c r="R684" s="61"/>
      <c r="S684" s="82">
        <v>0</v>
      </c>
      <c r="T684" s="61"/>
      <c r="U684" s="82">
        <v>0</v>
      </c>
      <c r="V684" s="61"/>
      <c r="W684" s="82">
        <v>18254.586368918503</v>
      </c>
      <c r="X684" s="61">
        <v>2.846375447799651E-3</v>
      </c>
      <c r="Y684" s="82">
        <v>17834.940705265202</v>
      </c>
      <c r="Z684" s="61">
        <v>8.4742948160345787E-4</v>
      </c>
      <c r="AA684" s="82">
        <v>0</v>
      </c>
      <c r="AB684" s="61"/>
      <c r="AC684" s="82">
        <v>69661.180166447695</v>
      </c>
      <c r="AD684" s="61">
        <v>6.526935422941397E-4</v>
      </c>
    </row>
    <row r="685" spans="1:30" x14ac:dyDescent="0.3">
      <c r="A685" s="62" t="s">
        <v>1146</v>
      </c>
      <c r="B685" t="s">
        <v>35</v>
      </c>
      <c r="C685" t="s">
        <v>35</v>
      </c>
      <c r="D685" t="s">
        <v>35</v>
      </c>
      <c r="E685" s="79">
        <v>147182.14327294831</v>
      </c>
      <c r="F685" s="80">
        <v>0.10437065480829294</v>
      </c>
      <c r="G685" s="79">
        <v>62576.966261826899</v>
      </c>
      <c r="H685" s="80">
        <v>6.5100008016461281E-3</v>
      </c>
      <c r="I685" s="79">
        <v>0</v>
      </c>
      <c r="J685" s="80"/>
      <c r="K685" s="79">
        <v>638078.18866994453</v>
      </c>
      <c r="L685" s="80">
        <v>8.6211148378376415E-2</v>
      </c>
      <c r="M685" s="79">
        <v>0</v>
      </c>
      <c r="N685" s="80"/>
      <c r="O685" s="79">
        <v>0</v>
      </c>
      <c r="P685" s="80"/>
      <c r="Q685" s="79">
        <v>264463.77502740093</v>
      </c>
      <c r="R685" s="80">
        <v>5.9127051367960259E-2</v>
      </c>
      <c r="S685" s="79">
        <v>0</v>
      </c>
      <c r="T685" s="80"/>
      <c r="U685" s="79">
        <v>0</v>
      </c>
      <c r="V685" s="80"/>
      <c r="W685" s="79">
        <v>662241.99401805107</v>
      </c>
      <c r="X685" s="80">
        <v>0.10326113745772815</v>
      </c>
      <c r="Y685" s="79">
        <v>248268.86527377222</v>
      </c>
      <c r="Z685" s="80">
        <v>1.1796526788290383E-2</v>
      </c>
      <c r="AA685" s="79">
        <v>0</v>
      </c>
      <c r="AB685" s="80"/>
      <c r="AC685" s="79">
        <v>2022811.9325239444</v>
      </c>
      <c r="AD685" s="80">
        <v>1.8952826846735195E-2</v>
      </c>
    </row>
    <row r="686" spans="1:30" x14ac:dyDescent="0.3">
      <c r="A686" s="81" t="s">
        <v>685</v>
      </c>
      <c r="B686" t="s">
        <v>644</v>
      </c>
      <c r="C686">
        <v>10</v>
      </c>
      <c r="D686">
        <v>4.2575342465753421</v>
      </c>
      <c r="E686" s="82">
        <v>6466.0477147725005</v>
      </c>
      <c r="F686" s="61">
        <v>4.5852412460181272E-3</v>
      </c>
      <c r="G686" s="82">
        <v>491.41962632270003</v>
      </c>
      <c r="H686" s="61">
        <v>5.1123318249720798E-5</v>
      </c>
      <c r="I686" s="82">
        <v>0</v>
      </c>
      <c r="J686" s="61"/>
      <c r="K686" s="82">
        <v>0</v>
      </c>
      <c r="L686" s="61"/>
      <c r="M686" s="82">
        <v>0</v>
      </c>
      <c r="N686" s="61"/>
      <c r="O686" s="82">
        <v>0</v>
      </c>
      <c r="P686" s="61"/>
      <c r="Q686" s="82">
        <v>0</v>
      </c>
      <c r="R686" s="61"/>
      <c r="S686" s="82">
        <v>0</v>
      </c>
      <c r="T686" s="61"/>
      <c r="U686" s="82">
        <v>0</v>
      </c>
      <c r="V686" s="61"/>
      <c r="W686" s="82">
        <v>14225.3049724995</v>
      </c>
      <c r="X686" s="61">
        <v>2.2181033299186028E-3</v>
      </c>
      <c r="Y686" s="82">
        <v>0</v>
      </c>
      <c r="Z686" s="61"/>
      <c r="AA686" s="82">
        <v>0</v>
      </c>
      <c r="AB686" s="61"/>
      <c r="AC686" s="82">
        <v>21182.772313594698</v>
      </c>
      <c r="AD686" s="61">
        <v>1.9847293232665584E-4</v>
      </c>
    </row>
    <row r="687" spans="1:30" x14ac:dyDescent="0.3">
      <c r="A687" s="81" t="s">
        <v>686</v>
      </c>
      <c r="B687" t="s">
        <v>644</v>
      </c>
      <c r="C687">
        <v>10</v>
      </c>
      <c r="D687">
        <v>6.2575342465753421</v>
      </c>
      <c r="E687" s="82">
        <v>101754.11655039599</v>
      </c>
      <c r="F687" s="61">
        <v>7.2156469104470114E-2</v>
      </c>
      <c r="G687" s="82">
        <v>28265.03237511</v>
      </c>
      <c r="H687" s="61">
        <v>2.9404650690579505E-3</v>
      </c>
      <c r="I687" s="82">
        <v>0</v>
      </c>
      <c r="J687" s="61"/>
      <c r="K687" s="82">
        <v>408272.6898627</v>
      </c>
      <c r="L687" s="61">
        <v>5.516198182226003E-2</v>
      </c>
      <c r="M687" s="82">
        <v>0</v>
      </c>
      <c r="N687" s="61"/>
      <c r="O687" s="82">
        <v>0</v>
      </c>
      <c r="P687" s="61"/>
      <c r="Q687" s="82">
        <v>56718.4982993874</v>
      </c>
      <c r="R687" s="61">
        <v>1.2680744506932875E-2</v>
      </c>
      <c r="S687" s="82">
        <v>0</v>
      </c>
      <c r="T687" s="61"/>
      <c r="U687" s="82">
        <v>0</v>
      </c>
      <c r="V687" s="61"/>
      <c r="W687" s="82">
        <v>457265.41264622402</v>
      </c>
      <c r="X687" s="61">
        <v>7.129983760685446E-2</v>
      </c>
      <c r="Y687" s="82">
        <v>119341.24780602001</v>
      </c>
      <c r="Z687" s="61">
        <v>5.6705146057653526E-3</v>
      </c>
      <c r="AA687" s="82">
        <v>0</v>
      </c>
      <c r="AB687" s="61"/>
      <c r="AC687" s="82">
        <v>1171616.9975398374</v>
      </c>
      <c r="AD687" s="61">
        <v>1.0977517844359201E-2</v>
      </c>
    </row>
    <row r="688" spans="1:30" x14ac:dyDescent="0.3">
      <c r="A688" s="81" t="s">
        <v>687</v>
      </c>
      <c r="B688" t="s">
        <v>644</v>
      </c>
      <c r="C688">
        <v>10</v>
      </c>
      <c r="D688">
        <v>8.2602739726027394</v>
      </c>
      <c r="E688" s="82">
        <v>20434.847333521499</v>
      </c>
      <c r="F688" s="61">
        <v>1.4490877423573576E-2</v>
      </c>
      <c r="G688" s="82">
        <v>19815.609535535998</v>
      </c>
      <c r="H688" s="61">
        <v>2.0614555429501248E-3</v>
      </c>
      <c r="I688" s="82">
        <v>0</v>
      </c>
      <c r="J688" s="61"/>
      <c r="K688" s="82">
        <v>151899.03184584298</v>
      </c>
      <c r="L688" s="61">
        <v>2.0523174440879501E-2</v>
      </c>
      <c r="M688" s="82">
        <v>0</v>
      </c>
      <c r="N688" s="61"/>
      <c r="O688" s="82">
        <v>0</v>
      </c>
      <c r="P688" s="61"/>
      <c r="Q688" s="82">
        <v>207227.92909584803</v>
      </c>
      <c r="R688" s="61">
        <v>4.6330641719293054E-2</v>
      </c>
      <c r="S688" s="82">
        <v>0</v>
      </c>
      <c r="T688" s="61"/>
      <c r="U688" s="82">
        <v>0</v>
      </c>
      <c r="V688" s="61"/>
      <c r="W688" s="82">
        <v>111627.520891654</v>
      </c>
      <c r="X688" s="61">
        <v>1.7405698948388212E-2</v>
      </c>
      <c r="Y688" s="82">
        <v>65019.968788477505</v>
      </c>
      <c r="Z688" s="61">
        <v>3.0894321071684872E-3</v>
      </c>
      <c r="AA688" s="82">
        <v>0</v>
      </c>
      <c r="AB688" s="61"/>
      <c r="AC688" s="82">
        <v>576024.90749088</v>
      </c>
      <c r="AD688" s="61">
        <v>5.3970911262419506E-3</v>
      </c>
    </row>
    <row r="689" spans="1:30" x14ac:dyDescent="0.3">
      <c r="A689" s="81" t="s">
        <v>688</v>
      </c>
      <c r="B689" t="s">
        <v>644</v>
      </c>
      <c r="C689">
        <v>10</v>
      </c>
      <c r="D689">
        <v>10.260273972602739</v>
      </c>
      <c r="E689" s="82">
        <v>18527.1316742583</v>
      </c>
      <c r="F689" s="61">
        <v>1.3138067034231118E-2</v>
      </c>
      <c r="G689" s="82">
        <v>14004.904724858201</v>
      </c>
      <c r="H689" s="61">
        <v>1.4569568713883323E-3</v>
      </c>
      <c r="I689" s="82">
        <v>0</v>
      </c>
      <c r="J689" s="61"/>
      <c r="K689" s="82">
        <v>77906.466961401602</v>
      </c>
      <c r="L689" s="61">
        <v>1.0525992115236891E-2</v>
      </c>
      <c r="M689" s="82">
        <v>0</v>
      </c>
      <c r="N689" s="61"/>
      <c r="O689" s="82">
        <v>0</v>
      </c>
      <c r="P689" s="61"/>
      <c r="Q689" s="82">
        <v>517.34763216550004</v>
      </c>
      <c r="R689" s="61">
        <v>1.1566514173433697E-4</v>
      </c>
      <c r="S689" s="82">
        <v>0</v>
      </c>
      <c r="T689" s="61"/>
      <c r="U689" s="82">
        <v>0</v>
      </c>
      <c r="V689" s="61"/>
      <c r="W689" s="82">
        <v>79123.755507673501</v>
      </c>
      <c r="X689" s="61">
        <v>1.2337497572566868E-2</v>
      </c>
      <c r="Y689" s="82">
        <v>63907.648679274702</v>
      </c>
      <c r="Z689" s="61">
        <v>3.0365800753565423E-3</v>
      </c>
      <c r="AA689" s="82">
        <v>0</v>
      </c>
      <c r="AB689" s="61"/>
      <c r="AC689" s="82">
        <v>253987.25517963179</v>
      </c>
      <c r="AD689" s="61">
        <v>2.3797449438073891E-3</v>
      </c>
    </row>
    <row r="690" spans="1:30" x14ac:dyDescent="0.3">
      <c r="A690" s="84" t="s">
        <v>37</v>
      </c>
      <c r="B690" s="84"/>
      <c r="C690" s="84"/>
      <c r="D690" s="84"/>
      <c r="E690" s="85">
        <v>778889.78053087462</v>
      </c>
      <c r="F690" s="86">
        <v>0.55233083721805298</v>
      </c>
      <c r="G690" s="85">
        <v>4870390.6471545417</v>
      </c>
      <c r="H690" s="86">
        <v>0.50667600095288212</v>
      </c>
      <c r="I690" s="85">
        <v>1656962.2472098852</v>
      </c>
      <c r="J690" s="86">
        <v>0.47527886189311264</v>
      </c>
      <c r="K690" s="85">
        <v>3657549.4645456066</v>
      </c>
      <c r="L690" s="86">
        <v>0.49417382569755486</v>
      </c>
      <c r="M690" s="85">
        <v>12103914.28641312</v>
      </c>
      <c r="N690" s="86">
        <v>0.49156469802326658</v>
      </c>
      <c r="O690" s="85">
        <v>1640003.0572178676</v>
      </c>
      <c r="P690" s="86">
        <v>0.51038794534457355</v>
      </c>
      <c r="Q690" s="85">
        <v>2395848.4584372565</v>
      </c>
      <c r="R690" s="86">
        <v>0.53564785898254252</v>
      </c>
      <c r="S690" s="85">
        <v>6756299.0123058148</v>
      </c>
      <c r="T690" s="86">
        <v>0.52799448941924787</v>
      </c>
      <c r="U690" s="85">
        <v>1679371.314589466</v>
      </c>
      <c r="V690" s="86">
        <v>0.51006944312344171</v>
      </c>
      <c r="W690" s="85">
        <v>3477888.2546040271</v>
      </c>
      <c r="X690" s="86">
        <v>0.54229526421650565</v>
      </c>
      <c r="Y690" s="85">
        <v>8984579.4962290935</v>
      </c>
      <c r="Z690" s="86">
        <v>0.42690344031627458</v>
      </c>
      <c r="AA690" s="85">
        <v>1437890.7753434198</v>
      </c>
      <c r="AB690" s="86">
        <v>0.48752513588078122</v>
      </c>
      <c r="AC690" s="85">
        <v>49439586.794580944</v>
      </c>
      <c r="AD690" s="86">
        <v>0.46322641903870504</v>
      </c>
    </row>
    <row r="691" spans="1:30" x14ac:dyDescent="0.3">
      <c r="A691" s="62"/>
      <c r="E691" s="79"/>
      <c r="F691" s="80"/>
      <c r="G691" s="79"/>
      <c r="H691" s="80"/>
      <c r="I691" s="79"/>
      <c r="J691" s="80"/>
      <c r="K691" s="79"/>
      <c r="L691" s="80"/>
      <c r="M691" s="79"/>
      <c r="N691" s="80"/>
      <c r="O691" s="79"/>
      <c r="P691" s="80"/>
      <c r="Q691" s="79"/>
      <c r="R691" s="80"/>
      <c r="S691" s="79"/>
      <c r="T691" s="80"/>
      <c r="U691" s="79"/>
      <c r="V691" s="80"/>
      <c r="W691" s="79"/>
      <c r="X691" s="80"/>
      <c r="Y691" s="79"/>
      <c r="Z691" s="80"/>
      <c r="AA691" s="79"/>
      <c r="AB691" s="80"/>
      <c r="AC691" s="79"/>
      <c r="AD691" s="80"/>
    </row>
    <row r="692" spans="1:30" x14ac:dyDescent="0.3">
      <c r="A692" s="62"/>
      <c r="E692" s="79"/>
      <c r="F692" s="80"/>
      <c r="G692" s="79"/>
      <c r="H692" s="80"/>
      <c r="I692" s="79"/>
      <c r="J692" s="80"/>
      <c r="K692" s="79"/>
      <c r="L692" s="80"/>
      <c r="M692" s="79"/>
      <c r="N692" s="80"/>
      <c r="O692" s="79"/>
      <c r="P692" s="80"/>
      <c r="Q692" s="79"/>
      <c r="R692" s="80"/>
      <c r="S692" s="79"/>
      <c r="T692" s="80"/>
      <c r="U692" s="79"/>
      <c r="V692" s="80"/>
      <c r="W692" s="79"/>
      <c r="X692" s="80"/>
      <c r="Y692" s="79"/>
      <c r="Z692" s="80"/>
      <c r="AA692" s="79"/>
      <c r="AB692" s="80"/>
      <c r="AC692" s="79"/>
      <c r="AD692" s="80"/>
    </row>
    <row r="693" spans="1:30" x14ac:dyDescent="0.3">
      <c r="A693" s="62"/>
      <c r="E693" s="79"/>
      <c r="F693" s="80"/>
      <c r="G693" s="79"/>
      <c r="H693" s="80"/>
      <c r="I693" s="79"/>
      <c r="J693" s="80"/>
      <c r="K693" s="79"/>
      <c r="L693" s="80"/>
      <c r="M693" s="79"/>
      <c r="N693" s="80"/>
      <c r="O693" s="79"/>
      <c r="P693" s="80"/>
      <c r="Q693" s="79"/>
      <c r="R693" s="80"/>
      <c r="S693" s="79"/>
      <c r="T693" s="80"/>
      <c r="U693" s="79"/>
      <c r="V693" s="80"/>
      <c r="W693" s="79"/>
      <c r="X693" s="80"/>
      <c r="Y693" s="79"/>
      <c r="Z693" s="80"/>
      <c r="AA693" s="79"/>
      <c r="AB693" s="80"/>
      <c r="AC693" s="79"/>
      <c r="AD693" s="80"/>
    </row>
    <row r="694" spans="1:30" x14ac:dyDescent="0.3">
      <c r="A694" s="81"/>
      <c r="E694" s="82"/>
      <c r="F694" s="61"/>
      <c r="G694" s="82"/>
      <c r="H694" s="61"/>
      <c r="I694" s="82"/>
      <c r="J694" s="61"/>
      <c r="K694" s="82"/>
      <c r="L694" s="61"/>
      <c r="M694" s="82"/>
      <c r="N694" s="61"/>
      <c r="O694" s="82"/>
      <c r="P694" s="61"/>
      <c r="Q694" s="82"/>
      <c r="R694" s="61"/>
      <c r="S694" s="82"/>
      <c r="T694" s="61"/>
      <c r="U694" s="82"/>
      <c r="V694" s="61"/>
      <c r="W694" s="82"/>
      <c r="X694" s="61"/>
      <c r="Y694" s="82"/>
      <c r="Z694" s="61"/>
      <c r="AA694" s="82"/>
      <c r="AB694" s="61"/>
      <c r="AC694" s="82"/>
      <c r="AD694" s="61"/>
    </row>
  </sheetData>
  <mergeCells count="19">
    <mergeCell ref="AC7:AD7"/>
    <mergeCell ref="M7:N7"/>
    <mergeCell ref="O7:P7"/>
    <mergeCell ref="Q7:R7"/>
    <mergeCell ref="S7:T7"/>
    <mergeCell ref="U7:V7"/>
    <mergeCell ref="W7:X7"/>
    <mergeCell ref="A2:AD2"/>
    <mergeCell ref="A4:AD4"/>
    <mergeCell ref="A5:AD5"/>
    <mergeCell ref="B7:B8"/>
    <mergeCell ref="C7:C8"/>
    <mergeCell ref="D7:D8"/>
    <mergeCell ref="E7:F7"/>
    <mergeCell ref="G7:H7"/>
    <mergeCell ref="I7:J7"/>
    <mergeCell ref="K7:L7"/>
    <mergeCell ref="Y7:Z7"/>
    <mergeCell ref="AA7:AB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E240D-8DCE-40B3-A042-46127777F7C4}">
  <sheetPr codeName="Hoja11"/>
  <dimension ref="A1:AA23"/>
  <sheetViews>
    <sheetView zoomScale="80" zoomScaleNormal="80" workbookViewId="0">
      <selection activeCell="A2" sqref="A2:AA2"/>
    </sheetView>
  </sheetViews>
  <sheetFormatPr baseColWidth="10" defaultRowHeight="14.4" x14ac:dyDescent="0.3"/>
  <cols>
    <col min="1" max="1" width="11.77734375" customWidth="1"/>
    <col min="2" max="2" width="12.6640625" bestFit="1" customWidth="1"/>
  </cols>
  <sheetData>
    <row r="1" spans="1:27"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47"/>
    </row>
    <row r="2" spans="1:27" x14ac:dyDescent="0.3">
      <c r="A2" s="161" t="s">
        <v>41</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row>
    <row r="3" spans="1:27" x14ac:dyDescent="0.3">
      <c r="A3" s="3"/>
      <c r="B3" s="3"/>
      <c r="C3" s="48"/>
      <c r="D3" s="3"/>
      <c r="E3" s="48"/>
      <c r="F3" s="3"/>
      <c r="G3" s="48"/>
      <c r="H3" s="3"/>
      <c r="I3" s="48"/>
      <c r="J3" s="1"/>
      <c r="K3" s="49"/>
      <c r="L3" s="1"/>
      <c r="M3" s="49"/>
      <c r="N3" s="1"/>
      <c r="O3" s="49"/>
      <c r="P3" s="1"/>
      <c r="Q3" s="49"/>
      <c r="R3" s="1"/>
      <c r="S3" s="49"/>
      <c r="T3" s="1"/>
      <c r="U3" s="49"/>
      <c r="V3" s="1"/>
      <c r="W3" s="49"/>
      <c r="X3" s="1"/>
      <c r="Y3" s="49"/>
      <c r="Z3" s="1"/>
      <c r="AA3" s="49"/>
    </row>
    <row r="4" spans="1:27" x14ac:dyDescent="0.3">
      <c r="A4" s="161" t="s">
        <v>102</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row>
    <row r="5" spans="1:27" x14ac:dyDescent="0.3">
      <c r="A5" s="161" t="str">
        <f>'1'!A5:AA5</f>
        <v>Al 30-09-2024</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row>
    <row r="6" spans="1:27" x14ac:dyDescent="0.3">
      <c r="A6" s="3"/>
      <c r="B6" s="3"/>
      <c r="C6" s="48"/>
      <c r="D6" s="3"/>
      <c r="E6" s="48"/>
      <c r="F6" s="3"/>
      <c r="G6" s="48"/>
      <c r="H6" s="3"/>
      <c r="I6" s="48"/>
      <c r="J6" s="1"/>
      <c r="K6" s="49"/>
      <c r="L6" s="1"/>
      <c r="M6" s="49"/>
      <c r="N6" s="1"/>
      <c r="O6" s="49"/>
      <c r="P6" s="1"/>
      <c r="Q6" s="49"/>
      <c r="R6" s="1"/>
      <c r="S6" s="49"/>
      <c r="T6" s="1"/>
      <c r="U6" s="49"/>
      <c r="V6" s="1"/>
      <c r="W6" s="49"/>
      <c r="X6" s="1"/>
      <c r="Y6" s="49"/>
      <c r="Z6" s="1"/>
      <c r="AA6" s="49"/>
    </row>
    <row r="7" spans="1:27" x14ac:dyDescent="0.3">
      <c r="A7" s="6"/>
      <c r="B7" s="50" t="s">
        <v>42</v>
      </c>
      <c r="C7" s="51"/>
      <c r="D7" s="50" t="s">
        <v>43</v>
      </c>
      <c r="E7" s="51"/>
      <c r="F7" s="50" t="s">
        <v>44</v>
      </c>
      <c r="G7" s="51"/>
      <c r="H7" s="50" t="s">
        <v>45</v>
      </c>
      <c r="I7" s="51"/>
      <c r="J7" s="50" t="s">
        <v>46</v>
      </c>
      <c r="K7" s="51"/>
      <c r="L7" s="50" t="s">
        <v>47</v>
      </c>
      <c r="M7" s="51"/>
      <c r="N7" s="50" t="s">
        <v>48</v>
      </c>
      <c r="O7" s="51"/>
      <c r="P7" s="50" t="s">
        <v>49</v>
      </c>
      <c r="Q7" s="51"/>
      <c r="R7" s="50" t="s">
        <v>50</v>
      </c>
      <c r="S7" s="51"/>
      <c r="T7" s="50" t="s">
        <v>51</v>
      </c>
      <c r="U7" s="51"/>
      <c r="V7" s="50" t="s">
        <v>52</v>
      </c>
      <c r="W7" s="51"/>
      <c r="X7" s="50" t="s">
        <v>53</v>
      </c>
      <c r="Y7" s="51"/>
      <c r="Z7" s="50" t="s">
        <v>54</v>
      </c>
      <c r="AA7" s="51"/>
    </row>
    <row r="8" spans="1:27" x14ac:dyDescent="0.3">
      <c r="A8" s="6"/>
      <c r="B8" s="6" t="s">
        <v>18</v>
      </c>
      <c r="C8" s="52" t="s">
        <v>19</v>
      </c>
      <c r="D8" s="6" t="s">
        <v>18</v>
      </c>
      <c r="E8" s="52" t="s">
        <v>19</v>
      </c>
      <c r="F8" s="6" t="s">
        <v>18</v>
      </c>
      <c r="G8" s="52" t="s">
        <v>19</v>
      </c>
      <c r="H8" s="6" t="s">
        <v>18</v>
      </c>
      <c r="I8" s="52" t="s">
        <v>19</v>
      </c>
      <c r="J8" s="6" t="s">
        <v>18</v>
      </c>
      <c r="K8" s="52" t="s">
        <v>19</v>
      </c>
      <c r="L8" s="6" t="s">
        <v>18</v>
      </c>
      <c r="M8" s="52" t="s">
        <v>19</v>
      </c>
      <c r="N8" s="6" t="s">
        <v>18</v>
      </c>
      <c r="O8" s="52" t="s">
        <v>19</v>
      </c>
      <c r="P8" s="6" t="s">
        <v>18</v>
      </c>
      <c r="Q8" s="52" t="s">
        <v>19</v>
      </c>
      <c r="R8" s="6" t="s">
        <v>18</v>
      </c>
      <c r="S8" s="52" t="s">
        <v>19</v>
      </c>
      <c r="T8" s="6" t="s">
        <v>18</v>
      </c>
      <c r="U8" s="52" t="s">
        <v>19</v>
      </c>
      <c r="V8" s="6" t="s">
        <v>18</v>
      </c>
      <c r="W8" s="52" t="s">
        <v>19</v>
      </c>
      <c r="X8" s="6" t="s">
        <v>18</v>
      </c>
      <c r="Y8" s="52" t="s">
        <v>19</v>
      </c>
      <c r="Z8" s="6" t="s">
        <v>18</v>
      </c>
      <c r="AA8" s="52" t="s">
        <v>19</v>
      </c>
    </row>
    <row r="9" spans="1:27" x14ac:dyDescent="0.3">
      <c r="A9" s="14" t="s">
        <v>1065</v>
      </c>
      <c r="B9" s="15">
        <v>578804.94423415442</v>
      </c>
      <c r="C9" s="135">
        <v>0.41044551799986906</v>
      </c>
      <c r="D9" s="15">
        <v>2709018.7435457134</v>
      </c>
      <c r="E9" s="135">
        <v>0.28182437158055529</v>
      </c>
      <c r="F9" s="15">
        <v>640987.01601048815</v>
      </c>
      <c r="G9" s="135">
        <v>0.183859095142762</v>
      </c>
      <c r="H9" s="15">
        <v>2320585.7935768194</v>
      </c>
      <c r="I9" s="135">
        <v>0.31353581696911415</v>
      </c>
      <c r="J9" s="15">
        <v>7183315.92424234</v>
      </c>
      <c r="K9" s="135">
        <v>0.29172914146208023</v>
      </c>
      <c r="L9" s="15">
        <v>1802127.8212741506</v>
      </c>
      <c r="M9" s="135">
        <v>0.56084304959086262</v>
      </c>
      <c r="N9" s="15">
        <v>1659314.3</v>
      </c>
      <c r="O9" s="135">
        <v>0.37097845193174717</v>
      </c>
      <c r="P9" s="15">
        <v>2414356</v>
      </c>
      <c r="Q9" s="135">
        <v>0.1886782484277941</v>
      </c>
      <c r="R9" s="15">
        <v>325864</v>
      </c>
      <c r="S9" s="135">
        <v>9.8973507270254418E-2</v>
      </c>
      <c r="T9" s="15">
        <v>2286602.5</v>
      </c>
      <c r="U9" s="135">
        <v>0.35654213595105971</v>
      </c>
      <c r="V9" s="15">
        <v>4021458</v>
      </c>
      <c r="W9" s="135">
        <v>0.19108008961442766</v>
      </c>
      <c r="X9" s="15">
        <v>403627</v>
      </c>
      <c r="Y9" s="135">
        <v>0.13685205538171305</v>
      </c>
      <c r="Z9" s="15">
        <v>26346062.042883664</v>
      </c>
      <c r="AA9" s="135">
        <v>0.24685060630875277</v>
      </c>
    </row>
    <row r="10" spans="1:27" x14ac:dyDescent="0.3">
      <c r="A10" s="14" t="s">
        <v>1070</v>
      </c>
      <c r="B10" s="15">
        <v>578804.94423415442</v>
      </c>
      <c r="C10" s="135">
        <v>0.41044551799986906</v>
      </c>
      <c r="D10" s="15">
        <v>2709018.7435457134</v>
      </c>
      <c r="E10" s="135">
        <v>0.28182437158055529</v>
      </c>
      <c r="F10" s="15">
        <v>640987.01601048815</v>
      </c>
      <c r="G10" s="135">
        <v>0.183859095142762</v>
      </c>
      <c r="H10" s="15">
        <v>2320585.7935768194</v>
      </c>
      <c r="I10" s="135">
        <v>0.31353581696911415</v>
      </c>
      <c r="J10" s="15">
        <v>7183315.92424234</v>
      </c>
      <c r="K10" s="135">
        <v>0.29172914146208023</v>
      </c>
      <c r="L10" s="15">
        <v>1802127.8212741506</v>
      </c>
      <c r="M10" s="135">
        <v>0.56084304959086262</v>
      </c>
      <c r="N10" s="15">
        <v>1659314.3</v>
      </c>
      <c r="O10" s="135">
        <v>0.37097845193174717</v>
      </c>
      <c r="P10" s="15">
        <v>2414356</v>
      </c>
      <c r="Q10" s="135">
        <v>0.1886782484277941</v>
      </c>
      <c r="R10" s="15">
        <v>325864</v>
      </c>
      <c r="S10" s="135">
        <v>9.8973507270254418E-2</v>
      </c>
      <c r="T10" s="15">
        <v>2286602.5</v>
      </c>
      <c r="U10" s="135">
        <v>0.35654213595105971</v>
      </c>
      <c r="V10" s="15">
        <v>4021458</v>
      </c>
      <c r="W10" s="135">
        <v>0.19108008961442766</v>
      </c>
      <c r="X10" s="15">
        <v>403627</v>
      </c>
      <c r="Y10" s="135">
        <v>0.13685205538171305</v>
      </c>
      <c r="Z10" s="15">
        <v>26346062.042883664</v>
      </c>
      <c r="AA10" s="135">
        <v>0.24685060630875277</v>
      </c>
    </row>
    <row r="11" spans="1:27" x14ac:dyDescent="0.3">
      <c r="A11" s="74" t="s">
        <v>1071</v>
      </c>
      <c r="B11" s="2">
        <v>578804.94423415442</v>
      </c>
      <c r="C11" s="49">
        <v>0.41044551799986906</v>
      </c>
      <c r="D11" s="2">
        <v>2709018.7435457134</v>
      </c>
      <c r="E11" s="49">
        <v>0.28182437158055529</v>
      </c>
      <c r="F11" s="2">
        <v>640987.01601048815</v>
      </c>
      <c r="G11" s="49">
        <v>0.183859095142762</v>
      </c>
      <c r="H11" s="2">
        <v>2320585.7935768194</v>
      </c>
      <c r="I11" s="49">
        <v>0.31353581696911415</v>
      </c>
      <c r="J11" s="2">
        <v>7183315.92424234</v>
      </c>
      <c r="K11" s="49">
        <v>0.29172914146208023</v>
      </c>
      <c r="L11" s="2">
        <v>1802127.8212741506</v>
      </c>
      <c r="M11" s="49">
        <v>0.56084304959086262</v>
      </c>
      <c r="N11" s="2">
        <v>1659314.3</v>
      </c>
      <c r="O11" s="49">
        <v>0.37097845193174717</v>
      </c>
      <c r="P11" s="2">
        <v>2414356</v>
      </c>
      <c r="Q11" s="49">
        <v>0.1886782484277941</v>
      </c>
      <c r="R11" s="2">
        <v>325864</v>
      </c>
      <c r="S11" s="49">
        <v>9.8973507270254418E-2</v>
      </c>
      <c r="T11" s="2">
        <v>2286602.5</v>
      </c>
      <c r="U11" s="49">
        <v>0.35654213595105971</v>
      </c>
      <c r="V11" s="2">
        <v>4021458</v>
      </c>
      <c r="W11" s="49">
        <v>0.19108008961442766</v>
      </c>
      <c r="X11" s="2">
        <v>403627</v>
      </c>
      <c r="Y11" s="49">
        <v>0.13685205538171305</v>
      </c>
      <c r="Z11" s="2">
        <v>26346062.042883664</v>
      </c>
      <c r="AA11" s="49">
        <v>0.24685060630875277</v>
      </c>
    </row>
    <row r="12" spans="1:27" x14ac:dyDescent="0.3">
      <c r="A12" s="14" t="s">
        <v>1068</v>
      </c>
      <c r="B12" s="15">
        <v>186459.44286768383</v>
      </c>
      <c r="C12" s="135">
        <v>0.13222320122896669</v>
      </c>
      <c r="D12" s="15">
        <v>168247.42288000003</v>
      </c>
      <c r="E12" s="135">
        <v>1.7503099355135127E-2</v>
      </c>
      <c r="F12" s="15">
        <v>148267.52416000003</v>
      </c>
      <c r="G12" s="135">
        <v>4.2528681783265888E-2</v>
      </c>
      <c r="H12" s="15">
        <v>11980691.722260932</v>
      </c>
      <c r="I12" s="135">
        <v>1.6187188499522442</v>
      </c>
      <c r="J12" s="15">
        <v>23682075.211048778</v>
      </c>
      <c r="K12" s="135">
        <v>0.96177747745215281</v>
      </c>
      <c r="L12" s="15">
        <v>5931711.1948335599</v>
      </c>
      <c r="M12" s="135">
        <v>1.8460172228241896</v>
      </c>
      <c r="N12" s="15">
        <v>4288719.8910737196</v>
      </c>
      <c r="O12" s="135">
        <v>0.95884346079547367</v>
      </c>
      <c r="P12" s="15">
        <v>8104980.7034591539</v>
      </c>
      <c r="Q12" s="135">
        <v>0.63339191182648424</v>
      </c>
      <c r="R12" s="15">
        <v>1879649.4595700516</v>
      </c>
      <c r="S12" s="135">
        <v>0.57089920780536096</v>
      </c>
      <c r="T12" s="15">
        <v>4482915.7385321669</v>
      </c>
      <c r="U12" s="135">
        <v>0.69900577503299366</v>
      </c>
      <c r="V12" s="15">
        <v>8826408.498782685</v>
      </c>
      <c r="W12" s="135">
        <v>0.41938792520547052</v>
      </c>
      <c r="X12" s="15">
        <v>1440635.1118620951</v>
      </c>
      <c r="Y12" s="135">
        <v>0.48845561895857259</v>
      </c>
      <c r="Z12" s="15">
        <v>71120761.921330899</v>
      </c>
      <c r="AA12" s="135">
        <v>0.66636915880804815</v>
      </c>
    </row>
    <row r="13" spans="1:27" x14ac:dyDescent="0.3">
      <c r="A13" s="14" t="s">
        <v>1070</v>
      </c>
      <c r="B13" s="15">
        <v>186459.44286768383</v>
      </c>
      <c r="C13" s="135">
        <v>0.13222320122896669</v>
      </c>
      <c r="D13" s="15">
        <v>168247.42288000003</v>
      </c>
      <c r="E13" s="135">
        <v>1.7503099355135127E-2</v>
      </c>
      <c r="F13" s="15">
        <v>148267.52416000003</v>
      </c>
      <c r="G13" s="135">
        <v>4.2528681783265888E-2</v>
      </c>
      <c r="H13" s="15">
        <v>11980691.722260932</v>
      </c>
      <c r="I13" s="135">
        <v>1.6187188499522442</v>
      </c>
      <c r="J13" s="15">
        <v>23103802.851824779</v>
      </c>
      <c r="K13" s="135">
        <v>0.93829265502935744</v>
      </c>
      <c r="L13" s="15">
        <v>5643641.9383935602</v>
      </c>
      <c r="M13" s="135">
        <v>1.7563667339032907</v>
      </c>
      <c r="N13" s="15">
        <v>4288719.8910737196</v>
      </c>
      <c r="O13" s="135">
        <v>0.95884346079547367</v>
      </c>
      <c r="P13" s="15">
        <v>8104980.7034591539</v>
      </c>
      <c r="Q13" s="135">
        <v>0.63339191182648424</v>
      </c>
      <c r="R13" s="15">
        <v>1879649.4595700516</v>
      </c>
      <c r="S13" s="135">
        <v>0.57089920780536096</v>
      </c>
      <c r="T13" s="15">
        <v>4482915.7385321669</v>
      </c>
      <c r="U13" s="135">
        <v>0.69900577503299366</v>
      </c>
      <c r="V13" s="15">
        <v>8826408.498782685</v>
      </c>
      <c r="W13" s="135">
        <v>0.41938792520547052</v>
      </c>
      <c r="X13" s="15">
        <v>1440635.1118620951</v>
      </c>
      <c r="Y13" s="135">
        <v>0.48845561895857259</v>
      </c>
      <c r="Z13" s="15">
        <v>70254420.305666894</v>
      </c>
      <c r="AA13" s="135">
        <v>0.65825193230379608</v>
      </c>
    </row>
    <row r="14" spans="1:27" x14ac:dyDescent="0.3">
      <c r="A14" s="74" t="s">
        <v>1071</v>
      </c>
      <c r="B14" s="2">
        <v>186459.44286768383</v>
      </c>
      <c r="C14" s="49">
        <v>0.13222320122896669</v>
      </c>
      <c r="D14" s="2">
        <v>168247.42288000003</v>
      </c>
      <c r="E14" s="49">
        <v>1.7503099355135127E-2</v>
      </c>
      <c r="F14" s="2">
        <v>148267.52416000003</v>
      </c>
      <c r="G14" s="49">
        <v>4.2528681783265888E-2</v>
      </c>
      <c r="H14" s="2">
        <v>11980691.722260932</v>
      </c>
      <c r="I14" s="49">
        <v>1.6187188499522442</v>
      </c>
      <c r="J14" s="2">
        <v>23103802.851824779</v>
      </c>
      <c r="K14" s="49">
        <v>0.93829265502935744</v>
      </c>
      <c r="L14" s="2">
        <v>5643641.9383935602</v>
      </c>
      <c r="M14" s="49">
        <v>1.7563667339032907</v>
      </c>
      <c r="N14" s="2">
        <v>4288719.8910737196</v>
      </c>
      <c r="O14" s="49">
        <v>0.95884346079547367</v>
      </c>
      <c r="P14" s="2">
        <v>8104980.7034591539</v>
      </c>
      <c r="Q14" s="49">
        <v>0.63339191182648424</v>
      </c>
      <c r="R14" s="2">
        <v>1879649.4595700516</v>
      </c>
      <c r="S14" s="49">
        <v>0.57089920780536096</v>
      </c>
      <c r="T14" s="2">
        <v>4482915.7385321669</v>
      </c>
      <c r="U14" s="49">
        <v>0.69900577503299366</v>
      </c>
      <c r="V14" s="2">
        <v>8826408.498782685</v>
      </c>
      <c r="W14" s="49">
        <v>0.41938792520547052</v>
      </c>
      <c r="X14" s="2">
        <v>1440635.1118620951</v>
      </c>
      <c r="Y14" s="49">
        <v>0.48845561895857259</v>
      </c>
      <c r="Z14" s="2">
        <v>70254420.305666894</v>
      </c>
      <c r="AA14" s="49">
        <v>0.65825193230379608</v>
      </c>
    </row>
    <row r="15" spans="1:27" x14ac:dyDescent="0.3">
      <c r="A15" s="14" t="s">
        <v>1072</v>
      </c>
      <c r="B15" s="15">
        <v>0</v>
      </c>
      <c r="C15" s="135">
        <v>0</v>
      </c>
      <c r="D15" s="15">
        <v>0</v>
      </c>
      <c r="E15" s="135">
        <v>0</v>
      </c>
      <c r="F15" s="15">
        <v>0</v>
      </c>
      <c r="G15" s="135">
        <v>0</v>
      </c>
      <c r="H15" s="15">
        <v>0</v>
      </c>
      <c r="I15" s="135">
        <v>0</v>
      </c>
      <c r="J15" s="15">
        <v>0</v>
      </c>
      <c r="K15" s="135">
        <v>0</v>
      </c>
      <c r="L15" s="15">
        <v>0</v>
      </c>
      <c r="M15" s="135">
        <v>0</v>
      </c>
      <c r="N15" s="15">
        <v>0</v>
      </c>
      <c r="O15" s="135">
        <v>0</v>
      </c>
      <c r="P15" s="15">
        <v>0</v>
      </c>
      <c r="Q15" s="135">
        <v>0</v>
      </c>
      <c r="R15" s="15">
        <v>0</v>
      </c>
      <c r="S15" s="135">
        <v>0</v>
      </c>
      <c r="T15" s="15">
        <v>0</v>
      </c>
      <c r="U15" s="135">
        <v>0</v>
      </c>
      <c r="V15" s="15">
        <v>0</v>
      </c>
      <c r="W15" s="135">
        <v>0</v>
      </c>
      <c r="X15" s="15">
        <v>0</v>
      </c>
      <c r="Y15" s="135">
        <v>0</v>
      </c>
      <c r="Z15" s="15">
        <v>0</v>
      </c>
      <c r="AA15" s="135">
        <v>0</v>
      </c>
    </row>
    <row r="16" spans="1:27" x14ac:dyDescent="0.3">
      <c r="A16" s="74" t="s">
        <v>1073</v>
      </c>
      <c r="B16" s="2">
        <v>0</v>
      </c>
      <c r="C16" s="49">
        <v>0</v>
      </c>
      <c r="D16" s="2">
        <v>0</v>
      </c>
      <c r="E16" s="49">
        <v>0</v>
      </c>
      <c r="F16" s="2">
        <v>0</v>
      </c>
      <c r="G16" s="49">
        <v>0</v>
      </c>
      <c r="H16" s="2">
        <v>0</v>
      </c>
      <c r="I16" s="49">
        <v>0</v>
      </c>
      <c r="J16" s="2">
        <v>0</v>
      </c>
      <c r="K16" s="49">
        <v>0</v>
      </c>
      <c r="L16" s="2">
        <v>0</v>
      </c>
      <c r="M16" s="49">
        <v>0</v>
      </c>
      <c r="N16" s="2">
        <v>0</v>
      </c>
      <c r="O16" s="49">
        <v>0</v>
      </c>
      <c r="P16" s="2">
        <v>0</v>
      </c>
      <c r="Q16" s="49">
        <v>0</v>
      </c>
      <c r="R16" s="2">
        <v>0</v>
      </c>
      <c r="S16" s="49">
        <v>0</v>
      </c>
      <c r="T16" s="2">
        <v>0</v>
      </c>
      <c r="U16" s="49">
        <v>0</v>
      </c>
      <c r="V16" s="2">
        <v>0</v>
      </c>
      <c r="W16" s="49">
        <v>0</v>
      </c>
      <c r="X16" s="2">
        <v>0</v>
      </c>
      <c r="Y16" s="49">
        <v>0</v>
      </c>
      <c r="Z16" s="2">
        <v>0</v>
      </c>
      <c r="AA16" s="49">
        <v>0</v>
      </c>
    </row>
    <row r="17" spans="1:27" x14ac:dyDescent="0.3">
      <c r="A17" s="14" t="s">
        <v>1074</v>
      </c>
      <c r="B17" s="15">
        <v>0</v>
      </c>
      <c r="C17" s="135">
        <v>0</v>
      </c>
      <c r="D17" s="15">
        <v>0</v>
      </c>
      <c r="E17" s="135">
        <v>0</v>
      </c>
      <c r="F17" s="15">
        <v>0</v>
      </c>
      <c r="G17" s="135">
        <v>0</v>
      </c>
      <c r="H17" s="15">
        <v>0</v>
      </c>
      <c r="I17" s="135">
        <v>0</v>
      </c>
      <c r="J17" s="15">
        <v>0</v>
      </c>
      <c r="K17" s="135">
        <v>0</v>
      </c>
      <c r="L17" s="15">
        <v>0</v>
      </c>
      <c r="M17" s="135">
        <v>0</v>
      </c>
      <c r="N17" s="15">
        <v>0</v>
      </c>
      <c r="O17" s="135">
        <v>0</v>
      </c>
      <c r="P17" s="15">
        <v>0</v>
      </c>
      <c r="Q17" s="135">
        <v>0</v>
      </c>
      <c r="R17" s="15">
        <v>0</v>
      </c>
      <c r="S17" s="135">
        <v>0</v>
      </c>
      <c r="T17" s="15">
        <v>0</v>
      </c>
      <c r="U17" s="135">
        <v>0</v>
      </c>
      <c r="V17" s="15">
        <v>0</v>
      </c>
      <c r="W17" s="135">
        <v>0</v>
      </c>
      <c r="X17" s="15">
        <v>0</v>
      </c>
      <c r="Y17" s="135">
        <v>0</v>
      </c>
      <c r="Z17" s="15">
        <v>0</v>
      </c>
      <c r="AA17" s="135">
        <v>0</v>
      </c>
    </row>
    <row r="18" spans="1:27" x14ac:dyDescent="0.3">
      <c r="A18" s="74" t="s">
        <v>1075</v>
      </c>
      <c r="B18" s="2">
        <v>0</v>
      </c>
      <c r="C18" s="73">
        <v>0</v>
      </c>
      <c r="D18" s="2">
        <v>0</v>
      </c>
      <c r="E18" s="73">
        <v>0</v>
      </c>
      <c r="F18" s="2">
        <v>0</v>
      </c>
      <c r="G18" s="73">
        <v>0</v>
      </c>
      <c r="H18" s="2">
        <v>0</v>
      </c>
      <c r="I18" s="73">
        <v>0</v>
      </c>
      <c r="J18" s="2">
        <v>0</v>
      </c>
      <c r="K18" s="73">
        <v>0</v>
      </c>
      <c r="L18" s="2">
        <v>0</v>
      </c>
      <c r="M18" s="73">
        <v>0</v>
      </c>
      <c r="N18" s="2">
        <v>0</v>
      </c>
      <c r="O18" s="73">
        <v>0</v>
      </c>
      <c r="P18" s="2">
        <v>0</v>
      </c>
      <c r="Q18" s="73">
        <v>0</v>
      </c>
      <c r="R18" s="2">
        <v>0</v>
      </c>
      <c r="S18" s="73">
        <v>0</v>
      </c>
      <c r="T18" s="2">
        <v>0</v>
      </c>
      <c r="U18" s="73">
        <v>0</v>
      </c>
      <c r="V18" s="2">
        <v>0</v>
      </c>
      <c r="W18" s="73">
        <v>0</v>
      </c>
      <c r="X18" s="2">
        <v>0</v>
      </c>
      <c r="Y18" s="73">
        <v>0</v>
      </c>
      <c r="Z18" s="2">
        <v>0</v>
      </c>
      <c r="AA18" s="49">
        <v>0</v>
      </c>
    </row>
    <row r="19" spans="1:27" x14ac:dyDescent="0.3">
      <c r="A19" s="31" t="s">
        <v>1076</v>
      </c>
      <c r="B19" s="2">
        <v>0</v>
      </c>
      <c r="C19" s="73">
        <v>0</v>
      </c>
      <c r="D19" s="2">
        <v>0</v>
      </c>
      <c r="E19" s="73">
        <v>0</v>
      </c>
      <c r="F19" s="2">
        <v>0</v>
      </c>
      <c r="G19" s="73">
        <v>0</v>
      </c>
      <c r="H19" s="2">
        <v>0</v>
      </c>
      <c r="I19" s="73">
        <v>0</v>
      </c>
      <c r="J19" s="2">
        <v>0</v>
      </c>
      <c r="K19" s="73">
        <v>0</v>
      </c>
      <c r="L19" s="2">
        <v>0</v>
      </c>
      <c r="M19" s="73">
        <v>0</v>
      </c>
      <c r="N19" s="2">
        <v>0</v>
      </c>
      <c r="O19" s="73">
        <v>0</v>
      </c>
      <c r="P19" s="2">
        <v>0</v>
      </c>
      <c r="Q19" s="73">
        <v>0</v>
      </c>
      <c r="R19" s="2">
        <v>0</v>
      </c>
      <c r="S19" s="73">
        <v>0</v>
      </c>
      <c r="T19" s="2">
        <v>0</v>
      </c>
      <c r="U19" s="73">
        <v>0</v>
      </c>
      <c r="V19" s="2">
        <v>0</v>
      </c>
      <c r="W19" s="73">
        <v>0</v>
      </c>
      <c r="X19" s="2">
        <v>0</v>
      </c>
      <c r="Y19" s="73">
        <v>0</v>
      </c>
      <c r="Z19" s="2">
        <v>0</v>
      </c>
      <c r="AA19" s="49">
        <v>0</v>
      </c>
    </row>
    <row r="20" spans="1:27" x14ac:dyDescent="0.3">
      <c r="A20" s="74" t="s">
        <v>1077</v>
      </c>
      <c r="B20" s="2">
        <v>0</v>
      </c>
      <c r="C20" s="73">
        <v>0</v>
      </c>
      <c r="D20" s="2">
        <v>0</v>
      </c>
      <c r="E20" s="73">
        <v>0</v>
      </c>
      <c r="F20" s="2">
        <v>0</v>
      </c>
      <c r="G20" s="73">
        <v>0</v>
      </c>
      <c r="H20" s="2">
        <v>0</v>
      </c>
      <c r="I20" s="73">
        <v>0</v>
      </c>
      <c r="J20" s="2">
        <v>0</v>
      </c>
      <c r="K20" s="73">
        <v>0</v>
      </c>
      <c r="L20" s="2">
        <v>0</v>
      </c>
      <c r="M20" s="73">
        <v>0</v>
      </c>
      <c r="N20" s="2">
        <v>0</v>
      </c>
      <c r="O20" s="73">
        <v>0</v>
      </c>
      <c r="P20" s="2">
        <v>0</v>
      </c>
      <c r="Q20" s="73">
        <v>0</v>
      </c>
      <c r="R20" s="2">
        <v>0</v>
      </c>
      <c r="S20" s="73">
        <v>0</v>
      </c>
      <c r="T20" s="2">
        <v>0</v>
      </c>
      <c r="U20" s="73">
        <v>0</v>
      </c>
      <c r="V20" s="2">
        <v>0</v>
      </c>
      <c r="W20" s="73">
        <v>0</v>
      </c>
      <c r="X20" s="2">
        <v>0</v>
      </c>
      <c r="Y20" s="73">
        <v>0</v>
      </c>
      <c r="Z20" s="2">
        <v>0</v>
      </c>
      <c r="AA20" s="49">
        <v>0</v>
      </c>
    </row>
    <row r="21" spans="1:27" x14ac:dyDescent="0.3">
      <c r="A21" s="14" t="s">
        <v>1078</v>
      </c>
      <c r="B21" s="15">
        <v>0</v>
      </c>
      <c r="C21" s="135">
        <v>0</v>
      </c>
      <c r="D21" s="15">
        <v>0</v>
      </c>
      <c r="E21" s="135">
        <v>0</v>
      </c>
      <c r="F21" s="15">
        <v>0</v>
      </c>
      <c r="G21" s="135">
        <v>0</v>
      </c>
      <c r="H21" s="15">
        <v>0</v>
      </c>
      <c r="I21" s="135">
        <v>0</v>
      </c>
      <c r="J21" s="15">
        <v>578272.35922400001</v>
      </c>
      <c r="K21" s="135">
        <v>2.3484822422795329E-2</v>
      </c>
      <c r="L21" s="15">
        <v>288069.25644000003</v>
      </c>
      <c r="M21" s="135">
        <v>8.9650488920898871E-2</v>
      </c>
      <c r="N21" s="15">
        <v>0</v>
      </c>
      <c r="O21" s="135">
        <v>0</v>
      </c>
      <c r="P21" s="15">
        <v>0</v>
      </c>
      <c r="Q21" s="135">
        <v>0</v>
      </c>
      <c r="R21" s="15">
        <v>0</v>
      </c>
      <c r="S21" s="135">
        <v>0</v>
      </c>
      <c r="T21" s="15">
        <v>0</v>
      </c>
      <c r="U21" s="135">
        <v>0</v>
      </c>
      <c r="V21" s="15">
        <v>0</v>
      </c>
      <c r="W21" s="135">
        <v>0</v>
      </c>
      <c r="X21" s="15">
        <v>0</v>
      </c>
      <c r="Y21" s="135">
        <v>0</v>
      </c>
      <c r="Z21" s="15">
        <v>866341.61566399992</v>
      </c>
      <c r="AA21" s="135">
        <v>8.1172265042520186E-3</v>
      </c>
    </row>
    <row r="22" spans="1:27" x14ac:dyDescent="0.3">
      <c r="A22" s="74" t="s">
        <v>1075</v>
      </c>
      <c r="B22" s="2">
        <v>0</v>
      </c>
      <c r="C22" s="73">
        <v>0</v>
      </c>
      <c r="D22" s="2">
        <v>0</v>
      </c>
      <c r="E22" s="73">
        <v>0</v>
      </c>
      <c r="F22" s="2">
        <v>0</v>
      </c>
      <c r="G22" s="73">
        <v>0</v>
      </c>
      <c r="H22" s="2">
        <v>0</v>
      </c>
      <c r="I22" s="73">
        <v>0</v>
      </c>
      <c r="J22" s="2">
        <v>578272.35922400001</v>
      </c>
      <c r="K22" s="73">
        <v>2.3484822422795329E-2</v>
      </c>
      <c r="L22" s="2">
        <v>288069.25644000003</v>
      </c>
      <c r="M22" s="73">
        <v>8.9650488920898871E-2</v>
      </c>
      <c r="N22" s="2">
        <v>0</v>
      </c>
      <c r="O22" s="73">
        <v>0</v>
      </c>
      <c r="P22" s="2">
        <v>0</v>
      </c>
      <c r="Q22" s="73">
        <v>0</v>
      </c>
      <c r="R22" s="2">
        <v>0</v>
      </c>
      <c r="S22" s="73">
        <v>0</v>
      </c>
      <c r="T22" s="2">
        <v>0</v>
      </c>
      <c r="U22" s="73">
        <v>0</v>
      </c>
      <c r="V22" s="2">
        <v>0</v>
      </c>
      <c r="W22" s="73">
        <v>0</v>
      </c>
      <c r="X22" s="2">
        <v>0</v>
      </c>
      <c r="Y22" s="73">
        <v>0</v>
      </c>
      <c r="Z22" s="2">
        <v>866341.61566399992</v>
      </c>
      <c r="AA22" s="49">
        <v>8.1172265042520186E-3</v>
      </c>
    </row>
    <row r="23" spans="1:27" x14ac:dyDescent="0.3">
      <c r="A23" s="53" t="s">
        <v>40</v>
      </c>
      <c r="B23" s="54">
        <v>765264.38710183825</v>
      </c>
      <c r="C23" s="55">
        <v>0.54266871922883575</v>
      </c>
      <c r="D23" s="54">
        <v>2877266.1664257133</v>
      </c>
      <c r="E23" s="55">
        <v>0.2993274709356904</v>
      </c>
      <c r="F23" s="54">
        <v>789254.54017048818</v>
      </c>
      <c r="G23" s="55">
        <v>0.22638777692602788</v>
      </c>
      <c r="H23" s="54">
        <v>14301277.515837751</v>
      </c>
      <c r="I23" s="55">
        <v>1.9322546669213585</v>
      </c>
      <c r="J23" s="54">
        <v>30865391.135291118</v>
      </c>
      <c r="K23" s="55">
        <v>1.253506618914233</v>
      </c>
      <c r="L23" s="54">
        <v>7733839.0161077101</v>
      </c>
      <c r="M23" s="55">
        <v>2.4068602724150523</v>
      </c>
      <c r="N23" s="54">
        <v>5948034.1910737194</v>
      </c>
      <c r="O23" s="55">
        <v>1.3298219127272208</v>
      </c>
      <c r="P23" s="54">
        <v>10519336.703459155</v>
      </c>
      <c r="Q23" s="55">
        <v>0.82207016025427837</v>
      </c>
      <c r="R23" s="54">
        <v>2205513.4595700516</v>
      </c>
      <c r="S23" s="55">
        <v>0.66987271507561541</v>
      </c>
      <c r="T23" s="54">
        <v>6769518.2385321669</v>
      </c>
      <c r="U23" s="55">
        <v>1.0555479109840533</v>
      </c>
      <c r="V23" s="54">
        <v>12847866.498782685</v>
      </c>
      <c r="W23" s="55">
        <v>0.61046801481989821</v>
      </c>
      <c r="X23" s="54">
        <v>1844262.1118620951</v>
      </c>
      <c r="Y23" s="55">
        <v>0.62530767434028567</v>
      </c>
      <c r="Z23" s="54">
        <v>97466823.964214563</v>
      </c>
      <c r="AA23" s="55">
        <v>0.91321976511680092</v>
      </c>
    </row>
  </sheetData>
  <mergeCells count="3">
    <mergeCell ref="A2:AA2"/>
    <mergeCell ref="A4:AA4"/>
    <mergeCell ref="A5:A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F8700-2CFB-4E53-9BCE-24CA55D62EA5}">
  <sheetPr codeName="Hoja12"/>
  <dimension ref="A1:AA77"/>
  <sheetViews>
    <sheetView zoomScale="80" zoomScaleNormal="80" workbookViewId="0">
      <selection activeCell="A2" sqref="A2:AA2"/>
    </sheetView>
  </sheetViews>
  <sheetFormatPr baseColWidth="10" defaultRowHeight="14.4" x14ac:dyDescent="0.3"/>
  <cols>
    <col min="1" max="1" width="12.33203125" bestFit="1" customWidth="1"/>
  </cols>
  <sheetData>
    <row r="1" spans="1:27"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x14ac:dyDescent="0.3">
      <c r="A2" s="161" t="s">
        <v>55</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row>
    <row r="3" spans="1:27" x14ac:dyDescent="0.3">
      <c r="A3" s="3"/>
      <c r="B3" s="3"/>
      <c r="C3" s="3"/>
      <c r="D3" s="3"/>
      <c r="E3" s="3"/>
      <c r="F3" s="3"/>
      <c r="G3" s="3"/>
      <c r="H3" s="3"/>
      <c r="I3" s="3"/>
      <c r="J3" s="23"/>
      <c r="K3" s="23"/>
      <c r="L3" s="23"/>
      <c r="M3" s="23"/>
      <c r="N3" s="23"/>
      <c r="O3" s="23"/>
      <c r="P3" s="23"/>
      <c r="Q3" s="23"/>
      <c r="R3" s="23"/>
      <c r="S3" s="23"/>
      <c r="T3" s="23"/>
      <c r="U3" s="23"/>
      <c r="V3" s="23"/>
      <c r="W3" s="23"/>
      <c r="X3" s="23"/>
      <c r="Y3" s="23"/>
      <c r="Z3" s="23"/>
      <c r="AA3" s="23"/>
    </row>
    <row r="4" spans="1:27" x14ac:dyDescent="0.3">
      <c r="A4" s="161" t="s">
        <v>102</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row>
    <row r="5" spans="1:27" x14ac:dyDescent="0.3">
      <c r="A5" s="161" t="str">
        <f>'1'!A5:AA5</f>
        <v>Al 30-09-2024</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row>
    <row r="6" spans="1:27" x14ac:dyDescent="0.3">
      <c r="A6" s="3"/>
      <c r="B6" s="3"/>
      <c r="C6" s="3"/>
      <c r="D6" s="3"/>
      <c r="E6" s="3"/>
      <c r="F6" s="3"/>
      <c r="G6" s="3"/>
      <c r="H6" s="3"/>
      <c r="I6" s="3"/>
      <c r="J6" s="23"/>
      <c r="K6" s="23"/>
      <c r="L6" s="23"/>
      <c r="M6" s="23"/>
      <c r="N6" s="23"/>
      <c r="O6" s="23"/>
      <c r="P6" s="23"/>
      <c r="Q6" s="23"/>
      <c r="R6" s="23"/>
      <c r="S6" s="23"/>
      <c r="T6" s="23"/>
      <c r="U6" s="23"/>
      <c r="V6" s="23"/>
      <c r="W6" s="23"/>
      <c r="X6" s="23"/>
      <c r="Y6" s="23"/>
      <c r="Z6" s="23"/>
      <c r="AA6" s="23"/>
    </row>
    <row r="7" spans="1:27" x14ac:dyDescent="0.3">
      <c r="A7" s="6"/>
      <c r="B7" s="162" t="s">
        <v>2</v>
      </c>
      <c r="C7" s="162"/>
      <c r="D7" s="162" t="s">
        <v>3</v>
      </c>
      <c r="E7" s="162"/>
      <c r="F7" s="162" t="s">
        <v>4</v>
      </c>
      <c r="G7" s="162"/>
      <c r="H7" s="162" t="s">
        <v>6</v>
      </c>
      <c r="I7" s="162"/>
      <c r="J7" s="162" t="s">
        <v>7</v>
      </c>
      <c r="K7" s="162"/>
      <c r="L7" s="162" t="s">
        <v>8</v>
      </c>
      <c r="M7" s="162"/>
      <c r="N7" s="162" t="s">
        <v>10</v>
      </c>
      <c r="O7" s="162"/>
      <c r="P7" s="162" t="s">
        <v>11</v>
      </c>
      <c r="Q7" s="162"/>
      <c r="R7" s="162" t="s">
        <v>12</v>
      </c>
      <c r="S7" s="162"/>
      <c r="T7" s="162" t="s">
        <v>14</v>
      </c>
      <c r="U7" s="162"/>
      <c r="V7" s="162" t="s">
        <v>15</v>
      </c>
      <c r="W7" s="162"/>
      <c r="X7" s="162" t="s">
        <v>16</v>
      </c>
      <c r="Y7" s="162"/>
      <c r="Z7" s="162" t="s">
        <v>17</v>
      </c>
      <c r="AA7" s="162"/>
    </row>
    <row r="8" spans="1:27" x14ac:dyDescent="0.3">
      <c r="A8" s="6"/>
      <c r="B8" s="6" t="s">
        <v>18</v>
      </c>
      <c r="C8" s="6" t="s">
        <v>19</v>
      </c>
      <c r="D8" s="6" t="s">
        <v>18</v>
      </c>
      <c r="E8" s="6" t="s">
        <v>19</v>
      </c>
      <c r="F8" s="6" t="s">
        <v>18</v>
      </c>
      <c r="G8" s="6" t="s">
        <v>19</v>
      </c>
      <c r="H8" s="6" t="s">
        <v>18</v>
      </c>
      <c r="I8" s="6" t="s">
        <v>19</v>
      </c>
      <c r="J8" s="6" t="s">
        <v>18</v>
      </c>
      <c r="K8" s="6" t="s">
        <v>19</v>
      </c>
      <c r="L8" s="6" t="s">
        <v>18</v>
      </c>
      <c r="M8" s="6" t="s">
        <v>19</v>
      </c>
      <c r="N8" s="6" t="s">
        <v>18</v>
      </c>
      <c r="O8" s="6" t="s">
        <v>19</v>
      </c>
      <c r="P8" s="6" t="s">
        <v>18</v>
      </c>
      <c r="Q8" s="6" t="s">
        <v>19</v>
      </c>
      <c r="R8" s="6" t="s">
        <v>18</v>
      </c>
      <c r="S8" s="6" t="s">
        <v>19</v>
      </c>
      <c r="T8" s="6" t="s">
        <v>18</v>
      </c>
      <c r="U8" s="6" t="s">
        <v>19</v>
      </c>
      <c r="V8" s="6" t="s">
        <v>18</v>
      </c>
      <c r="W8" s="6" t="s">
        <v>19</v>
      </c>
      <c r="X8" s="6" t="s">
        <v>18</v>
      </c>
      <c r="Y8" s="6" t="s">
        <v>19</v>
      </c>
      <c r="Z8" s="6" t="s">
        <v>18</v>
      </c>
      <c r="AA8" s="6" t="s">
        <v>19</v>
      </c>
    </row>
    <row r="9" spans="1:27" x14ac:dyDescent="0.3">
      <c r="A9" s="14" t="s">
        <v>1065</v>
      </c>
      <c r="B9" s="15">
        <v>578804.9442341543</v>
      </c>
      <c r="C9" s="135">
        <v>0.41044551799986884</v>
      </c>
      <c r="D9" s="15">
        <v>2709018.7435457134</v>
      </c>
      <c r="E9" s="135">
        <v>0.2818243715805554</v>
      </c>
      <c r="F9" s="15">
        <v>640987.01601048803</v>
      </c>
      <c r="G9" s="135">
        <v>0.183859095142762</v>
      </c>
      <c r="H9" s="15">
        <v>2320585.7935768198</v>
      </c>
      <c r="I9" s="135">
        <v>0.3135358169691142</v>
      </c>
      <c r="J9" s="15">
        <v>7183315.9242423382</v>
      </c>
      <c r="K9" s="135">
        <v>0.29172914146208029</v>
      </c>
      <c r="L9" s="15">
        <v>1802127.8212741502</v>
      </c>
      <c r="M9" s="135">
        <v>0.56084304959086251</v>
      </c>
      <c r="N9" s="15">
        <v>1659314.3</v>
      </c>
      <c r="O9" s="135">
        <v>0.37097845193174717</v>
      </c>
      <c r="P9" s="15">
        <v>2414356</v>
      </c>
      <c r="Q9" s="135">
        <v>0.18867824842779407</v>
      </c>
      <c r="R9" s="15">
        <v>325864</v>
      </c>
      <c r="S9" s="135">
        <v>9.8973507270254418E-2</v>
      </c>
      <c r="T9" s="15">
        <v>2286602.5</v>
      </c>
      <c r="U9" s="135">
        <v>0.35654213595105971</v>
      </c>
      <c r="V9" s="15">
        <v>4021458</v>
      </c>
      <c r="W9" s="135">
        <v>0.19108008961442768</v>
      </c>
      <c r="X9" s="15">
        <v>403627</v>
      </c>
      <c r="Y9" s="135">
        <v>0.13685205538171305</v>
      </c>
      <c r="Z9" s="15">
        <v>26346062.042883664</v>
      </c>
      <c r="AA9" s="135">
        <v>0.24685060630875305</v>
      </c>
    </row>
    <row r="10" spans="1:27" x14ac:dyDescent="0.3">
      <c r="A10" s="17" t="s">
        <v>644</v>
      </c>
      <c r="B10" s="133">
        <v>64640.0896093353</v>
      </c>
      <c r="C10" s="136">
        <v>4.5837955130750244E-2</v>
      </c>
      <c r="D10" s="133">
        <v>155252.81177385</v>
      </c>
      <c r="E10" s="136">
        <v>1.6151245250157195E-2</v>
      </c>
      <c r="F10" s="133"/>
      <c r="G10" s="136"/>
      <c r="H10" s="133"/>
      <c r="I10" s="136"/>
      <c r="J10" s="133"/>
      <c r="K10" s="136"/>
      <c r="L10" s="133"/>
      <c r="M10" s="136"/>
      <c r="N10" s="133"/>
      <c r="O10" s="136"/>
      <c r="P10" s="133"/>
      <c r="Q10" s="136"/>
      <c r="R10" s="133"/>
      <c r="S10" s="136"/>
      <c r="T10" s="133"/>
      <c r="U10" s="136"/>
      <c r="V10" s="133"/>
      <c r="W10" s="136"/>
      <c r="X10" s="133"/>
      <c r="Y10" s="136"/>
      <c r="Z10" s="133">
        <v>219892.90138318532</v>
      </c>
      <c r="AA10" s="136">
        <v>2.0602963714682347E-3</v>
      </c>
    </row>
    <row r="11" spans="1:27" x14ac:dyDescent="0.3">
      <c r="A11" s="41" t="s">
        <v>451</v>
      </c>
      <c r="B11" s="2">
        <v>64640.0896093353</v>
      </c>
      <c r="C11" s="136">
        <v>4.5837955130750244E-2</v>
      </c>
      <c r="D11" s="2">
        <v>155252.81177385</v>
      </c>
      <c r="E11" s="136">
        <v>1.6151245250157195E-2</v>
      </c>
      <c r="F11" s="2"/>
      <c r="G11" s="136"/>
      <c r="H11" s="2"/>
      <c r="I11" s="136"/>
      <c r="J11" s="2"/>
      <c r="K11" s="136"/>
      <c r="L11" s="2"/>
      <c r="M11" s="136"/>
      <c r="N11" s="2"/>
      <c r="O11" s="136"/>
      <c r="P11" s="2"/>
      <c r="Q11" s="136"/>
      <c r="R11" s="2"/>
      <c r="S11" s="136"/>
      <c r="T11" s="2"/>
      <c r="U11" s="136"/>
      <c r="V11" s="2"/>
      <c r="W11" s="136"/>
      <c r="X11" s="2"/>
      <c r="Y11" s="136"/>
      <c r="Z11" s="2">
        <v>219892.90138318532</v>
      </c>
      <c r="AA11" s="49">
        <v>2.0602963714682347E-3</v>
      </c>
    </row>
    <row r="12" spans="1:27" x14ac:dyDescent="0.3">
      <c r="A12" s="44" t="s">
        <v>1066</v>
      </c>
      <c r="B12" s="2">
        <v>20401.994748689998</v>
      </c>
      <c r="C12" s="136">
        <v>1.4467580808136675E-2</v>
      </c>
      <c r="D12" s="2">
        <v>74534.272143239999</v>
      </c>
      <c r="E12" s="136">
        <v>7.7539420714710337E-3</v>
      </c>
      <c r="F12" s="2"/>
      <c r="G12" s="136"/>
      <c r="H12" s="2"/>
      <c r="I12" s="136"/>
      <c r="J12" s="2"/>
      <c r="K12" s="136"/>
      <c r="L12" s="2"/>
      <c r="M12" s="136"/>
      <c r="N12" s="2"/>
      <c r="O12" s="136"/>
      <c r="P12" s="2"/>
      <c r="Q12" s="136"/>
      <c r="R12" s="2"/>
      <c r="S12" s="136"/>
      <c r="T12" s="2"/>
      <c r="U12" s="136"/>
      <c r="V12" s="2"/>
      <c r="W12" s="136"/>
      <c r="X12" s="2"/>
      <c r="Y12" s="136"/>
      <c r="Z12" s="2">
        <v>94936.266891930005</v>
      </c>
      <c r="AA12" s="49">
        <v>8.89509597480531E-4</v>
      </c>
    </row>
    <row r="13" spans="1:27" x14ac:dyDescent="0.3">
      <c r="A13" s="44" t="s">
        <v>1067</v>
      </c>
      <c r="B13" s="2">
        <v>44238.094860645302</v>
      </c>
      <c r="C13" s="136">
        <v>3.1370374322613567E-2</v>
      </c>
      <c r="D13" s="2">
        <v>80718.539630610001</v>
      </c>
      <c r="E13" s="136">
        <v>8.3973031786861631E-3</v>
      </c>
      <c r="F13" s="2"/>
      <c r="G13" s="136"/>
      <c r="H13" s="2"/>
      <c r="I13" s="136"/>
      <c r="J13" s="2"/>
      <c r="K13" s="136"/>
      <c r="L13" s="2"/>
      <c r="M13" s="136"/>
      <c r="N13" s="2"/>
      <c r="O13" s="136"/>
      <c r="P13" s="2"/>
      <c r="Q13" s="136"/>
      <c r="R13" s="2"/>
      <c r="S13" s="136"/>
      <c r="T13" s="2"/>
      <c r="U13" s="136"/>
      <c r="V13" s="2"/>
      <c r="W13" s="136"/>
      <c r="X13" s="2"/>
      <c r="Y13" s="136"/>
      <c r="Z13" s="2">
        <v>124956.63449125532</v>
      </c>
      <c r="AA13" s="49">
        <v>1.1707867739877036E-3</v>
      </c>
    </row>
    <row r="14" spans="1:27" x14ac:dyDescent="0.3">
      <c r="A14" s="17" t="s">
        <v>647</v>
      </c>
      <c r="B14" s="133">
        <v>17798.794939799998</v>
      </c>
      <c r="C14" s="136">
        <v>1.2621584666153533E-2</v>
      </c>
      <c r="D14" s="133">
        <v>69354.646294499995</v>
      </c>
      <c r="E14" s="136">
        <v>7.2150957444305081E-3</v>
      </c>
      <c r="F14" s="133">
        <v>7414.7765159999999</v>
      </c>
      <c r="G14" s="136">
        <v>2.1268357499697856E-3</v>
      </c>
      <c r="H14" s="133"/>
      <c r="I14" s="136"/>
      <c r="J14" s="133"/>
      <c r="K14" s="136"/>
      <c r="L14" s="133"/>
      <c r="M14" s="136"/>
      <c r="N14" s="133"/>
      <c r="O14" s="136"/>
      <c r="P14" s="133"/>
      <c r="Q14" s="136"/>
      <c r="R14" s="133"/>
      <c r="S14" s="136"/>
      <c r="T14" s="133"/>
      <c r="U14" s="136"/>
      <c r="V14" s="133"/>
      <c r="W14" s="136"/>
      <c r="X14" s="133"/>
      <c r="Y14" s="136"/>
      <c r="Z14" s="133">
        <v>94568.217750299984</v>
      </c>
      <c r="AA14" s="136">
        <v>8.8606114459163635E-4</v>
      </c>
    </row>
    <row r="15" spans="1:27" x14ac:dyDescent="0.3">
      <c r="A15" s="41" t="s">
        <v>451</v>
      </c>
      <c r="B15" s="2">
        <v>17798.794939799998</v>
      </c>
      <c r="C15" s="136">
        <v>1.2621584666153533E-2</v>
      </c>
      <c r="D15" s="2">
        <v>69354.646294499995</v>
      </c>
      <c r="E15" s="136">
        <v>7.2150957444305081E-3</v>
      </c>
      <c r="F15" s="2">
        <v>7414.7765159999999</v>
      </c>
      <c r="G15" s="136">
        <v>2.1268357499697856E-3</v>
      </c>
      <c r="H15" s="2"/>
      <c r="I15" s="136"/>
      <c r="J15" s="2"/>
      <c r="K15" s="136"/>
      <c r="L15" s="2"/>
      <c r="M15" s="136"/>
      <c r="N15" s="2"/>
      <c r="O15" s="136"/>
      <c r="P15" s="2"/>
      <c r="Q15" s="136"/>
      <c r="R15" s="2"/>
      <c r="S15" s="136"/>
      <c r="T15" s="2"/>
      <c r="U15" s="136"/>
      <c r="V15" s="2"/>
      <c r="W15" s="136"/>
      <c r="X15" s="2"/>
      <c r="Y15" s="136"/>
      <c r="Z15" s="2">
        <v>94568.217750299984</v>
      </c>
      <c r="AA15" s="49">
        <v>8.8606114459163635E-4</v>
      </c>
    </row>
    <row r="16" spans="1:27" x14ac:dyDescent="0.3">
      <c r="A16" s="44" t="s">
        <v>1066</v>
      </c>
      <c r="B16" s="2"/>
      <c r="C16" s="136"/>
      <c r="D16" s="2">
        <v>33395.267051999996</v>
      </c>
      <c r="E16" s="136">
        <v>3.474173138564669E-3</v>
      </c>
      <c r="F16" s="2">
        <v>7414.7765159999999</v>
      </c>
      <c r="G16" s="136">
        <v>2.1268357499697856E-3</v>
      </c>
      <c r="H16" s="2"/>
      <c r="I16" s="136"/>
      <c r="J16" s="2"/>
      <c r="K16" s="136"/>
      <c r="L16" s="2"/>
      <c r="M16" s="136"/>
      <c r="N16" s="2"/>
      <c r="O16" s="136"/>
      <c r="P16" s="2"/>
      <c r="Q16" s="136"/>
      <c r="R16" s="2"/>
      <c r="S16" s="136"/>
      <c r="T16" s="2"/>
      <c r="U16" s="136"/>
      <c r="V16" s="2"/>
      <c r="W16" s="136"/>
      <c r="X16" s="2"/>
      <c r="Y16" s="136"/>
      <c r="Z16" s="2">
        <v>40810.043567999994</v>
      </c>
      <c r="AA16" s="49">
        <v>3.8237152792891581E-4</v>
      </c>
    </row>
    <row r="17" spans="1:27" x14ac:dyDescent="0.3">
      <c r="A17" s="44" t="s">
        <v>1067</v>
      </c>
      <c r="B17" s="2">
        <v>17798.794939799998</v>
      </c>
      <c r="C17" s="136">
        <v>1.2621584666153533E-2</v>
      </c>
      <c r="D17" s="2">
        <v>35959.379242499999</v>
      </c>
      <c r="E17" s="136">
        <v>3.7409226058658387E-3</v>
      </c>
      <c r="F17" s="2"/>
      <c r="G17" s="136"/>
      <c r="H17" s="2"/>
      <c r="I17" s="136"/>
      <c r="J17" s="2"/>
      <c r="K17" s="136"/>
      <c r="L17" s="2"/>
      <c r="M17" s="136"/>
      <c r="N17" s="2"/>
      <c r="O17" s="136"/>
      <c r="P17" s="2"/>
      <c r="Q17" s="136"/>
      <c r="R17" s="2"/>
      <c r="S17" s="136"/>
      <c r="T17" s="2"/>
      <c r="U17" s="136"/>
      <c r="V17" s="2"/>
      <c r="W17" s="136"/>
      <c r="X17" s="2"/>
      <c r="Y17" s="136"/>
      <c r="Z17" s="2">
        <v>53758.174182299997</v>
      </c>
      <c r="AA17" s="49">
        <v>5.0368961666272054E-4</v>
      </c>
    </row>
    <row r="18" spans="1:27" x14ac:dyDescent="0.3">
      <c r="A18" s="17" t="s">
        <v>648</v>
      </c>
      <c r="B18" s="133">
        <v>4122.1796000000004</v>
      </c>
      <c r="C18" s="136">
        <v>2.923143898587752E-3</v>
      </c>
      <c r="D18" s="133">
        <v>518710.34366422048</v>
      </c>
      <c r="E18" s="136">
        <v>5.3962423472998032E-2</v>
      </c>
      <c r="F18" s="133">
        <v>96107.710494488012</v>
      </c>
      <c r="G18" s="136">
        <v>2.7567292700777526E-2</v>
      </c>
      <c r="H18" s="133"/>
      <c r="I18" s="136"/>
      <c r="J18" s="133"/>
      <c r="K18" s="136"/>
      <c r="L18" s="133"/>
      <c r="M18" s="136"/>
      <c r="N18" s="133"/>
      <c r="O18" s="136"/>
      <c r="P18" s="133"/>
      <c r="Q18" s="136"/>
      <c r="R18" s="133"/>
      <c r="S18" s="136"/>
      <c r="T18" s="133"/>
      <c r="U18" s="136"/>
      <c r="V18" s="133"/>
      <c r="W18" s="136"/>
      <c r="X18" s="133"/>
      <c r="Y18" s="136"/>
      <c r="Z18" s="133">
        <v>618940.23375870858</v>
      </c>
      <c r="AA18" s="136">
        <v>5.799188194559335E-3</v>
      </c>
    </row>
    <row r="19" spans="1:27" x14ac:dyDescent="0.3">
      <c r="A19" s="41" t="s">
        <v>451</v>
      </c>
      <c r="B19" s="2">
        <v>4122.1796000000004</v>
      </c>
      <c r="C19" s="136">
        <v>2.923143898587752E-3</v>
      </c>
      <c r="D19" s="2">
        <v>518710.34366422048</v>
      </c>
      <c r="E19" s="136">
        <v>5.3962423472998032E-2</v>
      </c>
      <c r="F19" s="2">
        <v>96107.710494488012</v>
      </c>
      <c r="G19" s="136">
        <v>2.7567292700777526E-2</v>
      </c>
      <c r="H19" s="2"/>
      <c r="I19" s="136"/>
      <c r="J19" s="2"/>
      <c r="K19" s="136"/>
      <c r="L19" s="2"/>
      <c r="M19" s="136"/>
      <c r="N19" s="2"/>
      <c r="O19" s="136"/>
      <c r="P19" s="2"/>
      <c r="Q19" s="136"/>
      <c r="R19" s="2"/>
      <c r="S19" s="136"/>
      <c r="T19" s="2"/>
      <c r="U19" s="136"/>
      <c r="V19" s="2"/>
      <c r="W19" s="136"/>
      <c r="X19" s="2"/>
      <c r="Y19" s="136"/>
      <c r="Z19" s="2">
        <v>618940.23375870858</v>
      </c>
      <c r="AA19" s="49">
        <v>5.799188194559335E-3</v>
      </c>
    </row>
    <row r="20" spans="1:27" x14ac:dyDescent="0.3">
      <c r="A20" s="44" t="s">
        <v>1067</v>
      </c>
      <c r="B20" s="2">
        <v>4122.1796000000004</v>
      </c>
      <c r="C20" s="136">
        <v>2.923143898587752E-3</v>
      </c>
      <c r="D20" s="2">
        <v>518710.34366422048</v>
      </c>
      <c r="E20" s="136">
        <v>5.3962423472998032E-2</v>
      </c>
      <c r="F20" s="2">
        <v>96107.710494488012</v>
      </c>
      <c r="G20" s="136">
        <v>2.7567292700777526E-2</v>
      </c>
      <c r="H20" s="2"/>
      <c r="I20" s="136"/>
      <c r="J20" s="2"/>
      <c r="K20" s="136"/>
      <c r="L20" s="2"/>
      <c r="M20" s="136"/>
      <c r="N20" s="2"/>
      <c r="O20" s="136"/>
      <c r="P20" s="2"/>
      <c r="Q20" s="136"/>
      <c r="R20" s="2"/>
      <c r="S20" s="136"/>
      <c r="T20" s="2"/>
      <c r="U20" s="136"/>
      <c r="V20" s="2"/>
      <c r="W20" s="136"/>
      <c r="X20" s="2"/>
      <c r="Y20" s="136"/>
      <c r="Z20" s="2">
        <v>618940.23375870858</v>
      </c>
      <c r="AA20" s="49">
        <v>5.799188194559335E-3</v>
      </c>
    </row>
    <row r="21" spans="1:27" x14ac:dyDescent="0.3">
      <c r="A21" s="17" t="s">
        <v>650</v>
      </c>
      <c r="B21" s="133">
        <v>82410.652085019014</v>
      </c>
      <c r="C21" s="136">
        <v>5.8439519428256176E-2</v>
      </c>
      <c r="D21" s="133">
        <v>98459.488813143005</v>
      </c>
      <c r="E21" s="136">
        <v>1.0242927859771196E-2</v>
      </c>
      <c r="F21" s="133"/>
      <c r="G21" s="136"/>
      <c r="H21" s="133"/>
      <c r="I21" s="136"/>
      <c r="J21" s="133">
        <v>117440.9310990783</v>
      </c>
      <c r="K21" s="136">
        <v>4.7695162461694343E-3</v>
      </c>
      <c r="L21" s="133">
        <v>15702.183536430277</v>
      </c>
      <c r="M21" s="136">
        <v>4.8867013737020053E-3</v>
      </c>
      <c r="N21" s="133"/>
      <c r="O21" s="136"/>
      <c r="P21" s="133"/>
      <c r="Q21" s="136"/>
      <c r="R21" s="133"/>
      <c r="S21" s="136"/>
      <c r="T21" s="133"/>
      <c r="U21" s="136"/>
      <c r="V21" s="133"/>
      <c r="W21" s="136"/>
      <c r="X21" s="133"/>
      <c r="Y21" s="136"/>
      <c r="Z21" s="133">
        <v>314013.25553367066</v>
      </c>
      <c r="AA21" s="136">
        <v>2.942161238036312E-3</v>
      </c>
    </row>
    <row r="22" spans="1:27" x14ac:dyDescent="0.3">
      <c r="A22" s="41" t="s">
        <v>451</v>
      </c>
      <c r="B22" s="2">
        <v>82410.652085019014</v>
      </c>
      <c r="C22" s="136">
        <v>5.8439519428256176E-2</v>
      </c>
      <c r="D22" s="2">
        <v>98459.488813143005</v>
      </c>
      <c r="E22" s="136">
        <v>1.0242927859771196E-2</v>
      </c>
      <c r="F22" s="2"/>
      <c r="G22" s="136"/>
      <c r="H22" s="2"/>
      <c r="I22" s="136"/>
      <c r="J22" s="2">
        <v>117440.9310990783</v>
      </c>
      <c r="K22" s="136">
        <v>4.7695162461694343E-3</v>
      </c>
      <c r="L22" s="2">
        <v>15702.183536430277</v>
      </c>
      <c r="M22" s="136">
        <v>4.8867013737020053E-3</v>
      </c>
      <c r="N22" s="2"/>
      <c r="O22" s="136"/>
      <c r="P22" s="2"/>
      <c r="Q22" s="136"/>
      <c r="R22" s="2"/>
      <c r="S22" s="136"/>
      <c r="T22" s="2"/>
      <c r="U22" s="136"/>
      <c r="V22" s="2"/>
      <c r="W22" s="136"/>
      <c r="X22" s="2"/>
      <c r="Y22" s="136"/>
      <c r="Z22" s="2">
        <v>314013.25553367066</v>
      </c>
      <c r="AA22" s="49">
        <v>2.942161238036312E-3</v>
      </c>
    </row>
    <row r="23" spans="1:27" x14ac:dyDescent="0.3">
      <c r="A23" s="44" t="s">
        <v>1066</v>
      </c>
      <c r="B23" s="2">
        <v>30308.368482844002</v>
      </c>
      <c r="C23" s="136">
        <v>2.1492445988227867E-2</v>
      </c>
      <c r="D23" s="2"/>
      <c r="E23" s="136"/>
      <c r="F23" s="2"/>
      <c r="G23" s="136"/>
      <c r="H23" s="2"/>
      <c r="I23" s="136"/>
      <c r="J23" s="2"/>
      <c r="K23" s="136"/>
      <c r="L23" s="2"/>
      <c r="M23" s="136"/>
      <c r="N23" s="2"/>
      <c r="O23" s="136"/>
      <c r="P23" s="2"/>
      <c r="Q23" s="136"/>
      <c r="R23" s="2"/>
      <c r="S23" s="136"/>
      <c r="T23" s="2"/>
      <c r="U23" s="136"/>
      <c r="V23" s="2"/>
      <c r="W23" s="136"/>
      <c r="X23" s="2"/>
      <c r="Y23" s="136"/>
      <c r="Z23" s="2">
        <v>30308.368482844002</v>
      </c>
      <c r="AA23" s="49">
        <v>2.8397561366253664E-4</v>
      </c>
    </row>
    <row r="24" spans="1:27" x14ac:dyDescent="0.3">
      <c r="A24" s="44" t="s">
        <v>1067</v>
      </c>
      <c r="B24" s="2">
        <v>52102.283602175012</v>
      </c>
      <c r="C24" s="136">
        <v>3.6947073440028309E-2</v>
      </c>
      <c r="D24" s="2">
        <v>98459.488813143005</v>
      </c>
      <c r="E24" s="136">
        <v>1.0242927859771196E-2</v>
      </c>
      <c r="F24" s="2"/>
      <c r="G24" s="136"/>
      <c r="H24" s="2"/>
      <c r="I24" s="136"/>
      <c r="J24" s="2">
        <v>117440.9310990783</v>
      </c>
      <c r="K24" s="136">
        <v>4.7695162461694343E-3</v>
      </c>
      <c r="L24" s="2">
        <v>15702.183536430277</v>
      </c>
      <c r="M24" s="136">
        <v>4.8867013737020053E-3</v>
      </c>
      <c r="N24" s="2"/>
      <c r="O24" s="136"/>
      <c r="P24" s="2"/>
      <c r="Q24" s="136"/>
      <c r="R24" s="2"/>
      <c r="S24" s="136"/>
      <c r="T24" s="2"/>
      <c r="U24" s="136"/>
      <c r="V24" s="2"/>
      <c r="W24" s="136"/>
      <c r="X24" s="2"/>
      <c r="Y24" s="136"/>
      <c r="Z24" s="2">
        <v>283704.88705082663</v>
      </c>
      <c r="AA24" s="49">
        <v>2.6581856243737753E-3</v>
      </c>
    </row>
    <row r="25" spans="1:27" x14ac:dyDescent="0.3">
      <c r="A25" s="17" t="s">
        <v>451</v>
      </c>
      <c r="B25" s="133">
        <v>409833.228</v>
      </c>
      <c r="C25" s="136">
        <v>0.29062331487612114</v>
      </c>
      <c r="D25" s="133">
        <v>1867241.453</v>
      </c>
      <c r="E25" s="136">
        <v>0.19425267925319847</v>
      </c>
      <c r="F25" s="133">
        <v>537464.52899999998</v>
      </c>
      <c r="G25" s="136">
        <v>0.15416496669201468</v>
      </c>
      <c r="H25" s="133">
        <v>2320585.7935768198</v>
      </c>
      <c r="I25" s="136">
        <v>0.3135358169691142</v>
      </c>
      <c r="J25" s="133">
        <v>7065874.9931432605</v>
      </c>
      <c r="K25" s="136">
        <v>0.28695962521591084</v>
      </c>
      <c r="L25" s="133">
        <v>1786425.6377377198</v>
      </c>
      <c r="M25" s="136">
        <v>0.55595634821716056</v>
      </c>
      <c r="N25" s="133">
        <v>1659314.3</v>
      </c>
      <c r="O25" s="136">
        <v>0.37097845193174717</v>
      </c>
      <c r="P25" s="133">
        <v>2414356</v>
      </c>
      <c r="Q25" s="136">
        <v>0.18867824842779407</v>
      </c>
      <c r="R25" s="133">
        <v>325864</v>
      </c>
      <c r="S25" s="136">
        <v>9.8973507270254418E-2</v>
      </c>
      <c r="T25" s="133">
        <v>2286602.5</v>
      </c>
      <c r="U25" s="136">
        <v>0.35654213595105971</v>
      </c>
      <c r="V25" s="133">
        <v>4021458</v>
      </c>
      <c r="W25" s="136">
        <v>0.19108008961442768</v>
      </c>
      <c r="X25" s="133">
        <v>403627</v>
      </c>
      <c r="Y25" s="136">
        <v>0.13685205538171305</v>
      </c>
      <c r="Z25" s="133">
        <v>25098647.434457801</v>
      </c>
      <c r="AA25" s="136">
        <v>0.23516289936009754</v>
      </c>
    </row>
    <row r="26" spans="1:27" x14ac:dyDescent="0.3">
      <c r="A26" s="41" t="s">
        <v>453</v>
      </c>
      <c r="B26" s="2">
        <v>409833.228</v>
      </c>
      <c r="C26" s="136">
        <v>0.29062331487612114</v>
      </c>
      <c r="D26" s="2">
        <v>1867241.453</v>
      </c>
      <c r="E26" s="136">
        <v>0.19425267925319847</v>
      </c>
      <c r="F26" s="2">
        <v>537464.52899999998</v>
      </c>
      <c r="G26" s="136">
        <v>0.15416496669201468</v>
      </c>
      <c r="H26" s="2">
        <v>2320585.7935768198</v>
      </c>
      <c r="I26" s="136">
        <v>0.3135358169691142</v>
      </c>
      <c r="J26" s="2">
        <v>7065874.9931432605</v>
      </c>
      <c r="K26" s="136">
        <v>0.28695962521591084</v>
      </c>
      <c r="L26" s="2">
        <v>1786425.6377377198</v>
      </c>
      <c r="M26" s="136">
        <v>0.55595634821716056</v>
      </c>
      <c r="N26" s="2">
        <v>1659314.3</v>
      </c>
      <c r="O26" s="136">
        <v>0.37097845193174717</v>
      </c>
      <c r="P26" s="2">
        <v>2414356</v>
      </c>
      <c r="Q26" s="136">
        <v>0.18867824842779407</v>
      </c>
      <c r="R26" s="2">
        <v>325864</v>
      </c>
      <c r="S26" s="136">
        <v>9.8973507270254418E-2</v>
      </c>
      <c r="T26" s="2">
        <v>2286602.5</v>
      </c>
      <c r="U26" s="136">
        <v>0.35654213595105971</v>
      </c>
      <c r="V26" s="2">
        <v>4021458</v>
      </c>
      <c r="W26" s="136">
        <v>0.19108008961442768</v>
      </c>
      <c r="X26" s="2">
        <v>403627</v>
      </c>
      <c r="Y26" s="136">
        <v>0.13685205538171305</v>
      </c>
      <c r="Z26" s="2">
        <v>25098647.434457801</v>
      </c>
      <c r="AA26" s="49">
        <v>0.23516289936009754</v>
      </c>
    </row>
    <row r="27" spans="1:27" x14ac:dyDescent="0.3">
      <c r="A27" s="44" t="s">
        <v>1066</v>
      </c>
      <c r="B27" s="2">
        <v>25921</v>
      </c>
      <c r="C27" s="136">
        <v>1.8381249811457296E-2</v>
      </c>
      <c r="D27" s="2">
        <v>103239.64</v>
      </c>
      <c r="E27" s="136">
        <v>1.0740216078062657E-2</v>
      </c>
      <c r="F27" s="2"/>
      <c r="G27" s="136"/>
      <c r="H27" s="2">
        <v>1061522.5672728599</v>
      </c>
      <c r="I27" s="136">
        <v>0.14342298667960449</v>
      </c>
      <c r="J27" s="2">
        <v>3065043.2454846399</v>
      </c>
      <c r="K27" s="136">
        <v>0.12447767075533354</v>
      </c>
      <c r="L27" s="2">
        <v>903628.67977550009</v>
      </c>
      <c r="M27" s="136">
        <v>0.28121971065556284</v>
      </c>
      <c r="N27" s="2">
        <v>1044616.3</v>
      </c>
      <c r="O27" s="136">
        <v>0.23354836261983017</v>
      </c>
      <c r="P27" s="2">
        <v>1349743.5</v>
      </c>
      <c r="Q27" s="136">
        <v>0.10548040115326832</v>
      </c>
      <c r="R27" s="2">
        <v>125902</v>
      </c>
      <c r="S27" s="136">
        <v>3.8239764172598299E-2</v>
      </c>
      <c r="T27" s="2">
        <v>881314</v>
      </c>
      <c r="U27" s="136">
        <v>0.13742028883619789</v>
      </c>
      <c r="V27" s="2">
        <v>2632833</v>
      </c>
      <c r="W27" s="136">
        <v>0.12509939568679382</v>
      </c>
      <c r="X27" s="2">
        <v>148120</v>
      </c>
      <c r="Y27" s="136">
        <v>5.0220937754757083E-2</v>
      </c>
      <c r="Z27" s="2">
        <v>11341883.932533</v>
      </c>
      <c r="AA27" s="49">
        <v>0.10626828862970494</v>
      </c>
    </row>
    <row r="28" spans="1:27" x14ac:dyDescent="0.3">
      <c r="A28" s="44" t="s">
        <v>1067</v>
      </c>
      <c r="B28" s="2">
        <v>383912.228</v>
      </c>
      <c r="C28" s="136">
        <v>0.27224206506466386</v>
      </c>
      <c r="D28" s="2">
        <v>1764001.8130000001</v>
      </c>
      <c r="E28" s="136">
        <v>0.18351246317513581</v>
      </c>
      <c r="F28" s="2">
        <v>537464.52899999998</v>
      </c>
      <c r="G28" s="136">
        <v>0.15416496669201468</v>
      </c>
      <c r="H28" s="2">
        <v>1259063.2263039602</v>
      </c>
      <c r="I28" s="136">
        <v>0.17011283028950971</v>
      </c>
      <c r="J28" s="2">
        <v>4000831.7476586206</v>
      </c>
      <c r="K28" s="136">
        <v>0.16248195446057728</v>
      </c>
      <c r="L28" s="2">
        <v>882796.95796221984</v>
      </c>
      <c r="M28" s="136">
        <v>0.27473663756159772</v>
      </c>
      <c r="N28" s="2">
        <v>614698</v>
      </c>
      <c r="O28" s="136">
        <v>0.13743008931191703</v>
      </c>
      <c r="P28" s="2">
        <v>1064612.5</v>
      </c>
      <c r="Q28" s="136">
        <v>8.3197847274525769E-2</v>
      </c>
      <c r="R28" s="2">
        <v>199962</v>
      </c>
      <c r="S28" s="136">
        <v>6.0733743097656119E-2</v>
      </c>
      <c r="T28" s="2">
        <v>1405288.5</v>
      </c>
      <c r="U28" s="136">
        <v>0.21912184711486182</v>
      </c>
      <c r="V28" s="2">
        <v>1388625</v>
      </c>
      <c r="W28" s="136">
        <v>6.5980693927633866E-2</v>
      </c>
      <c r="X28" s="2">
        <v>255507</v>
      </c>
      <c r="Y28" s="136">
        <v>8.6631117626955967E-2</v>
      </c>
      <c r="Z28" s="2">
        <v>13756763.5019248</v>
      </c>
      <c r="AA28" s="49">
        <v>0.1288946107303926</v>
      </c>
    </row>
    <row r="29" spans="1:27" x14ac:dyDescent="0.3">
      <c r="A29" s="14" t="s">
        <v>1068</v>
      </c>
      <c r="B29" s="15">
        <v>186459.4428676838</v>
      </c>
      <c r="C29" s="135">
        <v>0.13222320122896669</v>
      </c>
      <c r="D29" s="15">
        <v>168247.42288000003</v>
      </c>
      <c r="E29" s="135">
        <v>1.7503099355135131E-2</v>
      </c>
      <c r="F29" s="15">
        <v>148267.52416</v>
      </c>
      <c r="G29" s="135">
        <v>4.2528681783265881E-2</v>
      </c>
      <c r="H29" s="15">
        <v>11980691.722260933</v>
      </c>
      <c r="I29" s="135">
        <v>1.618718849952244</v>
      </c>
      <c r="J29" s="15">
        <v>23103802.851824779</v>
      </c>
      <c r="K29" s="135">
        <v>0.9382926550293571</v>
      </c>
      <c r="L29" s="15">
        <v>5643641.9383935612</v>
      </c>
      <c r="M29" s="135">
        <v>1.7563667339032898</v>
      </c>
      <c r="N29" s="15">
        <v>4288719.8910737177</v>
      </c>
      <c r="O29" s="135">
        <v>0.95884346079547367</v>
      </c>
      <c r="P29" s="15">
        <v>8104980.7034591548</v>
      </c>
      <c r="Q29" s="135">
        <v>0.63339191182648458</v>
      </c>
      <c r="R29" s="15">
        <v>1879649.4595700514</v>
      </c>
      <c r="S29" s="135">
        <v>0.57089920780536141</v>
      </c>
      <c r="T29" s="15">
        <v>4482915.7385321669</v>
      </c>
      <c r="U29" s="135">
        <v>0.69900577503299388</v>
      </c>
      <c r="V29" s="15">
        <v>8826408.498782685</v>
      </c>
      <c r="W29" s="135">
        <v>0.41938792520547064</v>
      </c>
      <c r="X29" s="15">
        <v>1440635.1118620951</v>
      </c>
      <c r="Y29" s="135">
        <v>0.48845561895857259</v>
      </c>
      <c r="Z29" s="15">
        <v>70254420.305666834</v>
      </c>
      <c r="AA29" s="135">
        <v>0.65825193230379497</v>
      </c>
    </row>
    <row r="30" spans="1:27" x14ac:dyDescent="0.3">
      <c r="A30" s="17" t="s">
        <v>643</v>
      </c>
      <c r="B30" s="133"/>
      <c r="C30" s="136"/>
      <c r="D30" s="133"/>
      <c r="E30" s="136"/>
      <c r="F30" s="133"/>
      <c r="G30" s="136"/>
      <c r="H30" s="133">
        <v>402629.06373725564</v>
      </c>
      <c r="I30" s="136">
        <v>5.4399467920465405E-2</v>
      </c>
      <c r="J30" s="133">
        <v>332766.51980493841</v>
      </c>
      <c r="K30" s="136">
        <v>1.3514328501465472E-2</v>
      </c>
      <c r="L30" s="133"/>
      <c r="M30" s="136"/>
      <c r="N30" s="133"/>
      <c r="O30" s="136"/>
      <c r="P30" s="133">
        <v>95116.976872981715</v>
      </c>
      <c r="Q30" s="136">
        <v>7.4332470406771765E-3</v>
      </c>
      <c r="R30" s="133">
        <v>24295.539221793701</v>
      </c>
      <c r="S30" s="136">
        <v>7.3791972350518925E-3</v>
      </c>
      <c r="T30" s="133"/>
      <c r="U30" s="136"/>
      <c r="V30" s="133"/>
      <c r="W30" s="136"/>
      <c r="X30" s="133"/>
      <c r="Y30" s="136"/>
      <c r="Z30" s="133">
        <v>854808.09963696939</v>
      </c>
      <c r="AA30" s="136">
        <v>8.0091627101445718E-3</v>
      </c>
    </row>
    <row r="31" spans="1:27" x14ac:dyDescent="0.3">
      <c r="A31" s="41" t="s">
        <v>451</v>
      </c>
      <c r="B31" s="2"/>
      <c r="C31" s="136"/>
      <c r="D31" s="2"/>
      <c r="E31" s="136"/>
      <c r="F31" s="2"/>
      <c r="G31" s="136"/>
      <c r="H31" s="2">
        <v>402629.06373725564</v>
      </c>
      <c r="I31" s="136">
        <v>5.4399467920465405E-2</v>
      </c>
      <c r="J31" s="2">
        <v>332766.51980493841</v>
      </c>
      <c r="K31" s="136">
        <v>1.3514328501465472E-2</v>
      </c>
      <c r="L31" s="2"/>
      <c r="M31" s="136"/>
      <c r="N31" s="2"/>
      <c r="O31" s="136"/>
      <c r="P31" s="2">
        <v>95116.976872981715</v>
      </c>
      <c r="Q31" s="136">
        <v>7.4332470406771765E-3</v>
      </c>
      <c r="R31" s="2">
        <v>24295.539221793701</v>
      </c>
      <c r="S31" s="136">
        <v>7.3791972350518925E-3</v>
      </c>
      <c r="T31" s="2"/>
      <c r="U31" s="136"/>
      <c r="V31" s="2"/>
      <c r="W31" s="136"/>
      <c r="X31" s="2"/>
      <c r="Y31" s="136"/>
      <c r="Z31" s="2">
        <v>854808.09963696939</v>
      </c>
      <c r="AA31" s="49">
        <v>8.0091627101445718E-3</v>
      </c>
    </row>
    <row r="32" spans="1:27" x14ac:dyDescent="0.3">
      <c r="A32" s="44" t="s">
        <v>1066</v>
      </c>
      <c r="B32" s="2"/>
      <c r="C32" s="136"/>
      <c r="D32" s="2"/>
      <c r="E32" s="136"/>
      <c r="F32" s="2"/>
      <c r="G32" s="136"/>
      <c r="H32" s="2">
        <v>173491.80336311669</v>
      </c>
      <c r="I32" s="136">
        <v>2.3440587482463617E-2</v>
      </c>
      <c r="J32" s="2">
        <v>166383.26019702619</v>
      </c>
      <c r="K32" s="136">
        <v>6.7571642626952973E-3</v>
      </c>
      <c r="L32" s="2"/>
      <c r="M32" s="136"/>
      <c r="N32" s="2"/>
      <c r="O32" s="136"/>
      <c r="P32" s="2">
        <v>95116.976872981715</v>
      </c>
      <c r="Q32" s="136">
        <v>7.4332470406771765E-3</v>
      </c>
      <c r="R32" s="2">
        <v>24295.539221793701</v>
      </c>
      <c r="S32" s="136">
        <v>7.3791972350518925E-3</v>
      </c>
      <c r="T32" s="2"/>
      <c r="U32" s="136"/>
      <c r="V32" s="2"/>
      <c r="W32" s="136"/>
      <c r="X32" s="2"/>
      <c r="Y32" s="136"/>
      <c r="Z32" s="2">
        <v>459287.57965491829</v>
      </c>
      <c r="AA32" s="49">
        <v>4.3033155134666618E-3</v>
      </c>
    </row>
    <row r="33" spans="1:27" x14ac:dyDescent="0.3">
      <c r="A33" s="44" t="s">
        <v>1067</v>
      </c>
      <c r="B33" s="2"/>
      <c r="C33" s="136"/>
      <c r="D33" s="2"/>
      <c r="E33" s="136"/>
      <c r="F33" s="2"/>
      <c r="G33" s="136"/>
      <c r="H33" s="2">
        <v>229137.26037413892</v>
      </c>
      <c r="I33" s="136">
        <v>3.0958880438001792E-2</v>
      </c>
      <c r="J33" s="2">
        <v>166383.25960791222</v>
      </c>
      <c r="K33" s="136">
        <v>6.7571642387701742E-3</v>
      </c>
      <c r="L33" s="2"/>
      <c r="M33" s="136"/>
      <c r="N33" s="2"/>
      <c r="O33" s="136"/>
      <c r="P33" s="2"/>
      <c r="Q33" s="136"/>
      <c r="R33" s="2"/>
      <c r="S33" s="136"/>
      <c r="T33" s="2"/>
      <c r="U33" s="136"/>
      <c r="V33" s="2"/>
      <c r="W33" s="136"/>
      <c r="X33" s="2"/>
      <c r="Y33" s="136"/>
      <c r="Z33" s="2">
        <v>395520.5199820511</v>
      </c>
      <c r="AA33" s="49">
        <v>3.70584719667791E-3</v>
      </c>
    </row>
    <row r="34" spans="1:27" x14ac:dyDescent="0.3">
      <c r="A34" s="17" t="s">
        <v>644</v>
      </c>
      <c r="B34" s="133">
        <v>24411.6790270887</v>
      </c>
      <c r="C34" s="136">
        <v>1.7310951372016131E-2</v>
      </c>
      <c r="D34" s="133"/>
      <c r="E34" s="136"/>
      <c r="F34" s="133"/>
      <c r="G34" s="136"/>
      <c r="H34" s="133">
        <v>991864.2123205848</v>
      </c>
      <c r="I34" s="136">
        <v>0.13401140220419377</v>
      </c>
      <c r="J34" s="133">
        <v>248281.6727255244</v>
      </c>
      <c r="K34" s="136">
        <v>1.0083226185353402E-2</v>
      </c>
      <c r="L34" s="133">
        <v>116128.9376034786</v>
      </c>
      <c r="M34" s="136">
        <v>3.6140670346697878E-2</v>
      </c>
      <c r="N34" s="133">
        <v>231499.63985663396</v>
      </c>
      <c r="O34" s="136">
        <v>5.1757149333776648E-2</v>
      </c>
      <c r="P34" s="133">
        <v>268958.5507288443</v>
      </c>
      <c r="Q34" s="136">
        <v>2.1018701571432024E-2</v>
      </c>
      <c r="R34" s="133">
        <v>33348.247908213001</v>
      </c>
      <c r="S34" s="136">
        <v>1.0128744067444597E-2</v>
      </c>
      <c r="T34" s="133"/>
      <c r="U34" s="136"/>
      <c r="V34" s="133"/>
      <c r="W34" s="136"/>
      <c r="X34" s="133"/>
      <c r="Y34" s="136"/>
      <c r="Z34" s="133">
        <v>1914492.9401703677</v>
      </c>
      <c r="AA34" s="136">
        <v>1.7937927204666831E-2</v>
      </c>
    </row>
    <row r="35" spans="1:27" x14ac:dyDescent="0.3">
      <c r="A35" s="41" t="s">
        <v>451</v>
      </c>
      <c r="B35" s="2">
        <v>24411.6790270887</v>
      </c>
      <c r="C35" s="136">
        <v>1.7310951372016131E-2</v>
      </c>
      <c r="D35" s="2"/>
      <c r="E35" s="136"/>
      <c r="F35" s="2"/>
      <c r="G35" s="136"/>
      <c r="H35" s="2">
        <v>991864.2123205848</v>
      </c>
      <c r="I35" s="136">
        <v>0.13401140220419377</v>
      </c>
      <c r="J35" s="2">
        <v>248281.6727255244</v>
      </c>
      <c r="K35" s="136">
        <v>1.0083226185353402E-2</v>
      </c>
      <c r="L35" s="2">
        <v>116128.9376034786</v>
      </c>
      <c r="M35" s="136">
        <v>3.6140670346697878E-2</v>
      </c>
      <c r="N35" s="2">
        <v>231499.63985663396</v>
      </c>
      <c r="O35" s="136">
        <v>5.1757149333776648E-2</v>
      </c>
      <c r="P35" s="2">
        <v>268958.5507288443</v>
      </c>
      <c r="Q35" s="136">
        <v>2.1018701571432024E-2</v>
      </c>
      <c r="R35" s="2">
        <v>33348.247908213001</v>
      </c>
      <c r="S35" s="136">
        <v>1.0128744067444597E-2</v>
      </c>
      <c r="T35" s="2"/>
      <c r="U35" s="136"/>
      <c r="V35" s="2"/>
      <c r="W35" s="136"/>
      <c r="X35" s="2"/>
      <c r="Y35" s="136"/>
      <c r="Z35" s="2">
        <v>1914492.9401703677</v>
      </c>
      <c r="AA35" s="49">
        <v>1.7937927204666831E-2</v>
      </c>
    </row>
    <row r="36" spans="1:27" x14ac:dyDescent="0.3">
      <c r="A36" s="44" t="s">
        <v>1066</v>
      </c>
      <c r="B36" s="2">
        <v>11258.136611099701</v>
      </c>
      <c r="C36" s="136">
        <v>7.9834351089902705E-3</v>
      </c>
      <c r="D36" s="2"/>
      <c r="E36" s="136"/>
      <c r="F36" s="2"/>
      <c r="G36" s="136"/>
      <c r="H36" s="2">
        <v>495932.1061602924</v>
      </c>
      <c r="I36" s="136">
        <v>6.7005701102096887E-2</v>
      </c>
      <c r="J36" s="2">
        <v>124140.8363627622</v>
      </c>
      <c r="K36" s="136">
        <v>5.0416130926767009E-3</v>
      </c>
      <c r="L36" s="2">
        <v>67033.431464940295</v>
      </c>
      <c r="M36" s="136">
        <v>2.0861580229506922E-2</v>
      </c>
      <c r="N36" s="2">
        <v>115749.81992831698</v>
      </c>
      <c r="O36" s="136">
        <v>2.587857466688832E-2</v>
      </c>
      <c r="P36" s="2">
        <v>201350.1403216038</v>
      </c>
      <c r="Q36" s="136">
        <v>1.5735207151128812E-2</v>
      </c>
      <c r="R36" s="2">
        <v>33348.247908213001</v>
      </c>
      <c r="S36" s="136">
        <v>1.0128744067444597E-2</v>
      </c>
      <c r="T36" s="2"/>
      <c r="U36" s="136"/>
      <c r="V36" s="2"/>
      <c r="W36" s="136"/>
      <c r="X36" s="2"/>
      <c r="Y36" s="136"/>
      <c r="Z36" s="2">
        <v>1048812.7187572285</v>
      </c>
      <c r="AA36" s="49">
        <v>9.826897663420835E-3</v>
      </c>
    </row>
    <row r="37" spans="1:27" x14ac:dyDescent="0.3">
      <c r="A37" s="44" t="s">
        <v>1067</v>
      </c>
      <c r="B37" s="2">
        <v>13153.542415988999</v>
      </c>
      <c r="C37" s="136">
        <v>9.327516263025859E-3</v>
      </c>
      <c r="D37" s="2"/>
      <c r="E37" s="136"/>
      <c r="F37" s="2"/>
      <c r="G37" s="136"/>
      <c r="H37" s="2">
        <v>495932.10616029234</v>
      </c>
      <c r="I37" s="136">
        <v>6.7005701102096901E-2</v>
      </c>
      <c r="J37" s="2">
        <v>124140.8363627622</v>
      </c>
      <c r="K37" s="136">
        <v>5.0416130926767009E-3</v>
      </c>
      <c r="L37" s="2">
        <v>49095.506138538301</v>
      </c>
      <c r="M37" s="136">
        <v>1.5279090117190954E-2</v>
      </c>
      <c r="N37" s="2">
        <v>115749.819928317</v>
      </c>
      <c r="O37" s="136">
        <v>2.5878574666888324E-2</v>
      </c>
      <c r="P37" s="2">
        <v>67608.410407240488</v>
      </c>
      <c r="Q37" s="136">
        <v>5.2834944203032112E-3</v>
      </c>
      <c r="R37" s="2"/>
      <c r="S37" s="136"/>
      <c r="T37" s="2"/>
      <c r="U37" s="136"/>
      <c r="V37" s="2"/>
      <c r="W37" s="136"/>
      <c r="X37" s="2"/>
      <c r="Y37" s="136"/>
      <c r="Z37" s="2">
        <v>865680.22141313925</v>
      </c>
      <c r="AA37" s="49">
        <v>8.1110295412459982E-3</v>
      </c>
    </row>
    <row r="38" spans="1:27" x14ac:dyDescent="0.3">
      <c r="A38" s="17" t="s">
        <v>646</v>
      </c>
      <c r="B38" s="133"/>
      <c r="C38" s="136"/>
      <c r="D38" s="133"/>
      <c r="E38" s="136"/>
      <c r="F38" s="133"/>
      <c r="G38" s="136"/>
      <c r="H38" s="133">
        <v>1061698.4146557651</v>
      </c>
      <c r="I38" s="136">
        <v>0.1434467455309314</v>
      </c>
      <c r="J38" s="133">
        <v>283049.78596698295</v>
      </c>
      <c r="K38" s="136">
        <v>1.1495230325663703E-2</v>
      </c>
      <c r="L38" s="133">
        <v>135081.18981636647</v>
      </c>
      <c r="M38" s="136">
        <v>4.2038830733665364E-2</v>
      </c>
      <c r="N38" s="133"/>
      <c r="O38" s="136"/>
      <c r="P38" s="133"/>
      <c r="Q38" s="136"/>
      <c r="R38" s="133"/>
      <c r="S38" s="136"/>
      <c r="T38" s="133"/>
      <c r="U38" s="136"/>
      <c r="V38" s="133"/>
      <c r="W38" s="136"/>
      <c r="X38" s="133"/>
      <c r="Y38" s="136"/>
      <c r="Z38" s="133">
        <v>1479829.3904391145</v>
      </c>
      <c r="AA38" s="136">
        <v>1.3865327640571568E-2</v>
      </c>
    </row>
    <row r="39" spans="1:27" x14ac:dyDescent="0.3">
      <c r="A39" s="41" t="s">
        <v>451</v>
      </c>
      <c r="B39" s="2"/>
      <c r="C39" s="136"/>
      <c r="D39" s="2"/>
      <c r="E39" s="136"/>
      <c r="F39" s="2"/>
      <c r="G39" s="136"/>
      <c r="H39" s="2">
        <v>1061698.4146557651</v>
      </c>
      <c r="I39" s="136">
        <v>0.1434467455309314</v>
      </c>
      <c r="J39" s="2">
        <v>283049.78596698295</v>
      </c>
      <c r="K39" s="136">
        <v>1.1495230325663703E-2</v>
      </c>
      <c r="L39" s="2">
        <v>135081.18981636647</v>
      </c>
      <c r="M39" s="136">
        <v>4.2038830733665364E-2</v>
      </c>
      <c r="N39" s="2"/>
      <c r="O39" s="136"/>
      <c r="P39" s="2"/>
      <c r="Q39" s="136"/>
      <c r="R39" s="2"/>
      <c r="S39" s="136"/>
      <c r="T39" s="2"/>
      <c r="U39" s="136"/>
      <c r="V39" s="2"/>
      <c r="W39" s="136"/>
      <c r="X39" s="2"/>
      <c r="Y39" s="136"/>
      <c r="Z39" s="2">
        <v>1479829.3904391145</v>
      </c>
      <c r="AA39" s="49">
        <v>1.3865327640571568E-2</v>
      </c>
    </row>
    <row r="40" spans="1:27" x14ac:dyDescent="0.3">
      <c r="A40" s="44" t="s">
        <v>1066</v>
      </c>
      <c r="B40" s="2"/>
      <c r="C40" s="136"/>
      <c r="D40" s="2"/>
      <c r="E40" s="136"/>
      <c r="F40" s="2"/>
      <c r="G40" s="136"/>
      <c r="H40" s="2">
        <v>530849.20732788253</v>
      </c>
      <c r="I40" s="136">
        <v>7.1723372765465698E-2</v>
      </c>
      <c r="J40" s="2">
        <v>141524.89298349147</v>
      </c>
      <c r="K40" s="136">
        <v>5.7476151628318515E-3</v>
      </c>
      <c r="L40" s="2">
        <v>83592.105939264991</v>
      </c>
      <c r="M40" s="136">
        <v>2.6014831502658358E-2</v>
      </c>
      <c r="N40" s="2"/>
      <c r="O40" s="136"/>
      <c r="P40" s="2"/>
      <c r="Q40" s="136"/>
      <c r="R40" s="2"/>
      <c r="S40" s="136"/>
      <c r="T40" s="2"/>
      <c r="U40" s="136"/>
      <c r="V40" s="2"/>
      <c r="W40" s="136"/>
      <c r="X40" s="2"/>
      <c r="Y40" s="136"/>
      <c r="Z40" s="2">
        <v>755966.20625063905</v>
      </c>
      <c r="AA40" s="49">
        <v>7.0830591705944822E-3</v>
      </c>
    </row>
    <row r="41" spans="1:27" x14ac:dyDescent="0.3">
      <c r="A41" s="44" t="s">
        <v>1067</v>
      </c>
      <c r="B41" s="2"/>
      <c r="C41" s="136"/>
      <c r="D41" s="2"/>
      <c r="E41" s="136"/>
      <c r="F41" s="2"/>
      <c r="G41" s="136"/>
      <c r="H41" s="2">
        <v>530849.20732788253</v>
      </c>
      <c r="I41" s="136">
        <v>7.1723372765465698E-2</v>
      </c>
      <c r="J41" s="2">
        <v>141524.89298349147</v>
      </c>
      <c r="K41" s="136">
        <v>5.7476151628318515E-3</v>
      </c>
      <c r="L41" s="2">
        <v>51489.083877101497</v>
      </c>
      <c r="M41" s="136">
        <v>1.6023999231007006E-2</v>
      </c>
      <c r="N41" s="2"/>
      <c r="O41" s="136"/>
      <c r="P41" s="2"/>
      <c r="Q41" s="136"/>
      <c r="R41" s="2"/>
      <c r="S41" s="136"/>
      <c r="T41" s="2"/>
      <c r="U41" s="136"/>
      <c r="V41" s="2"/>
      <c r="W41" s="136"/>
      <c r="X41" s="2"/>
      <c r="Y41" s="136"/>
      <c r="Z41" s="2">
        <v>723863.1841884756</v>
      </c>
      <c r="AA41" s="49">
        <v>6.7822684699770869E-3</v>
      </c>
    </row>
    <row r="42" spans="1:27" x14ac:dyDescent="0.3">
      <c r="A42" s="17" t="s">
        <v>647</v>
      </c>
      <c r="B42" s="133">
        <v>52815.253103720104</v>
      </c>
      <c r="C42" s="136">
        <v>3.7452658506802378E-2</v>
      </c>
      <c r="D42" s="133">
        <v>56012.445426000006</v>
      </c>
      <c r="E42" s="136">
        <v>5.8270812154704562E-3</v>
      </c>
      <c r="F42" s="133">
        <v>8148.2259599999998</v>
      </c>
      <c r="G42" s="136">
        <v>2.3372165341955229E-3</v>
      </c>
      <c r="H42" s="133">
        <v>564128.68394281669</v>
      </c>
      <c r="I42" s="136">
        <v>7.6219783937872765E-2</v>
      </c>
      <c r="J42" s="133">
        <v>266590.87686845451</v>
      </c>
      <c r="K42" s="136">
        <v>1.0826800387268284E-2</v>
      </c>
      <c r="L42" s="133">
        <v>19055.794875275675</v>
      </c>
      <c r="M42" s="136">
        <v>5.9303840626972505E-3</v>
      </c>
      <c r="N42" s="133">
        <v>501641.76698000403</v>
      </c>
      <c r="O42" s="136">
        <v>0.11215372888581029</v>
      </c>
      <c r="P42" s="133">
        <v>134599.39719084601</v>
      </c>
      <c r="Q42" s="136">
        <v>1.0518738123709083E-2</v>
      </c>
      <c r="R42" s="133"/>
      <c r="S42" s="136"/>
      <c r="T42" s="133">
        <v>66579.833249999996</v>
      </c>
      <c r="U42" s="136">
        <v>1.0381566519856592E-2</v>
      </c>
      <c r="V42" s="133"/>
      <c r="W42" s="136"/>
      <c r="X42" s="133"/>
      <c r="Y42" s="136"/>
      <c r="Z42" s="133">
        <v>1669572.2775971168</v>
      </c>
      <c r="AA42" s="136">
        <v>1.5643132105674831E-2</v>
      </c>
    </row>
    <row r="43" spans="1:27" x14ac:dyDescent="0.3">
      <c r="A43" s="41" t="s">
        <v>451</v>
      </c>
      <c r="B43" s="2">
        <v>52815.253103720104</v>
      </c>
      <c r="C43" s="136">
        <v>3.7452658506802378E-2</v>
      </c>
      <c r="D43" s="2">
        <v>56012.445426000006</v>
      </c>
      <c r="E43" s="136">
        <v>5.8270812154704562E-3</v>
      </c>
      <c r="F43" s="2">
        <v>8148.2259599999998</v>
      </c>
      <c r="G43" s="136">
        <v>2.3372165341955229E-3</v>
      </c>
      <c r="H43" s="2">
        <v>564128.68394281669</v>
      </c>
      <c r="I43" s="136">
        <v>7.6219783937872765E-2</v>
      </c>
      <c r="J43" s="2">
        <v>266590.87686845451</v>
      </c>
      <c r="K43" s="136">
        <v>1.0826800387268284E-2</v>
      </c>
      <c r="L43" s="2">
        <v>19055.794875275675</v>
      </c>
      <c r="M43" s="136">
        <v>5.9303840626972505E-3</v>
      </c>
      <c r="N43" s="2">
        <v>501641.76698000403</v>
      </c>
      <c r="O43" s="136">
        <v>0.11215372888581029</v>
      </c>
      <c r="P43" s="2">
        <v>134599.39719084601</v>
      </c>
      <c r="Q43" s="136">
        <v>1.0518738123709083E-2</v>
      </c>
      <c r="R43" s="2"/>
      <c r="S43" s="136"/>
      <c r="T43" s="2">
        <v>66579.833249999996</v>
      </c>
      <c r="U43" s="136">
        <v>1.0381566519856592E-2</v>
      </c>
      <c r="V43" s="2"/>
      <c r="W43" s="136"/>
      <c r="X43" s="2"/>
      <c r="Y43" s="136"/>
      <c r="Z43" s="2">
        <v>1669572.2775971168</v>
      </c>
      <c r="AA43" s="49">
        <v>1.5643132105674831E-2</v>
      </c>
    </row>
    <row r="44" spans="1:27" x14ac:dyDescent="0.3">
      <c r="A44" s="44" t="s">
        <v>1066</v>
      </c>
      <c r="B44" s="2">
        <v>7576.0973819999999</v>
      </c>
      <c r="C44" s="136">
        <v>5.3724061021746695E-3</v>
      </c>
      <c r="D44" s="2">
        <v>14853.451116</v>
      </c>
      <c r="E44" s="136">
        <v>1.5452327661233702E-3</v>
      </c>
      <c r="F44" s="2">
        <v>7410.5177999999996</v>
      </c>
      <c r="G44" s="136">
        <v>2.1256141906391404E-3</v>
      </c>
      <c r="H44" s="2">
        <v>245610.19489159598</v>
      </c>
      <c r="I44" s="136">
        <v>3.3184549058444736E-2</v>
      </c>
      <c r="J44" s="2">
        <v>133295.43843422725</v>
      </c>
      <c r="K44" s="136">
        <v>5.4134001936341422E-3</v>
      </c>
      <c r="L44" s="2">
        <v>9527.8974376378374</v>
      </c>
      <c r="M44" s="136">
        <v>2.9651920313486253E-3</v>
      </c>
      <c r="N44" s="2">
        <v>250820.88349000199</v>
      </c>
      <c r="O44" s="136">
        <v>5.6076864442905147E-2</v>
      </c>
      <c r="P44" s="2">
        <v>67299.698595423004</v>
      </c>
      <c r="Q44" s="136">
        <v>5.2593690618545413E-3</v>
      </c>
      <c r="R44" s="2"/>
      <c r="S44" s="136"/>
      <c r="T44" s="2"/>
      <c r="U44" s="136"/>
      <c r="V44" s="2"/>
      <c r="W44" s="136"/>
      <c r="X44" s="2"/>
      <c r="Y44" s="136"/>
      <c r="Z44" s="2">
        <v>736394.1791468861</v>
      </c>
      <c r="AA44" s="49">
        <v>6.8996781875318618E-3</v>
      </c>
    </row>
    <row r="45" spans="1:27" x14ac:dyDescent="0.3">
      <c r="A45" s="44" t="s">
        <v>1067</v>
      </c>
      <c r="B45" s="2">
        <v>45239.155721720104</v>
      </c>
      <c r="C45" s="136">
        <v>3.208025240462771E-2</v>
      </c>
      <c r="D45" s="2">
        <v>41158.994310000002</v>
      </c>
      <c r="E45" s="136">
        <v>4.281848449347086E-3</v>
      </c>
      <c r="F45" s="2">
        <v>737.70816000000002</v>
      </c>
      <c r="G45" s="136">
        <v>2.1160234355638272E-4</v>
      </c>
      <c r="H45" s="2">
        <v>318518.48905122065</v>
      </c>
      <c r="I45" s="136">
        <v>4.3035234879428022E-2</v>
      </c>
      <c r="J45" s="2">
        <v>133295.43843422725</v>
      </c>
      <c r="K45" s="136">
        <v>5.4134001936341422E-3</v>
      </c>
      <c r="L45" s="2">
        <v>9527.8974376378374</v>
      </c>
      <c r="M45" s="136">
        <v>2.9651920313486253E-3</v>
      </c>
      <c r="N45" s="2">
        <v>250820.88349000202</v>
      </c>
      <c r="O45" s="136">
        <v>5.6076864442905147E-2</v>
      </c>
      <c r="P45" s="2">
        <v>67299.698595423004</v>
      </c>
      <c r="Q45" s="136">
        <v>5.2593690618545413E-3</v>
      </c>
      <c r="R45" s="2"/>
      <c r="S45" s="136"/>
      <c r="T45" s="2">
        <v>66579.833249999996</v>
      </c>
      <c r="U45" s="136">
        <v>1.0381566519856592E-2</v>
      </c>
      <c r="V45" s="2"/>
      <c r="W45" s="136"/>
      <c r="X45" s="2"/>
      <c r="Y45" s="136"/>
      <c r="Z45" s="2">
        <v>933178.09845023078</v>
      </c>
      <c r="AA45" s="49">
        <v>8.7434539181429696E-3</v>
      </c>
    </row>
    <row r="46" spans="1:27" x14ac:dyDescent="0.3">
      <c r="A46" s="17" t="s">
        <v>648</v>
      </c>
      <c r="B46" s="133"/>
      <c r="C46" s="136"/>
      <c r="D46" s="133">
        <v>56679.969500000007</v>
      </c>
      <c r="E46" s="136">
        <v>5.8965250143065305E-3</v>
      </c>
      <c r="F46" s="133">
        <v>121604.2982</v>
      </c>
      <c r="G46" s="136">
        <v>3.4880669458297993E-2</v>
      </c>
      <c r="H46" s="133">
        <v>112652.16076268001</v>
      </c>
      <c r="I46" s="136">
        <v>1.5220504820734018E-2</v>
      </c>
      <c r="J46" s="133">
        <v>2476904.9635392218</v>
      </c>
      <c r="K46" s="136">
        <v>0.10059217304613777</v>
      </c>
      <c r="L46" s="133">
        <v>292850.85111251206</v>
      </c>
      <c r="M46" s="136">
        <v>9.1138576561731702E-2</v>
      </c>
      <c r="N46" s="133">
        <v>48063.78970008</v>
      </c>
      <c r="O46" s="136">
        <v>1.0745782337263489E-2</v>
      </c>
      <c r="P46" s="133">
        <v>502135.0471260816</v>
      </c>
      <c r="Q46" s="136">
        <v>3.924109003227233E-2</v>
      </c>
      <c r="R46" s="133">
        <v>206289.48200032479</v>
      </c>
      <c r="S46" s="136">
        <v>6.2655566575430754E-2</v>
      </c>
      <c r="T46" s="133">
        <v>18444.158179614857</v>
      </c>
      <c r="U46" s="136">
        <v>2.8759347342527134E-3</v>
      </c>
      <c r="V46" s="133">
        <v>188130.41326718437</v>
      </c>
      <c r="W46" s="136">
        <v>8.9390405734171285E-3</v>
      </c>
      <c r="X46" s="133">
        <v>18444.158179614857</v>
      </c>
      <c r="Y46" s="136">
        <v>6.2535978927716141E-3</v>
      </c>
      <c r="Z46" s="133">
        <v>4042199.291567314</v>
      </c>
      <c r="AA46" s="136">
        <v>3.7873566999122962E-2</v>
      </c>
    </row>
    <row r="47" spans="1:27" x14ac:dyDescent="0.3">
      <c r="A47" s="41" t="s">
        <v>451</v>
      </c>
      <c r="B47" s="2"/>
      <c r="C47" s="136"/>
      <c r="D47" s="2">
        <v>56679.969500000007</v>
      </c>
      <c r="E47" s="136">
        <v>5.8965250143065305E-3</v>
      </c>
      <c r="F47" s="2">
        <v>121604.2982</v>
      </c>
      <c r="G47" s="136">
        <v>3.4880669458297993E-2</v>
      </c>
      <c r="H47" s="2">
        <v>112652.16076268001</v>
      </c>
      <c r="I47" s="136">
        <v>1.5220504820734018E-2</v>
      </c>
      <c r="J47" s="2">
        <v>2476904.9635392218</v>
      </c>
      <c r="K47" s="136">
        <v>0.10059217304613777</v>
      </c>
      <c r="L47" s="2">
        <v>292850.85111251206</v>
      </c>
      <c r="M47" s="136">
        <v>9.1138576561731702E-2</v>
      </c>
      <c r="N47" s="2">
        <v>48063.78970008</v>
      </c>
      <c r="O47" s="136">
        <v>1.0745782337263489E-2</v>
      </c>
      <c r="P47" s="2">
        <v>502135.0471260816</v>
      </c>
      <c r="Q47" s="136">
        <v>3.924109003227233E-2</v>
      </c>
      <c r="R47" s="2">
        <v>206289.48200032479</v>
      </c>
      <c r="S47" s="136">
        <v>6.2655566575430754E-2</v>
      </c>
      <c r="T47" s="2">
        <v>18444.158179614857</v>
      </c>
      <c r="U47" s="136">
        <v>2.8759347342527134E-3</v>
      </c>
      <c r="V47" s="2">
        <v>188130.41326718437</v>
      </c>
      <c r="W47" s="136">
        <v>8.9390405734171285E-3</v>
      </c>
      <c r="X47" s="2">
        <v>18444.158179614857</v>
      </c>
      <c r="Y47" s="136">
        <v>6.2535978927716141E-3</v>
      </c>
      <c r="Z47" s="2">
        <v>4042199.291567314</v>
      </c>
      <c r="AA47" s="49">
        <v>3.7873566999122962E-2</v>
      </c>
    </row>
    <row r="48" spans="1:27" x14ac:dyDescent="0.3">
      <c r="A48" s="44" t="s">
        <v>1066</v>
      </c>
      <c r="B48" s="2"/>
      <c r="C48" s="136"/>
      <c r="D48" s="2"/>
      <c r="E48" s="136"/>
      <c r="F48" s="2"/>
      <c r="G48" s="136"/>
      <c r="H48" s="2">
        <v>37790.971873793605</v>
      </c>
      <c r="I48" s="136">
        <v>5.1059621554623005E-3</v>
      </c>
      <c r="J48" s="2">
        <v>1115842.9282414569</v>
      </c>
      <c r="K48" s="136">
        <v>4.5316661956051801E-2</v>
      </c>
      <c r="L48" s="2">
        <v>146425.425556256</v>
      </c>
      <c r="M48" s="136">
        <v>4.5569288280865851E-2</v>
      </c>
      <c r="N48" s="2"/>
      <c r="O48" s="136"/>
      <c r="P48" s="2"/>
      <c r="Q48" s="136"/>
      <c r="R48" s="2"/>
      <c r="S48" s="136"/>
      <c r="T48" s="2"/>
      <c r="U48" s="136"/>
      <c r="V48" s="2"/>
      <c r="W48" s="136"/>
      <c r="X48" s="2"/>
      <c r="Y48" s="136"/>
      <c r="Z48" s="2">
        <v>1300059.3256715061</v>
      </c>
      <c r="AA48" s="49">
        <v>1.218096398076479E-2</v>
      </c>
    </row>
    <row r="49" spans="1:27" x14ac:dyDescent="0.3">
      <c r="A49" s="44" t="s">
        <v>1067</v>
      </c>
      <c r="B49" s="2"/>
      <c r="C49" s="136"/>
      <c r="D49" s="2">
        <v>56679.969500000007</v>
      </c>
      <c r="E49" s="136">
        <v>5.8965250143065305E-3</v>
      </c>
      <c r="F49" s="2">
        <v>121604.2982</v>
      </c>
      <c r="G49" s="136">
        <v>3.4880669458297993E-2</v>
      </c>
      <c r="H49" s="2">
        <v>74861.188888886405</v>
      </c>
      <c r="I49" s="136">
        <v>1.0114542665271717E-2</v>
      </c>
      <c r="J49" s="2">
        <v>1361062.0352977649</v>
      </c>
      <c r="K49" s="136">
        <v>5.5275511090085966E-2</v>
      </c>
      <c r="L49" s="2">
        <v>146425.42555625603</v>
      </c>
      <c r="M49" s="136">
        <v>4.5569288280865851E-2</v>
      </c>
      <c r="N49" s="2">
        <v>48063.78970008</v>
      </c>
      <c r="O49" s="136">
        <v>1.0745782337263489E-2</v>
      </c>
      <c r="P49" s="2">
        <v>502135.0471260816</v>
      </c>
      <c r="Q49" s="136">
        <v>3.924109003227233E-2</v>
      </c>
      <c r="R49" s="2">
        <v>206289.48200032479</v>
      </c>
      <c r="S49" s="136">
        <v>6.2655566575430754E-2</v>
      </c>
      <c r="T49" s="2">
        <v>18444.158179614857</v>
      </c>
      <c r="U49" s="136">
        <v>2.8759347342527134E-3</v>
      </c>
      <c r="V49" s="2">
        <v>188130.41326718437</v>
      </c>
      <c r="W49" s="136">
        <v>8.9390405734171285E-3</v>
      </c>
      <c r="X49" s="2">
        <v>18444.158179614857</v>
      </c>
      <c r="Y49" s="136">
        <v>6.2535978927716141E-3</v>
      </c>
      <c r="Z49" s="2">
        <v>2742139.9658958078</v>
      </c>
      <c r="AA49" s="49">
        <v>2.5692603018358171E-2</v>
      </c>
    </row>
    <row r="50" spans="1:27" x14ac:dyDescent="0.3">
      <c r="A50" s="17" t="s">
        <v>454</v>
      </c>
      <c r="B50" s="133"/>
      <c r="C50" s="136"/>
      <c r="D50" s="133"/>
      <c r="E50" s="136"/>
      <c r="F50" s="133"/>
      <c r="G50" s="136"/>
      <c r="H50" s="133">
        <v>665386.57391852792</v>
      </c>
      <c r="I50" s="136">
        <v>8.9900801612797329E-2</v>
      </c>
      <c r="J50" s="133"/>
      <c r="K50" s="136"/>
      <c r="L50" s="133">
        <v>40772.240449031167</v>
      </c>
      <c r="M50" s="136">
        <v>1.2688793437481659E-2</v>
      </c>
      <c r="N50" s="133"/>
      <c r="O50" s="136"/>
      <c r="P50" s="133"/>
      <c r="Q50" s="136"/>
      <c r="R50" s="133"/>
      <c r="S50" s="136"/>
      <c r="T50" s="133"/>
      <c r="U50" s="136"/>
      <c r="V50" s="133"/>
      <c r="W50" s="136"/>
      <c r="X50" s="133"/>
      <c r="Y50" s="136"/>
      <c r="Z50" s="133">
        <v>706158.81436755904</v>
      </c>
      <c r="AA50" s="136">
        <v>6.6163865853336064E-3</v>
      </c>
    </row>
    <row r="51" spans="1:27" x14ac:dyDescent="0.3">
      <c r="A51" s="41" t="s">
        <v>451</v>
      </c>
      <c r="B51" s="2"/>
      <c r="C51" s="136"/>
      <c r="D51" s="2"/>
      <c r="E51" s="136"/>
      <c r="F51" s="2"/>
      <c r="G51" s="136"/>
      <c r="H51" s="2">
        <v>665386.57391852792</v>
      </c>
      <c r="I51" s="136">
        <v>8.9900801612797329E-2</v>
      </c>
      <c r="J51" s="2"/>
      <c r="K51" s="136"/>
      <c r="L51" s="2">
        <v>40772.240449031167</v>
      </c>
      <c r="M51" s="136">
        <v>1.2688793437481659E-2</v>
      </c>
      <c r="N51" s="2"/>
      <c r="O51" s="136"/>
      <c r="P51" s="2"/>
      <c r="Q51" s="136"/>
      <c r="R51" s="2"/>
      <c r="S51" s="136"/>
      <c r="T51" s="2"/>
      <c r="U51" s="136"/>
      <c r="V51" s="2"/>
      <c r="W51" s="136"/>
      <c r="X51" s="2"/>
      <c r="Y51" s="136"/>
      <c r="Z51" s="2">
        <v>706158.81436755904</v>
      </c>
      <c r="AA51" s="49">
        <v>6.6163865853336064E-3</v>
      </c>
    </row>
    <row r="52" spans="1:27" x14ac:dyDescent="0.3">
      <c r="A52" s="44" t="s">
        <v>1066</v>
      </c>
      <c r="B52" s="2"/>
      <c r="C52" s="136"/>
      <c r="D52" s="2"/>
      <c r="E52" s="136"/>
      <c r="F52" s="2"/>
      <c r="G52" s="136"/>
      <c r="H52" s="2">
        <v>332693.28695926396</v>
      </c>
      <c r="I52" s="136">
        <v>4.4950400806398665E-2</v>
      </c>
      <c r="J52" s="2"/>
      <c r="K52" s="136"/>
      <c r="L52" s="2">
        <v>20386.120224515584</v>
      </c>
      <c r="M52" s="136">
        <v>6.3443967187408294E-3</v>
      </c>
      <c r="N52" s="2"/>
      <c r="O52" s="136"/>
      <c r="P52" s="2"/>
      <c r="Q52" s="136"/>
      <c r="R52" s="2"/>
      <c r="S52" s="136"/>
      <c r="T52" s="2"/>
      <c r="U52" s="136"/>
      <c r="V52" s="2"/>
      <c r="W52" s="136"/>
      <c r="X52" s="2"/>
      <c r="Y52" s="136"/>
      <c r="Z52" s="2">
        <v>353079.40718377952</v>
      </c>
      <c r="AA52" s="49">
        <v>3.3081932926668032E-3</v>
      </c>
    </row>
    <row r="53" spans="1:27" x14ac:dyDescent="0.3">
      <c r="A53" s="44" t="s">
        <v>1067</v>
      </c>
      <c r="B53" s="2"/>
      <c r="C53" s="136"/>
      <c r="D53" s="2"/>
      <c r="E53" s="136"/>
      <c r="F53" s="2"/>
      <c r="G53" s="136"/>
      <c r="H53" s="2">
        <v>332693.28695926396</v>
      </c>
      <c r="I53" s="136">
        <v>4.4950400806398665E-2</v>
      </c>
      <c r="J53" s="2"/>
      <c r="K53" s="136"/>
      <c r="L53" s="2">
        <v>20386.120224515584</v>
      </c>
      <c r="M53" s="136">
        <v>6.3443967187408294E-3</v>
      </c>
      <c r="N53" s="2"/>
      <c r="O53" s="136"/>
      <c r="P53" s="2"/>
      <c r="Q53" s="136"/>
      <c r="R53" s="2"/>
      <c r="S53" s="136"/>
      <c r="T53" s="2"/>
      <c r="U53" s="136"/>
      <c r="V53" s="2"/>
      <c r="W53" s="136"/>
      <c r="X53" s="2"/>
      <c r="Y53" s="136"/>
      <c r="Z53" s="2">
        <v>353079.40718377952</v>
      </c>
      <c r="AA53" s="49">
        <v>3.3081932926668028E-3</v>
      </c>
    </row>
    <row r="54" spans="1:27" x14ac:dyDescent="0.3">
      <c r="A54" s="17" t="s">
        <v>649</v>
      </c>
      <c r="B54" s="133"/>
      <c r="C54" s="136"/>
      <c r="D54" s="133"/>
      <c r="E54" s="136"/>
      <c r="F54" s="133"/>
      <c r="G54" s="136"/>
      <c r="H54" s="133">
        <v>37746.740612279602</v>
      </c>
      <c r="I54" s="136">
        <v>5.0999860416927716E-3</v>
      </c>
      <c r="J54" s="133">
        <v>1670040.1329000008</v>
      </c>
      <c r="K54" s="136">
        <v>6.7823743145408594E-2</v>
      </c>
      <c r="L54" s="133">
        <v>508521.69184873963</v>
      </c>
      <c r="M54" s="136">
        <v>0.15825784002263932</v>
      </c>
      <c r="N54" s="133"/>
      <c r="O54" s="136"/>
      <c r="P54" s="133">
        <v>248806.83154039999</v>
      </c>
      <c r="Q54" s="136">
        <v>1.9443875373769196E-2</v>
      </c>
      <c r="R54" s="133">
        <v>122296.29043972</v>
      </c>
      <c r="S54" s="136">
        <v>3.7144614903643153E-2</v>
      </c>
      <c r="T54" s="133">
        <v>14746.326841239999</v>
      </c>
      <c r="U54" s="136">
        <v>2.2993444944664201E-3</v>
      </c>
      <c r="V54" s="133">
        <v>184329.08551550002</v>
      </c>
      <c r="W54" s="136">
        <v>8.7584200006184925E-3</v>
      </c>
      <c r="X54" s="133">
        <v>29492.653682479999</v>
      </c>
      <c r="Y54" s="136">
        <v>9.9996538266975115E-3</v>
      </c>
      <c r="Z54" s="133">
        <v>2815979.7533803601</v>
      </c>
      <c r="AA54" s="136">
        <v>2.6384448208755212E-2</v>
      </c>
    </row>
    <row r="55" spans="1:27" x14ac:dyDescent="0.3">
      <c r="A55" s="41" t="s">
        <v>451</v>
      </c>
      <c r="B55" s="2"/>
      <c r="C55" s="136"/>
      <c r="D55" s="2"/>
      <c r="E55" s="136"/>
      <c r="F55" s="2"/>
      <c r="G55" s="136"/>
      <c r="H55" s="2">
        <v>37746.740612279602</v>
      </c>
      <c r="I55" s="136">
        <v>5.0999860416927716E-3</v>
      </c>
      <c r="J55" s="2">
        <v>1670040.1329000008</v>
      </c>
      <c r="K55" s="136">
        <v>6.7823743145408594E-2</v>
      </c>
      <c r="L55" s="2">
        <v>508521.69184873963</v>
      </c>
      <c r="M55" s="136">
        <v>0.15825784002263932</v>
      </c>
      <c r="N55" s="2"/>
      <c r="O55" s="136"/>
      <c r="P55" s="2">
        <v>248806.83154039999</v>
      </c>
      <c r="Q55" s="136">
        <v>1.9443875373769196E-2</v>
      </c>
      <c r="R55" s="2">
        <v>122296.29043972</v>
      </c>
      <c r="S55" s="136">
        <v>3.7144614903643153E-2</v>
      </c>
      <c r="T55" s="2">
        <v>14746.326841239999</v>
      </c>
      <c r="U55" s="136">
        <v>2.2993444944664201E-3</v>
      </c>
      <c r="V55" s="2">
        <v>184329.08551550002</v>
      </c>
      <c r="W55" s="136">
        <v>8.7584200006184925E-3</v>
      </c>
      <c r="X55" s="2">
        <v>29492.653682479999</v>
      </c>
      <c r="Y55" s="136">
        <v>9.9996538266975115E-3</v>
      </c>
      <c r="Z55" s="2">
        <v>2815979.7533803601</v>
      </c>
      <c r="AA55" s="49">
        <v>2.6384448208755212E-2</v>
      </c>
    </row>
    <row r="56" spans="1:27" x14ac:dyDescent="0.3">
      <c r="A56" s="44" t="s">
        <v>1066</v>
      </c>
      <c r="B56" s="2"/>
      <c r="C56" s="136"/>
      <c r="D56" s="2"/>
      <c r="E56" s="136"/>
      <c r="F56" s="2"/>
      <c r="G56" s="136"/>
      <c r="H56" s="2">
        <v>18873.370306139801</v>
      </c>
      <c r="I56" s="136">
        <v>2.5499930208463858E-3</v>
      </c>
      <c r="J56" s="2">
        <v>684223.21109329176</v>
      </c>
      <c r="K56" s="136">
        <v>2.7787703067191416E-2</v>
      </c>
      <c r="L56" s="2">
        <v>223641.96630475461</v>
      </c>
      <c r="M56" s="136">
        <v>6.9599970056604898E-2</v>
      </c>
      <c r="N56" s="2"/>
      <c r="O56" s="136"/>
      <c r="P56" s="2">
        <v>124403.41577019999</v>
      </c>
      <c r="Q56" s="136">
        <v>9.7219376868845978E-3</v>
      </c>
      <c r="R56" s="2">
        <v>61148.145219860002</v>
      </c>
      <c r="S56" s="136">
        <v>1.8572307451821576E-2</v>
      </c>
      <c r="T56" s="2"/>
      <c r="U56" s="136"/>
      <c r="V56" s="2"/>
      <c r="W56" s="136"/>
      <c r="X56" s="2"/>
      <c r="Y56" s="136"/>
      <c r="Z56" s="2">
        <v>1112290.1086942463</v>
      </c>
      <c r="AA56" s="49">
        <v>1.0421651906667691E-2</v>
      </c>
    </row>
    <row r="57" spans="1:27" x14ac:dyDescent="0.3">
      <c r="A57" s="44" t="s">
        <v>1067</v>
      </c>
      <c r="B57" s="2"/>
      <c r="C57" s="136"/>
      <c r="D57" s="2"/>
      <c r="E57" s="136"/>
      <c r="F57" s="2"/>
      <c r="G57" s="136"/>
      <c r="H57" s="2">
        <v>18873.370306139801</v>
      </c>
      <c r="I57" s="136">
        <v>2.5499930208463858E-3</v>
      </c>
      <c r="J57" s="2">
        <v>985816.92180670903</v>
      </c>
      <c r="K57" s="136">
        <v>4.0036040078217178E-2</v>
      </c>
      <c r="L57" s="2">
        <v>284879.72554398503</v>
      </c>
      <c r="M57" s="136">
        <v>8.8657869966034406E-2</v>
      </c>
      <c r="N57" s="2"/>
      <c r="O57" s="136"/>
      <c r="P57" s="2">
        <v>124403.41577019999</v>
      </c>
      <c r="Q57" s="136">
        <v>9.7219376868845978E-3</v>
      </c>
      <c r="R57" s="2">
        <v>61148.145219860002</v>
      </c>
      <c r="S57" s="136">
        <v>1.8572307451821576E-2</v>
      </c>
      <c r="T57" s="2">
        <v>14746.326841239999</v>
      </c>
      <c r="U57" s="136">
        <v>2.2993444944664201E-3</v>
      </c>
      <c r="V57" s="2">
        <v>184329.08551550002</v>
      </c>
      <c r="W57" s="136">
        <v>8.7584200006184925E-3</v>
      </c>
      <c r="X57" s="2">
        <v>29492.653682479999</v>
      </c>
      <c r="Y57" s="136">
        <v>9.9996538266975115E-3</v>
      </c>
      <c r="Z57" s="2">
        <v>1703689.644686114</v>
      </c>
      <c r="AA57" s="49">
        <v>1.5962796302087523E-2</v>
      </c>
    </row>
    <row r="58" spans="1:27" x14ac:dyDescent="0.3">
      <c r="A58" s="17" t="s">
        <v>1069</v>
      </c>
      <c r="B58" s="133"/>
      <c r="C58" s="136"/>
      <c r="D58" s="133"/>
      <c r="E58" s="136"/>
      <c r="F58" s="133"/>
      <c r="G58" s="136"/>
      <c r="H58" s="133"/>
      <c r="I58" s="136"/>
      <c r="J58" s="133">
        <v>185016.45505155539</v>
      </c>
      <c r="K58" s="136">
        <v>7.5138963896037763E-3</v>
      </c>
      <c r="L58" s="133">
        <v>48041.657974717404</v>
      </c>
      <c r="M58" s="136">
        <v>1.4951120363311253E-2</v>
      </c>
      <c r="N58" s="133"/>
      <c r="O58" s="136"/>
      <c r="P58" s="133"/>
      <c r="Q58" s="136"/>
      <c r="R58" s="133"/>
      <c r="S58" s="136"/>
      <c r="T58" s="133"/>
      <c r="U58" s="136"/>
      <c r="V58" s="133"/>
      <c r="W58" s="136"/>
      <c r="X58" s="133"/>
      <c r="Y58" s="136"/>
      <c r="Z58" s="133">
        <v>233058.1130262728</v>
      </c>
      <c r="AA58" s="136">
        <v>2.1836484106074966E-3</v>
      </c>
    </row>
    <row r="59" spans="1:27" x14ac:dyDescent="0.3">
      <c r="A59" s="41" t="s">
        <v>451</v>
      </c>
      <c r="B59" s="2"/>
      <c r="C59" s="136"/>
      <c r="D59" s="2"/>
      <c r="E59" s="136"/>
      <c r="F59" s="2"/>
      <c r="G59" s="136"/>
      <c r="H59" s="2"/>
      <c r="I59" s="136"/>
      <c r="J59" s="2">
        <v>185016.45505155539</v>
      </c>
      <c r="K59" s="136">
        <v>7.5138963896037763E-3</v>
      </c>
      <c r="L59" s="2">
        <v>48041.657974717404</v>
      </c>
      <c r="M59" s="136">
        <v>1.4951120363311253E-2</v>
      </c>
      <c r="N59" s="2"/>
      <c r="O59" s="136"/>
      <c r="P59" s="2"/>
      <c r="Q59" s="136"/>
      <c r="R59" s="2"/>
      <c r="S59" s="136"/>
      <c r="T59" s="2"/>
      <c r="U59" s="136"/>
      <c r="V59" s="2"/>
      <c r="W59" s="136"/>
      <c r="X59" s="2"/>
      <c r="Y59" s="136"/>
      <c r="Z59" s="2">
        <v>233058.1130262728</v>
      </c>
      <c r="AA59" s="49">
        <v>2.1836484106074966E-3</v>
      </c>
    </row>
    <row r="60" spans="1:27" x14ac:dyDescent="0.3">
      <c r="A60" s="44" t="s">
        <v>1067</v>
      </c>
      <c r="B60" s="2"/>
      <c r="C60" s="136"/>
      <c r="D60" s="2"/>
      <c r="E60" s="136"/>
      <c r="F60" s="2"/>
      <c r="G60" s="136"/>
      <c r="H60" s="2"/>
      <c r="I60" s="136"/>
      <c r="J60" s="2">
        <v>185016.45505155539</v>
      </c>
      <c r="K60" s="136">
        <v>7.5138963896037763E-3</v>
      </c>
      <c r="L60" s="2">
        <v>48041.657974717404</v>
      </c>
      <c r="M60" s="136">
        <v>1.4951120363311253E-2</v>
      </c>
      <c r="N60" s="2"/>
      <c r="O60" s="136"/>
      <c r="P60" s="2"/>
      <c r="Q60" s="136"/>
      <c r="R60" s="2"/>
      <c r="S60" s="136"/>
      <c r="T60" s="2"/>
      <c r="U60" s="136"/>
      <c r="V60" s="2"/>
      <c r="W60" s="136"/>
      <c r="X60" s="2"/>
      <c r="Y60" s="136"/>
      <c r="Z60" s="2">
        <v>233058.1130262728</v>
      </c>
      <c r="AA60" s="49">
        <v>2.1836484106074966E-3</v>
      </c>
    </row>
    <row r="61" spans="1:27" x14ac:dyDescent="0.3">
      <c r="A61" s="17" t="s">
        <v>650</v>
      </c>
      <c r="B61" s="133">
        <v>17583.260736875</v>
      </c>
      <c r="C61" s="136">
        <v>1.2468743802495585E-2</v>
      </c>
      <c r="D61" s="133">
        <v>14822.007954000002</v>
      </c>
      <c r="E61" s="136">
        <v>1.5419616741856462E-3</v>
      </c>
      <c r="F61" s="133"/>
      <c r="G61" s="136"/>
      <c r="H61" s="133">
        <v>1304040.8263048148</v>
      </c>
      <c r="I61" s="136">
        <v>0.17618978232490151</v>
      </c>
      <c r="J61" s="133">
        <v>1685887.3832820188</v>
      </c>
      <c r="K61" s="136">
        <v>6.8467332373174372E-2</v>
      </c>
      <c r="L61" s="133">
        <v>86690.216998406278</v>
      </c>
      <c r="M61" s="136">
        <v>2.6978999545495343E-2</v>
      </c>
      <c r="N61" s="133">
        <v>274425.39453700004</v>
      </c>
      <c r="O61" s="136">
        <v>6.1354203984197081E-2</v>
      </c>
      <c r="P61" s="133"/>
      <c r="Q61" s="136"/>
      <c r="R61" s="133"/>
      <c r="S61" s="136"/>
      <c r="T61" s="133">
        <v>167279.92026131251</v>
      </c>
      <c r="U61" s="136">
        <v>2.6083387939832704E-2</v>
      </c>
      <c r="V61" s="133"/>
      <c r="W61" s="136"/>
      <c r="X61" s="133"/>
      <c r="Y61" s="136"/>
      <c r="Z61" s="133">
        <v>3550729.0100744274</v>
      </c>
      <c r="AA61" s="136">
        <v>3.326871422181682E-2</v>
      </c>
    </row>
    <row r="62" spans="1:27" x14ac:dyDescent="0.3">
      <c r="A62" s="41" t="s">
        <v>451</v>
      </c>
      <c r="B62" s="2">
        <v>17583.260736875</v>
      </c>
      <c r="C62" s="136">
        <v>1.2468743802495585E-2</v>
      </c>
      <c r="D62" s="2">
        <v>14822.007954000002</v>
      </c>
      <c r="E62" s="136">
        <v>1.5419616741856462E-3</v>
      </c>
      <c r="F62" s="2"/>
      <c r="G62" s="136"/>
      <c r="H62" s="2">
        <v>1304040.8263048148</v>
      </c>
      <c r="I62" s="136">
        <v>0.17618978232490151</v>
      </c>
      <c r="J62" s="2">
        <v>1685887.3832820188</v>
      </c>
      <c r="K62" s="136">
        <v>6.8467332373174372E-2</v>
      </c>
      <c r="L62" s="2">
        <v>86690.216998406278</v>
      </c>
      <c r="M62" s="136">
        <v>2.6978999545495343E-2</v>
      </c>
      <c r="N62" s="2">
        <v>274425.39453700004</v>
      </c>
      <c r="O62" s="136">
        <v>6.1354203984197081E-2</v>
      </c>
      <c r="P62" s="2"/>
      <c r="Q62" s="136"/>
      <c r="R62" s="2"/>
      <c r="S62" s="136"/>
      <c r="T62" s="2">
        <v>167279.92026131251</v>
      </c>
      <c r="U62" s="136">
        <v>2.6083387939832704E-2</v>
      </c>
      <c r="V62" s="2"/>
      <c r="W62" s="136"/>
      <c r="X62" s="2"/>
      <c r="Y62" s="136"/>
      <c r="Z62" s="2">
        <v>3550729.0100744274</v>
      </c>
      <c r="AA62" s="49">
        <v>3.326871422181682E-2</v>
      </c>
    </row>
    <row r="63" spans="1:27" x14ac:dyDescent="0.3">
      <c r="A63" s="44" t="s">
        <v>1066</v>
      </c>
      <c r="B63" s="2"/>
      <c r="C63" s="136"/>
      <c r="D63" s="2"/>
      <c r="E63" s="136"/>
      <c r="F63" s="2"/>
      <c r="G63" s="136"/>
      <c r="H63" s="2">
        <v>609030.74921844935</v>
      </c>
      <c r="I63" s="136">
        <v>8.2286530428678575E-2</v>
      </c>
      <c r="J63" s="2">
        <v>901664.15717925993</v>
      </c>
      <c r="K63" s="136">
        <v>3.661842430921345E-2</v>
      </c>
      <c r="L63" s="2">
        <v>51196.200267418273</v>
      </c>
      <c r="M63" s="136">
        <v>1.5932850459598673E-2</v>
      </c>
      <c r="N63" s="2">
        <v>114791.86840858201</v>
      </c>
      <c r="O63" s="136">
        <v>2.5664402239267498E-2</v>
      </c>
      <c r="P63" s="2"/>
      <c r="Q63" s="136"/>
      <c r="R63" s="2"/>
      <c r="S63" s="136"/>
      <c r="T63" s="2"/>
      <c r="U63" s="136"/>
      <c r="V63" s="2"/>
      <c r="W63" s="136"/>
      <c r="X63" s="2"/>
      <c r="Y63" s="136"/>
      <c r="Z63" s="2">
        <v>1676682.9750737096</v>
      </c>
      <c r="AA63" s="49">
        <v>1.570975610361874E-2</v>
      </c>
    </row>
    <row r="64" spans="1:27" x14ac:dyDescent="0.3">
      <c r="A64" s="44" t="s">
        <v>1067</v>
      </c>
      <c r="B64" s="2">
        <v>17583.260736875</v>
      </c>
      <c r="C64" s="136">
        <v>1.2468743802495585E-2</v>
      </c>
      <c r="D64" s="2">
        <v>14822.007954000002</v>
      </c>
      <c r="E64" s="136">
        <v>1.5419616741856462E-3</v>
      </c>
      <c r="F64" s="2"/>
      <c r="G64" s="136"/>
      <c r="H64" s="2">
        <v>695010.07708636532</v>
      </c>
      <c r="I64" s="136">
        <v>9.3903251896222936E-2</v>
      </c>
      <c r="J64" s="2">
        <v>784223.22610275901</v>
      </c>
      <c r="K64" s="136">
        <v>3.1848908063960929E-2</v>
      </c>
      <c r="L64" s="2">
        <v>35494.016730988005</v>
      </c>
      <c r="M64" s="136">
        <v>1.104614908589667E-2</v>
      </c>
      <c r="N64" s="2">
        <v>159633.52612841805</v>
      </c>
      <c r="O64" s="136">
        <v>3.5689801744929583E-2</v>
      </c>
      <c r="P64" s="2"/>
      <c r="Q64" s="136"/>
      <c r="R64" s="2"/>
      <c r="S64" s="136"/>
      <c r="T64" s="2">
        <v>167279.92026131251</v>
      </c>
      <c r="U64" s="136">
        <v>2.6083387939832704E-2</v>
      </c>
      <c r="V64" s="2"/>
      <c r="W64" s="136"/>
      <c r="X64" s="2"/>
      <c r="Y64" s="136"/>
      <c r="Z64" s="2">
        <v>1874046.0350007177</v>
      </c>
      <c r="AA64" s="49">
        <v>1.7558958118198079E-2</v>
      </c>
    </row>
    <row r="65" spans="1:27" x14ac:dyDescent="0.3">
      <c r="A65" s="17" t="s">
        <v>654</v>
      </c>
      <c r="B65" s="133"/>
      <c r="C65" s="136"/>
      <c r="D65" s="133"/>
      <c r="E65" s="136"/>
      <c r="F65" s="133"/>
      <c r="G65" s="136"/>
      <c r="H65" s="133"/>
      <c r="I65" s="136"/>
      <c r="J65" s="133">
        <v>134180.34068059409</v>
      </c>
      <c r="K65" s="136">
        <v>5.4493378824860628E-3</v>
      </c>
      <c r="L65" s="133">
        <v>28030.910396906482</v>
      </c>
      <c r="M65" s="136">
        <v>8.7235439596588318E-3</v>
      </c>
      <c r="N65" s="133"/>
      <c r="O65" s="136"/>
      <c r="P65" s="133"/>
      <c r="Q65" s="136"/>
      <c r="R65" s="133"/>
      <c r="S65" s="136"/>
      <c r="T65" s="133"/>
      <c r="U65" s="136"/>
      <c r="V65" s="133"/>
      <c r="W65" s="136"/>
      <c r="X65" s="133"/>
      <c r="Y65" s="136"/>
      <c r="Z65" s="133">
        <v>162211.25107750058</v>
      </c>
      <c r="AA65" s="136">
        <v>1.5198455698390858E-3</v>
      </c>
    </row>
    <row r="66" spans="1:27" x14ac:dyDescent="0.3">
      <c r="A66" s="41" t="s">
        <v>451</v>
      </c>
      <c r="B66" s="2"/>
      <c r="C66" s="136"/>
      <c r="D66" s="2"/>
      <c r="E66" s="136"/>
      <c r="F66" s="2"/>
      <c r="G66" s="136"/>
      <c r="H66" s="2"/>
      <c r="I66" s="136"/>
      <c r="J66" s="2">
        <v>134180.34068059409</v>
      </c>
      <c r="K66" s="136">
        <v>5.4493378824860628E-3</v>
      </c>
      <c r="L66" s="2">
        <v>28030.910396906482</v>
      </c>
      <c r="M66" s="136">
        <v>8.7235439596588318E-3</v>
      </c>
      <c r="N66" s="2"/>
      <c r="O66" s="136"/>
      <c r="P66" s="2"/>
      <c r="Q66" s="136"/>
      <c r="R66" s="2"/>
      <c r="S66" s="136"/>
      <c r="T66" s="2"/>
      <c r="U66" s="136"/>
      <c r="V66" s="2"/>
      <c r="W66" s="136"/>
      <c r="X66" s="2"/>
      <c r="Y66" s="136"/>
      <c r="Z66" s="2">
        <v>162211.25107750058</v>
      </c>
      <c r="AA66" s="49">
        <v>1.5198455698390858E-3</v>
      </c>
    </row>
    <row r="67" spans="1:27" x14ac:dyDescent="0.3">
      <c r="A67" s="44" t="s">
        <v>1066</v>
      </c>
      <c r="B67" s="2"/>
      <c r="C67" s="136"/>
      <c r="D67" s="2"/>
      <c r="E67" s="136"/>
      <c r="F67" s="2"/>
      <c r="G67" s="136"/>
      <c r="H67" s="2"/>
      <c r="I67" s="136"/>
      <c r="J67" s="2">
        <v>67090.170340297045</v>
      </c>
      <c r="K67" s="136">
        <v>2.7246689412430314E-3</v>
      </c>
      <c r="L67" s="2">
        <v>28030.910396906482</v>
      </c>
      <c r="M67" s="136">
        <v>8.7235439596588318E-3</v>
      </c>
      <c r="N67" s="2"/>
      <c r="O67" s="136"/>
      <c r="P67" s="2"/>
      <c r="Q67" s="136"/>
      <c r="R67" s="2"/>
      <c r="S67" s="136"/>
      <c r="T67" s="2"/>
      <c r="U67" s="136"/>
      <c r="V67" s="2"/>
      <c r="W67" s="136"/>
      <c r="X67" s="2"/>
      <c r="Y67" s="136"/>
      <c r="Z67" s="2">
        <v>95121.080737203534</v>
      </c>
      <c r="AA67" s="49">
        <v>8.91241219067308E-4</v>
      </c>
    </row>
    <row r="68" spans="1:27" x14ac:dyDescent="0.3">
      <c r="A68" s="44" t="s">
        <v>1067</v>
      </c>
      <c r="B68" s="2"/>
      <c r="C68" s="136"/>
      <c r="D68" s="2"/>
      <c r="E68" s="136"/>
      <c r="F68" s="2"/>
      <c r="G68" s="136"/>
      <c r="H68" s="2"/>
      <c r="I68" s="136"/>
      <c r="J68" s="2">
        <v>67090.170340297045</v>
      </c>
      <c r="K68" s="136">
        <v>2.7246689412430314E-3</v>
      </c>
      <c r="L68" s="2"/>
      <c r="M68" s="136"/>
      <c r="N68" s="2"/>
      <c r="O68" s="136"/>
      <c r="P68" s="2"/>
      <c r="Q68" s="136"/>
      <c r="R68" s="2"/>
      <c r="S68" s="136"/>
      <c r="T68" s="2"/>
      <c r="U68" s="136"/>
      <c r="V68" s="2"/>
      <c r="W68" s="136"/>
      <c r="X68" s="2"/>
      <c r="Y68" s="136"/>
      <c r="Z68" s="2">
        <v>67090.170340297045</v>
      </c>
      <c r="AA68" s="49">
        <v>6.2860435077177789E-4</v>
      </c>
    </row>
    <row r="69" spans="1:27" x14ac:dyDescent="0.3">
      <c r="A69" s="17" t="s">
        <v>451</v>
      </c>
      <c r="B69" s="133">
        <v>91649.25</v>
      </c>
      <c r="C69" s="136">
        <v>6.499084754765258E-2</v>
      </c>
      <c r="D69" s="133">
        <v>40733</v>
      </c>
      <c r="E69" s="136">
        <v>4.237531451172497E-3</v>
      </c>
      <c r="F69" s="133">
        <v>18515</v>
      </c>
      <c r="G69" s="136">
        <v>5.3107957907723644E-3</v>
      </c>
      <c r="H69" s="133">
        <v>6840545.0460062101</v>
      </c>
      <c r="I69" s="136">
        <v>0.92423037555865495</v>
      </c>
      <c r="J69" s="133">
        <v>15557034.554570805</v>
      </c>
      <c r="K69" s="136">
        <v>0.63180296984913009</v>
      </c>
      <c r="L69" s="133">
        <v>4320133.6751708109</v>
      </c>
      <c r="M69" s="136">
        <v>1.3444756339813422</v>
      </c>
      <c r="N69" s="133">
        <v>3233089.3</v>
      </c>
      <c r="O69" s="136">
        <v>0.7228325962544262</v>
      </c>
      <c r="P69" s="133">
        <v>6855363.9000000004</v>
      </c>
      <c r="Q69" s="136">
        <v>0.53573625968462468</v>
      </c>
      <c r="R69" s="133">
        <v>1493419.9</v>
      </c>
      <c r="S69" s="136">
        <v>0.45359108502379097</v>
      </c>
      <c r="T69" s="133">
        <v>4215865.5</v>
      </c>
      <c r="U69" s="136">
        <v>0.65736554134458536</v>
      </c>
      <c r="V69" s="133">
        <v>8453949</v>
      </c>
      <c r="W69" s="136">
        <v>0.40169046463143504</v>
      </c>
      <c r="X69" s="133">
        <v>1392698.3000000003</v>
      </c>
      <c r="Y69" s="136">
        <v>0.47220236723910347</v>
      </c>
      <c r="Z69" s="133">
        <v>52512996.425747827</v>
      </c>
      <c r="AA69" s="136">
        <v>0.4920228679977105</v>
      </c>
    </row>
    <row r="70" spans="1:27" x14ac:dyDescent="0.3">
      <c r="A70" s="41" t="s">
        <v>453</v>
      </c>
      <c r="B70" s="2">
        <v>91649.25</v>
      </c>
      <c r="C70" s="136">
        <v>6.499084754765258E-2</v>
      </c>
      <c r="D70" s="2">
        <v>40733</v>
      </c>
      <c r="E70" s="136">
        <v>4.237531451172497E-3</v>
      </c>
      <c r="F70" s="2">
        <v>18515</v>
      </c>
      <c r="G70" s="136">
        <v>5.3107957907723644E-3</v>
      </c>
      <c r="H70" s="2">
        <v>6840545.0460062101</v>
      </c>
      <c r="I70" s="136">
        <v>0.92423037555865495</v>
      </c>
      <c r="J70" s="2">
        <v>15557034.554570805</v>
      </c>
      <c r="K70" s="136">
        <v>0.63180296984913009</v>
      </c>
      <c r="L70" s="2">
        <v>4320133.6751708109</v>
      </c>
      <c r="M70" s="136">
        <v>1.3444756339813422</v>
      </c>
      <c r="N70" s="2">
        <v>3233089.3</v>
      </c>
      <c r="O70" s="136">
        <v>0.7228325962544262</v>
      </c>
      <c r="P70" s="2">
        <v>6855363.9000000004</v>
      </c>
      <c r="Q70" s="136">
        <v>0.53573625968462468</v>
      </c>
      <c r="R70" s="2">
        <v>1493419.9</v>
      </c>
      <c r="S70" s="136">
        <v>0.45359108502379097</v>
      </c>
      <c r="T70" s="2">
        <v>4215865.5</v>
      </c>
      <c r="U70" s="136">
        <v>0.65736554134458536</v>
      </c>
      <c r="V70" s="2">
        <v>8453949</v>
      </c>
      <c r="W70" s="136">
        <v>0.40169046463143504</v>
      </c>
      <c r="X70" s="2">
        <v>1392698.3000000003</v>
      </c>
      <c r="Y70" s="136">
        <v>0.47220236723910347</v>
      </c>
      <c r="Z70" s="2">
        <v>52512996.425747827</v>
      </c>
      <c r="AA70" s="49">
        <v>0.4920228679977105</v>
      </c>
    </row>
    <row r="71" spans="1:27" x14ac:dyDescent="0.3">
      <c r="A71" s="44" t="s">
        <v>1066</v>
      </c>
      <c r="B71" s="2"/>
      <c r="C71" s="136"/>
      <c r="D71" s="2"/>
      <c r="E71" s="136"/>
      <c r="F71" s="2"/>
      <c r="G71" s="136"/>
      <c r="H71" s="2">
        <v>2605467.02296818</v>
      </c>
      <c r="I71" s="136">
        <v>0.35202630038223204</v>
      </c>
      <c r="J71" s="2">
        <v>5772074.3126172693</v>
      </c>
      <c r="K71" s="136">
        <v>0.23441573521670928</v>
      </c>
      <c r="L71" s="2">
        <v>1752887.4827166502</v>
      </c>
      <c r="M71" s="136">
        <v>0.54551888594749254</v>
      </c>
      <c r="N71" s="2">
        <v>809105.50000000012</v>
      </c>
      <c r="O71" s="136">
        <v>0.18089442478707154</v>
      </c>
      <c r="P71" s="2">
        <v>1914821.3</v>
      </c>
      <c r="Q71" s="136">
        <v>0.14964037156750357</v>
      </c>
      <c r="R71" s="2">
        <v>396221</v>
      </c>
      <c r="S71" s="136">
        <v>0.12034278724905936</v>
      </c>
      <c r="T71" s="2">
        <v>1518230</v>
      </c>
      <c r="U71" s="136">
        <v>0.23673243034807201</v>
      </c>
      <c r="V71" s="2">
        <v>2677269</v>
      </c>
      <c r="W71" s="136">
        <v>0.12721077789247809</v>
      </c>
      <c r="X71" s="2">
        <v>401775.5</v>
      </c>
      <c r="Y71" s="136">
        <v>0.13622429365977859</v>
      </c>
      <c r="Z71" s="2">
        <v>17847851.118302103</v>
      </c>
      <c r="AA71" s="49">
        <v>0.16722623907474121</v>
      </c>
    </row>
    <row r="72" spans="1:27" x14ac:dyDescent="0.3">
      <c r="A72" s="44" t="s">
        <v>1067</v>
      </c>
      <c r="B72" s="2">
        <v>91649.25</v>
      </c>
      <c r="C72" s="136">
        <v>6.499084754765258E-2</v>
      </c>
      <c r="D72" s="2">
        <v>40733</v>
      </c>
      <c r="E72" s="136">
        <v>4.237531451172497E-3</v>
      </c>
      <c r="F72" s="2">
        <v>18515</v>
      </c>
      <c r="G72" s="136">
        <v>5.3107957907723644E-3</v>
      </c>
      <c r="H72" s="2">
        <v>4235078.0230380297</v>
      </c>
      <c r="I72" s="136">
        <v>0.57220407517642291</v>
      </c>
      <c r="J72" s="2">
        <v>9784960.2419535369</v>
      </c>
      <c r="K72" s="136">
        <v>0.39738723463242082</v>
      </c>
      <c r="L72" s="2">
        <v>2567246.1924541611</v>
      </c>
      <c r="M72" s="136">
        <v>0.79895674803384953</v>
      </c>
      <c r="N72" s="2">
        <v>2423983.7999999998</v>
      </c>
      <c r="O72" s="136">
        <v>0.54193817146735468</v>
      </c>
      <c r="P72" s="2">
        <v>4940542.6000000006</v>
      </c>
      <c r="Q72" s="136">
        <v>0.38609588811712114</v>
      </c>
      <c r="R72" s="2">
        <v>1097198.8999999999</v>
      </c>
      <c r="S72" s="136">
        <v>0.33324829777473158</v>
      </c>
      <c r="T72" s="2">
        <v>2697635.5</v>
      </c>
      <c r="U72" s="136">
        <v>0.4206331109965134</v>
      </c>
      <c r="V72" s="2">
        <v>5776680</v>
      </c>
      <c r="W72" s="136">
        <v>0.27447968673895695</v>
      </c>
      <c r="X72" s="2">
        <v>990922.80000000016</v>
      </c>
      <c r="Y72" s="136">
        <v>0.33597807357932485</v>
      </c>
      <c r="Z72" s="2">
        <v>34665145.30744572</v>
      </c>
      <c r="AA72" s="49">
        <v>0.32479662892296929</v>
      </c>
    </row>
    <row r="73" spans="1:27" x14ac:dyDescent="0.3">
      <c r="A73" s="17" t="s">
        <v>656</v>
      </c>
      <c r="B73" s="133"/>
      <c r="C73" s="136"/>
      <c r="D73" s="133"/>
      <c r="E73" s="136"/>
      <c r="F73" s="133"/>
      <c r="G73" s="136"/>
      <c r="H73" s="133"/>
      <c r="I73" s="136"/>
      <c r="J73" s="133">
        <v>264050.16643468442</v>
      </c>
      <c r="K73" s="136">
        <v>1.0723616943665856E-2</v>
      </c>
      <c r="L73" s="133">
        <v>48334.772147316595</v>
      </c>
      <c r="M73" s="136">
        <v>1.5042340888569337E-2</v>
      </c>
      <c r="N73" s="133"/>
      <c r="O73" s="136"/>
      <c r="P73" s="133"/>
      <c r="Q73" s="136"/>
      <c r="R73" s="133"/>
      <c r="S73" s="136"/>
      <c r="T73" s="133"/>
      <c r="U73" s="136"/>
      <c r="V73" s="133"/>
      <c r="W73" s="136"/>
      <c r="X73" s="133"/>
      <c r="Y73" s="136"/>
      <c r="Z73" s="133">
        <v>312384.93858200102</v>
      </c>
      <c r="AA73" s="136">
        <v>2.9269046495515433E-3</v>
      </c>
    </row>
    <row r="74" spans="1:27" x14ac:dyDescent="0.3">
      <c r="A74" s="41" t="s">
        <v>451</v>
      </c>
      <c r="B74" s="2"/>
      <c r="C74" s="136"/>
      <c r="D74" s="2"/>
      <c r="E74" s="136"/>
      <c r="F74" s="2"/>
      <c r="G74" s="136"/>
      <c r="H74" s="2"/>
      <c r="I74" s="136"/>
      <c r="J74" s="2">
        <v>264050.16643468442</v>
      </c>
      <c r="K74" s="136">
        <v>1.0723616943665856E-2</v>
      </c>
      <c r="L74" s="2">
        <v>48334.772147316595</v>
      </c>
      <c r="M74" s="136">
        <v>1.5042340888569337E-2</v>
      </c>
      <c r="N74" s="2"/>
      <c r="O74" s="136"/>
      <c r="P74" s="2"/>
      <c r="Q74" s="136"/>
      <c r="R74" s="2"/>
      <c r="S74" s="136"/>
      <c r="T74" s="2"/>
      <c r="U74" s="136"/>
      <c r="V74" s="2"/>
      <c r="W74" s="136"/>
      <c r="X74" s="2"/>
      <c r="Y74" s="136"/>
      <c r="Z74" s="2">
        <v>312384.93858200102</v>
      </c>
      <c r="AA74" s="49">
        <v>2.9269046495515433E-3</v>
      </c>
    </row>
    <row r="75" spans="1:27" x14ac:dyDescent="0.3">
      <c r="A75" s="44" t="s">
        <v>1066</v>
      </c>
      <c r="B75" s="2"/>
      <c r="C75" s="136"/>
      <c r="D75" s="2"/>
      <c r="E75" s="136"/>
      <c r="F75" s="2"/>
      <c r="G75" s="136"/>
      <c r="H75" s="2"/>
      <c r="I75" s="136"/>
      <c r="J75" s="2">
        <v>132025.08321734221</v>
      </c>
      <c r="K75" s="136">
        <v>5.3618084718329278E-3</v>
      </c>
      <c r="L75" s="2">
        <v>24167.386073658297</v>
      </c>
      <c r="M75" s="136">
        <v>7.5211704442846687E-3</v>
      </c>
      <c r="N75" s="2"/>
      <c r="O75" s="136"/>
      <c r="P75" s="2"/>
      <c r="Q75" s="136"/>
      <c r="R75" s="2"/>
      <c r="S75" s="136"/>
      <c r="T75" s="2"/>
      <c r="U75" s="136"/>
      <c r="V75" s="2"/>
      <c r="W75" s="136"/>
      <c r="X75" s="2"/>
      <c r="Y75" s="136"/>
      <c r="Z75" s="2">
        <v>156192.46929100051</v>
      </c>
      <c r="AA75" s="49">
        <v>1.4634523247757717E-3</v>
      </c>
    </row>
    <row r="76" spans="1:27" x14ac:dyDescent="0.3">
      <c r="A76" s="44" t="s">
        <v>1067</v>
      </c>
      <c r="B76" s="2"/>
      <c r="C76" s="136"/>
      <c r="D76" s="2"/>
      <c r="E76" s="136"/>
      <c r="F76" s="2"/>
      <c r="G76" s="136"/>
      <c r="H76" s="2"/>
      <c r="I76" s="136"/>
      <c r="J76" s="2">
        <v>132025.08321734221</v>
      </c>
      <c r="K76" s="136">
        <v>5.3618084718329278E-3</v>
      </c>
      <c r="L76" s="2">
        <v>24167.386073658297</v>
      </c>
      <c r="M76" s="136">
        <v>7.5211704442846687E-3</v>
      </c>
      <c r="N76" s="2"/>
      <c r="O76" s="136"/>
      <c r="P76" s="2"/>
      <c r="Q76" s="136"/>
      <c r="R76" s="2"/>
      <c r="S76" s="136"/>
      <c r="T76" s="2"/>
      <c r="U76" s="136"/>
      <c r="V76" s="2"/>
      <c r="W76" s="136"/>
      <c r="X76" s="2"/>
      <c r="Y76" s="136"/>
      <c r="Z76" s="2">
        <v>156192.46929100051</v>
      </c>
      <c r="AA76" s="49">
        <v>1.4634523247757717E-3</v>
      </c>
    </row>
    <row r="77" spans="1:27" x14ac:dyDescent="0.3">
      <c r="A77" s="25" t="s">
        <v>37</v>
      </c>
      <c r="B77" s="27">
        <v>765264.38710183802</v>
      </c>
      <c r="C77" s="60">
        <v>0.54266871922883542</v>
      </c>
      <c r="D77" s="27">
        <v>2877266.1664257133</v>
      </c>
      <c r="E77" s="60">
        <v>0.29932747093569056</v>
      </c>
      <c r="F77" s="27">
        <v>789254.54017048806</v>
      </c>
      <c r="G77" s="60">
        <v>0.22638777692602788</v>
      </c>
      <c r="H77" s="27">
        <v>14301277.515837755</v>
      </c>
      <c r="I77" s="60">
        <v>1.9322546669213581</v>
      </c>
      <c r="J77" s="27">
        <v>30287118.776067123</v>
      </c>
      <c r="K77" s="60">
        <v>1.2300217964914377</v>
      </c>
      <c r="L77" s="27">
        <v>7445769.7596677113</v>
      </c>
      <c r="M77" s="60">
        <v>2.3172097834941523</v>
      </c>
      <c r="N77" s="27">
        <v>5948034.1910737185</v>
      </c>
      <c r="O77" s="60">
        <v>1.3298219127272208</v>
      </c>
      <c r="P77" s="27">
        <v>10519336.703459155</v>
      </c>
      <c r="Q77" s="60">
        <v>0.82207016025427859</v>
      </c>
      <c r="R77" s="27">
        <v>2205513.4595700512</v>
      </c>
      <c r="S77" s="60">
        <v>0.66987271507561585</v>
      </c>
      <c r="T77" s="27">
        <v>6769518.2385321669</v>
      </c>
      <c r="U77" s="60">
        <v>1.0555479109840535</v>
      </c>
      <c r="V77" s="27">
        <v>12847866.498782683</v>
      </c>
      <c r="W77" s="60">
        <v>0.61046801481989832</v>
      </c>
      <c r="X77" s="27">
        <v>1844262.1118620951</v>
      </c>
      <c r="Y77" s="60">
        <v>0.62530767434028567</v>
      </c>
      <c r="Z77" s="27">
        <v>96600482.348550498</v>
      </c>
      <c r="AA77" s="60">
        <v>0.90510253861254797</v>
      </c>
    </row>
  </sheetData>
  <mergeCells count="16">
    <mergeCell ref="Z7:AA7"/>
    <mergeCell ref="A2:AA2"/>
    <mergeCell ref="A4:AA4"/>
    <mergeCell ref="A5:AA5"/>
    <mergeCell ref="B7:C7"/>
    <mergeCell ref="D7:E7"/>
    <mergeCell ref="F7:G7"/>
    <mergeCell ref="H7:I7"/>
    <mergeCell ref="J7:K7"/>
    <mergeCell ref="L7:M7"/>
    <mergeCell ref="N7:O7"/>
    <mergeCell ref="P7:Q7"/>
    <mergeCell ref="R7:S7"/>
    <mergeCell ref="T7:U7"/>
    <mergeCell ref="V7:W7"/>
    <mergeCell ref="X7:Y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2B111-74D1-4EA7-A05A-BFB979283548}">
  <sheetPr codeName="Hoja13"/>
  <dimension ref="A1:AA49"/>
  <sheetViews>
    <sheetView zoomScale="80" zoomScaleNormal="80" workbookViewId="0">
      <selection activeCell="A2" sqref="A2:AA2"/>
    </sheetView>
  </sheetViews>
  <sheetFormatPr baseColWidth="10" defaultRowHeight="14.4" x14ac:dyDescent="0.3"/>
  <cols>
    <col min="1" max="1" width="36.109375" customWidth="1"/>
  </cols>
  <sheetData>
    <row r="1" spans="1:27" x14ac:dyDescent="0.3">
      <c r="A1" s="23"/>
      <c r="B1" s="23"/>
      <c r="C1" s="23"/>
      <c r="D1" s="23"/>
      <c r="E1" s="23"/>
      <c r="F1" s="23"/>
      <c r="G1" s="23"/>
      <c r="H1" s="23"/>
      <c r="I1" s="23"/>
      <c r="J1" s="23"/>
      <c r="K1" s="23"/>
      <c r="L1" s="23"/>
      <c r="M1" s="23"/>
      <c r="N1" s="23"/>
      <c r="O1" s="23"/>
      <c r="P1" s="23"/>
      <c r="Q1" s="23"/>
      <c r="R1" s="23"/>
      <c r="S1" s="23"/>
      <c r="T1" s="23"/>
      <c r="U1" s="23"/>
      <c r="V1" s="23"/>
      <c r="W1" s="23"/>
      <c r="X1" s="23"/>
      <c r="Y1" s="23"/>
      <c r="Z1" s="23"/>
      <c r="AA1" s="47"/>
    </row>
    <row r="2" spans="1:27" x14ac:dyDescent="0.3">
      <c r="A2" s="161" t="s">
        <v>41</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row>
    <row r="3" spans="1:27" x14ac:dyDescent="0.3">
      <c r="A3" s="3"/>
      <c r="B3" s="3"/>
      <c r="C3" s="48"/>
      <c r="D3" s="3"/>
      <c r="E3" s="48"/>
      <c r="F3" s="3"/>
      <c r="G3" s="48"/>
      <c r="H3" s="3"/>
      <c r="I3" s="48"/>
      <c r="J3" s="1"/>
      <c r="K3" s="49"/>
      <c r="L3" s="1"/>
      <c r="M3" s="49"/>
      <c r="N3" s="1"/>
      <c r="O3" s="49"/>
      <c r="P3" s="1"/>
      <c r="Q3" s="49"/>
      <c r="R3" s="1"/>
      <c r="S3" s="49"/>
      <c r="T3" s="2"/>
      <c r="U3" s="49"/>
      <c r="V3" s="1"/>
      <c r="W3" s="49"/>
      <c r="X3" s="1"/>
      <c r="Y3" s="49"/>
      <c r="Z3" s="1"/>
      <c r="AA3" s="49"/>
    </row>
    <row r="4" spans="1:27" x14ac:dyDescent="0.3">
      <c r="A4" s="161" t="s">
        <v>102</v>
      </c>
      <c r="B4" s="161"/>
      <c r="C4" s="161"/>
      <c r="D4" s="161"/>
      <c r="E4" s="161"/>
      <c r="F4" s="161"/>
      <c r="G4" s="161"/>
      <c r="H4" s="161"/>
      <c r="I4" s="161"/>
      <c r="J4" s="161"/>
      <c r="K4" s="161"/>
      <c r="L4" s="161"/>
      <c r="M4" s="161"/>
      <c r="N4" s="161"/>
      <c r="O4" s="161"/>
      <c r="P4" s="161"/>
      <c r="Q4" s="161"/>
      <c r="R4" s="161"/>
      <c r="S4" s="161"/>
      <c r="T4" s="161"/>
      <c r="U4" s="161"/>
      <c r="V4" s="161"/>
      <c r="W4" s="161"/>
      <c r="X4" s="161"/>
      <c r="Y4" s="161"/>
      <c r="Z4" s="161"/>
      <c r="AA4" s="161"/>
    </row>
    <row r="5" spans="1:27" x14ac:dyDescent="0.3">
      <c r="A5" s="161" t="str">
        <f>'1'!A5:AA5</f>
        <v>Al 30-09-2024</v>
      </c>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row>
    <row r="6" spans="1:27" x14ac:dyDescent="0.3">
      <c r="A6" s="3"/>
      <c r="B6" s="3"/>
      <c r="C6" s="48"/>
      <c r="D6" s="3"/>
      <c r="E6" s="48"/>
      <c r="F6" s="3"/>
      <c r="G6" s="48"/>
      <c r="H6" s="3"/>
      <c r="I6" s="48"/>
      <c r="J6" s="1"/>
      <c r="K6" s="49"/>
      <c r="L6" s="1"/>
      <c r="M6" s="49"/>
      <c r="N6" s="1"/>
      <c r="O6" s="49"/>
      <c r="P6" s="1"/>
      <c r="Q6" s="49"/>
      <c r="R6" s="1"/>
      <c r="S6" s="49"/>
      <c r="T6" s="1"/>
      <c r="U6" s="49"/>
      <c r="V6" s="1"/>
      <c r="W6" s="49"/>
      <c r="X6" s="1"/>
      <c r="Y6" s="49"/>
      <c r="Z6" s="1"/>
      <c r="AA6" s="49"/>
    </row>
    <row r="7" spans="1:27" x14ac:dyDescent="0.3">
      <c r="A7" s="6"/>
      <c r="B7" s="50" t="s">
        <v>42</v>
      </c>
      <c r="C7" s="51"/>
      <c r="D7" s="50" t="s">
        <v>43</v>
      </c>
      <c r="E7" s="51"/>
      <c r="F7" s="50" t="s">
        <v>44</v>
      </c>
      <c r="G7" s="51"/>
      <c r="H7" s="50" t="s">
        <v>45</v>
      </c>
      <c r="I7" s="51"/>
      <c r="J7" s="50" t="s">
        <v>46</v>
      </c>
      <c r="K7" s="51"/>
      <c r="L7" s="50" t="s">
        <v>47</v>
      </c>
      <c r="M7" s="51"/>
      <c r="N7" s="50" t="s">
        <v>48</v>
      </c>
      <c r="O7" s="51"/>
      <c r="P7" s="50" t="s">
        <v>49</v>
      </c>
      <c r="Q7" s="51"/>
      <c r="R7" s="50" t="s">
        <v>50</v>
      </c>
      <c r="S7" s="51"/>
      <c r="T7" s="50" t="s">
        <v>51</v>
      </c>
      <c r="U7" s="51"/>
      <c r="V7" s="50" t="s">
        <v>52</v>
      </c>
      <c r="W7" s="51"/>
      <c r="X7" s="50" t="s">
        <v>53</v>
      </c>
      <c r="Y7" s="51"/>
      <c r="Z7" s="50" t="s">
        <v>54</v>
      </c>
      <c r="AA7" s="51"/>
    </row>
    <row r="8" spans="1:27" x14ac:dyDescent="0.3">
      <c r="A8" s="6"/>
      <c r="B8" s="6" t="s">
        <v>18</v>
      </c>
      <c r="C8" s="52" t="s">
        <v>19</v>
      </c>
      <c r="D8" s="6" t="s">
        <v>18</v>
      </c>
      <c r="E8" s="52" t="s">
        <v>19</v>
      </c>
      <c r="F8" s="6" t="s">
        <v>18</v>
      </c>
      <c r="G8" s="52" t="s">
        <v>19</v>
      </c>
      <c r="H8" s="6" t="s">
        <v>18</v>
      </c>
      <c r="I8" s="52" t="s">
        <v>19</v>
      </c>
      <c r="J8" s="6" t="s">
        <v>18</v>
      </c>
      <c r="K8" s="52" t="s">
        <v>19</v>
      </c>
      <c r="L8" s="6" t="s">
        <v>18</v>
      </c>
      <c r="M8" s="52" t="s">
        <v>19</v>
      </c>
      <c r="N8" s="6" t="s">
        <v>18</v>
      </c>
      <c r="O8" s="52" t="s">
        <v>19</v>
      </c>
      <c r="P8" s="6" t="s">
        <v>18</v>
      </c>
      <c r="Q8" s="52" t="s">
        <v>19</v>
      </c>
      <c r="R8" s="6" t="s">
        <v>18</v>
      </c>
      <c r="S8" s="52" t="s">
        <v>19</v>
      </c>
      <c r="T8" s="6" t="s">
        <v>18</v>
      </c>
      <c r="U8" s="52" t="s">
        <v>19</v>
      </c>
      <c r="V8" s="6" t="s">
        <v>18</v>
      </c>
      <c r="W8" s="52" t="s">
        <v>19</v>
      </c>
      <c r="X8" s="6" t="s">
        <v>18</v>
      </c>
      <c r="Y8" s="52" t="s">
        <v>19</v>
      </c>
      <c r="Z8" s="6" t="s">
        <v>18</v>
      </c>
      <c r="AA8" s="52" t="s">
        <v>19</v>
      </c>
    </row>
    <row r="9" spans="1:27" x14ac:dyDescent="0.3">
      <c r="A9" s="14" t="s">
        <v>1065</v>
      </c>
      <c r="B9" s="56">
        <v>578804.94423415442</v>
      </c>
      <c r="C9" s="57">
        <v>0.41044551799986873</v>
      </c>
      <c r="D9" s="56">
        <v>2709018.7435457134</v>
      </c>
      <c r="E9" s="57">
        <v>0.2818243715805554</v>
      </c>
      <c r="F9" s="56">
        <v>640987.01601048792</v>
      </c>
      <c r="G9" s="57">
        <v>0.18385909514276197</v>
      </c>
      <c r="H9" s="56">
        <v>2320585.7935768194</v>
      </c>
      <c r="I9" s="57">
        <v>0.31353581696911426</v>
      </c>
      <c r="J9" s="56">
        <v>7183315.9242423391</v>
      </c>
      <c r="K9" s="57">
        <v>0.29172914146208034</v>
      </c>
      <c r="L9" s="56">
        <v>1802127.8212741504</v>
      </c>
      <c r="M9" s="57">
        <v>0.56084304959086251</v>
      </c>
      <c r="N9" s="56">
        <v>1659314.3</v>
      </c>
      <c r="O9" s="57">
        <v>0.37097845193174717</v>
      </c>
      <c r="P9" s="56">
        <v>2414356</v>
      </c>
      <c r="Q9" s="57">
        <v>0.18867824842779407</v>
      </c>
      <c r="R9" s="56">
        <v>325864</v>
      </c>
      <c r="S9" s="57">
        <v>9.8973507270254418E-2</v>
      </c>
      <c r="T9" s="56">
        <v>2286602.5</v>
      </c>
      <c r="U9" s="57">
        <v>0.35654213595105971</v>
      </c>
      <c r="V9" s="56">
        <v>4021458</v>
      </c>
      <c r="W9" s="57">
        <v>0.19108008961442768</v>
      </c>
      <c r="X9" s="56">
        <v>403627</v>
      </c>
      <c r="Y9" s="57">
        <v>0.13685205538171305</v>
      </c>
      <c r="Z9" s="56">
        <v>26346062.042883668</v>
      </c>
      <c r="AA9" s="57">
        <v>0.24685060630875313</v>
      </c>
    </row>
    <row r="10" spans="1:27" x14ac:dyDescent="0.3">
      <c r="A10" s="14" t="s">
        <v>1070</v>
      </c>
      <c r="B10" s="56">
        <v>578804.94423415442</v>
      </c>
      <c r="C10" s="57">
        <v>0.41044551799986873</v>
      </c>
      <c r="D10" s="56">
        <v>2709018.7435457134</v>
      </c>
      <c r="E10" s="57">
        <v>0.2818243715805554</v>
      </c>
      <c r="F10" s="56">
        <v>640987.01601048792</v>
      </c>
      <c r="G10" s="57">
        <v>0.18385909514276197</v>
      </c>
      <c r="H10" s="56">
        <v>2320585.7935768194</v>
      </c>
      <c r="I10" s="57">
        <v>0.31353581696911426</v>
      </c>
      <c r="J10" s="56">
        <v>7183315.9242423391</v>
      </c>
      <c r="K10" s="57">
        <v>0.29172914146208034</v>
      </c>
      <c r="L10" s="56">
        <v>1802127.8212741504</v>
      </c>
      <c r="M10" s="57">
        <v>0.56084304959086251</v>
      </c>
      <c r="N10" s="56">
        <v>1659314.3</v>
      </c>
      <c r="O10" s="57">
        <v>0.37097845193174717</v>
      </c>
      <c r="P10" s="56">
        <v>2414356</v>
      </c>
      <c r="Q10" s="57">
        <v>0.18867824842779407</v>
      </c>
      <c r="R10" s="56">
        <v>325864</v>
      </c>
      <c r="S10" s="57">
        <v>9.8973507270254418E-2</v>
      </c>
      <c r="T10" s="56">
        <v>2286602.5</v>
      </c>
      <c r="U10" s="57">
        <v>0.35654213595105971</v>
      </c>
      <c r="V10" s="56">
        <v>4021458</v>
      </c>
      <c r="W10" s="57">
        <v>0.19108008961442768</v>
      </c>
      <c r="X10" s="56">
        <v>403627</v>
      </c>
      <c r="Y10" s="57">
        <v>0.13685205538171305</v>
      </c>
      <c r="Z10" s="56">
        <v>26346062.042883668</v>
      </c>
      <c r="AA10" s="57">
        <v>0.24685060630875313</v>
      </c>
    </row>
    <row r="11" spans="1:27" s="137" customFormat="1" x14ac:dyDescent="0.3">
      <c r="A11" s="1" t="s">
        <v>1071</v>
      </c>
      <c r="B11" s="91">
        <v>578804.94423415442</v>
      </c>
      <c r="C11" s="92">
        <v>0.41044551799986873</v>
      </c>
      <c r="D11" s="91">
        <v>2709018.7435457134</v>
      </c>
      <c r="E11" s="92">
        <v>0.2818243715805554</v>
      </c>
      <c r="F11" s="91">
        <v>640987.01601048792</v>
      </c>
      <c r="G11" s="92">
        <v>0.18385909514276197</v>
      </c>
      <c r="H11" s="91">
        <v>2320585.7935768194</v>
      </c>
      <c r="I11" s="92">
        <v>0.31353581696911426</v>
      </c>
      <c r="J11" s="91">
        <v>7183315.9242423391</v>
      </c>
      <c r="K11" s="92">
        <v>0.29172914146208034</v>
      </c>
      <c r="L11" s="91">
        <v>1802127.8212741504</v>
      </c>
      <c r="M11" s="92">
        <v>0.56084304959086251</v>
      </c>
      <c r="N11" s="91">
        <v>1659314.3</v>
      </c>
      <c r="O11" s="92">
        <v>0.37097845193174717</v>
      </c>
      <c r="P11" s="91">
        <v>2414356</v>
      </c>
      <c r="Q11" s="92">
        <v>0.18867824842779407</v>
      </c>
      <c r="R11" s="91">
        <v>325864</v>
      </c>
      <c r="S11" s="92">
        <v>9.8973507270254418E-2</v>
      </c>
      <c r="T11" s="91">
        <v>2286602.5</v>
      </c>
      <c r="U11" s="92">
        <v>0.35654213595105971</v>
      </c>
      <c r="V11" s="91">
        <v>4021458</v>
      </c>
      <c r="W11" s="92">
        <v>0.19108008961442768</v>
      </c>
      <c r="X11" s="91">
        <v>403627</v>
      </c>
      <c r="Y11" s="92">
        <v>0.13685205538171305</v>
      </c>
      <c r="Z11" s="91">
        <v>26346062.042883668</v>
      </c>
      <c r="AA11" s="92">
        <v>0.24685060630875313</v>
      </c>
    </row>
    <row r="12" spans="1:27" x14ac:dyDescent="0.3">
      <c r="A12" s="90" t="s">
        <v>165</v>
      </c>
      <c r="B12" s="93">
        <v>188848.98542450252</v>
      </c>
      <c r="C12" s="94">
        <v>0.13391768750156388</v>
      </c>
      <c r="D12" s="93">
        <v>1068025.6540169802</v>
      </c>
      <c r="E12" s="94">
        <v>0.1111087398314887</v>
      </c>
      <c r="F12" s="93">
        <v>185242.57500000001</v>
      </c>
      <c r="G12" s="94">
        <v>5.3134511886677505E-2</v>
      </c>
      <c r="H12" s="93">
        <v>99981.000000000015</v>
      </c>
      <c r="I12" s="94">
        <v>1.3508496261227019E-2</v>
      </c>
      <c r="J12" s="93">
        <v>0</v>
      </c>
      <c r="K12" s="94">
        <v>0</v>
      </c>
      <c r="L12" s="93">
        <v>0</v>
      </c>
      <c r="M12" s="94">
        <v>0</v>
      </c>
      <c r="N12" s="93">
        <v>14812.000000000002</v>
      </c>
      <c r="O12" s="94">
        <v>3.3115684171546272E-3</v>
      </c>
      <c r="P12" s="93">
        <v>229586</v>
      </c>
      <c r="Q12" s="94">
        <v>1.7941796629636859E-2</v>
      </c>
      <c r="R12" s="93">
        <v>70357</v>
      </c>
      <c r="S12" s="94">
        <v>2.1369279978804931E-2</v>
      </c>
      <c r="T12" s="93">
        <v>87020.5</v>
      </c>
      <c r="U12" s="94">
        <v>1.3568810032145592E-2</v>
      </c>
      <c r="V12" s="93">
        <v>188853.00000000003</v>
      </c>
      <c r="W12" s="94">
        <v>8.9733743741582054E-3</v>
      </c>
      <c r="X12" s="93">
        <v>18515</v>
      </c>
      <c r="Y12" s="94">
        <v>6.2776172193446354E-3</v>
      </c>
      <c r="Z12" s="95">
        <v>2151241.7144414824</v>
      </c>
      <c r="AA12" s="96">
        <v>2.0156155430826519E-2</v>
      </c>
    </row>
    <row r="13" spans="1:27" x14ac:dyDescent="0.3">
      <c r="A13" s="90" t="s">
        <v>166</v>
      </c>
      <c r="B13" s="93">
        <v>179818.11480965183</v>
      </c>
      <c r="C13" s="94">
        <v>0.12751366416965079</v>
      </c>
      <c r="D13" s="93">
        <v>836067.88452873332</v>
      </c>
      <c r="E13" s="94">
        <v>8.6977731961941529E-2</v>
      </c>
      <c r="F13" s="93">
        <v>129443.487010488</v>
      </c>
      <c r="G13" s="94">
        <v>3.7129242557828623E-2</v>
      </c>
      <c r="H13" s="93">
        <v>1660791.0168519598</v>
      </c>
      <c r="I13" s="94">
        <v>0.2243905266182987</v>
      </c>
      <c r="J13" s="93">
        <v>4953051.8303924492</v>
      </c>
      <c r="K13" s="94">
        <v>0.20115355823640468</v>
      </c>
      <c r="L13" s="93">
        <v>689130.32235616026</v>
      </c>
      <c r="M13" s="94">
        <v>0.21446533758215997</v>
      </c>
      <c r="N13" s="93">
        <v>690979.8</v>
      </c>
      <c r="O13" s="94">
        <v>0.15448466666026339</v>
      </c>
      <c r="P13" s="93">
        <v>1366407</v>
      </c>
      <c r="Q13" s="94">
        <v>0.10678262832800002</v>
      </c>
      <c r="R13" s="93">
        <v>70357</v>
      </c>
      <c r="S13" s="94">
        <v>2.1369279978804931E-2</v>
      </c>
      <c r="T13" s="93">
        <v>1262723</v>
      </c>
      <c r="U13" s="94">
        <v>0.19689209450900624</v>
      </c>
      <c r="V13" s="93">
        <v>2360662.5</v>
      </c>
      <c r="W13" s="94">
        <v>0.11216717967697758</v>
      </c>
      <c r="X13" s="93">
        <v>211071</v>
      </c>
      <c r="Y13" s="94">
        <v>7.1564836300528845E-2</v>
      </c>
      <c r="Z13" s="95">
        <v>14410502.955949446</v>
      </c>
      <c r="AA13" s="96">
        <v>0.13501985177519324</v>
      </c>
    </row>
    <row r="14" spans="1:27" x14ac:dyDescent="0.3">
      <c r="A14" s="90" t="s">
        <v>167</v>
      </c>
      <c r="B14" s="93">
        <v>138855.09400000001</v>
      </c>
      <c r="C14" s="94">
        <v>9.8465729347146508E-2</v>
      </c>
      <c r="D14" s="93">
        <v>513458.37199999997</v>
      </c>
      <c r="E14" s="94">
        <v>5.3416050873194419E-2</v>
      </c>
      <c r="F14" s="93">
        <v>171856.23</v>
      </c>
      <c r="G14" s="94">
        <v>4.9294806529949088E-2</v>
      </c>
      <c r="H14" s="93">
        <v>340716.75703247002</v>
      </c>
      <c r="I14" s="94">
        <v>4.6034456931922214E-2</v>
      </c>
      <c r="J14" s="93">
        <v>1055713.56785916</v>
      </c>
      <c r="K14" s="94">
        <v>4.2874685734208037E-2</v>
      </c>
      <c r="L14" s="93">
        <v>831302.84233311005</v>
      </c>
      <c r="M14" s="94">
        <v>0.2587110723910897</v>
      </c>
      <c r="N14" s="93">
        <v>98129.5</v>
      </c>
      <c r="O14" s="94">
        <v>2.1939140763649403E-2</v>
      </c>
      <c r="P14" s="93">
        <v>257358.5</v>
      </c>
      <c r="Q14" s="94">
        <v>2.0112175254189707E-2</v>
      </c>
      <c r="R14" s="93">
        <v>55545</v>
      </c>
      <c r="S14" s="94">
        <v>1.6870484193793365E-2</v>
      </c>
      <c r="T14" s="93">
        <v>840581</v>
      </c>
      <c r="U14" s="94">
        <v>0.13106893094881061</v>
      </c>
      <c r="V14" s="93">
        <v>1127563.5</v>
      </c>
      <c r="W14" s="94">
        <v>5.3576323469238699E-2</v>
      </c>
      <c r="X14" s="93">
        <v>88872</v>
      </c>
      <c r="Y14" s="94">
        <v>3.0132562652854251E-2</v>
      </c>
      <c r="Z14" s="95">
        <v>5519952.3632247401</v>
      </c>
      <c r="AA14" s="96">
        <v>5.1719440478032098E-2</v>
      </c>
    </row>
    <row r="15" spans="1:27" x14ac:dyDescent="0.3">
      <c r="A15" s="90" t="s">
        <v>170</v>
      </c>
      <c r="B15" s="93">
        <v>0</v>
      </c>
      <c r="C15" s="94">
        <v>0</v>
      </c>
      <c r="D15" s="93">
        <v>0</v>
      </c>
      <c r="E15" s="94">
        <v>0</v>
      </c>
      <c r="F15" s="93">
        <v>0</v>
      </c>
      <c r="G15" s="94">
        <v>0</v>
      </c>
      <c r="H15" s="93">
        <v>0</v>
      </c>
      <c r="I15" s="94">
        <v>0</v>
      </c>
      <c r="J15" s="93">
        <v>0</v>
      </c>
      <c r="K15" s="94">
        <v>0</v>
      </c>
      <c r="L15" s="93">
        <v>0</v>
      </c>
      <c r="M15" s="94">
        <v>0</v>
      </c>
      <c r="N15" s="93">
        <v>125902</v>
      </c>
      <c r="O15" s="94">
        <v>2.814833154581433E-2</v>
      </c>
      <c r="P15" s="93">
        <v>74060</v>
      </c>
      <c r="Q15" s="94">
        <v>5.7876763321409218E-3</v>
      </c>
      <c r="R15" s="93">
        <v>0</v>
      </c>
      <c r="S15" s="94">
        <v>0</v>
      </c>
      <c r="T15" s="93">
        <v>0</v>
      </c>
      <c r="U15" s="94">
        <v>0</v>
      </c>
      <c r="V15" s="93">
        <v>0</v>
      </c>
      <c r="W15" s="94">
        <v>0</v>
      </c>
      <c r="X15" s="93">
        <v>0</v>
      </c>
      <c r="Y15" s="94">
        <v>0</v>
      </c>
      <c r="Z15" s="95">
        <v>199962</v>
      </c>
      <c r="AA15" s="96">
        <v>1.8735528997983124E-3</v>
      </c>
    </row>
    <row r="16" spans="1:27" x14ac:dyDescent="0.3">
      <c r="A16" s="90" t="s">
        <v>171</v>
      </c>
      <c r="B16" s="93">
        <v>18515</v>
      </c>
      <c r="C16" s="94">
        <v>1.3129464151040925E-2</v>
      </c>
      <c r="D16" s="93">
        <v>0</v>
      </c>
      <c r="E16" s="94">
        <v>0</v>
      </c>
      <c r="F16" s="93">
        <v>9405.6200000000008</v>
      </c>
      <c r="G16" s="94">
        <v>2.6978842617123612E-3</v>
      </c>
      <c r="H16" s="93">
        <v>54717.97986739</v>
      </c>
      <c r="I16" s="94">
        <v>7.392980930982217E-3</v>
      </c>
      <c r="J16" s="93">
        <v>396230.37195973005</v>
      </c>
      <c r="K16" s="94">
        <v>1.6091725249464766E-2</v>
      </c>
      <c r="L16" s="93">
        <v>135177.54457088001</v>
      </c>
      <c r="M16" s="94">
        <v>4.2068817449216832E-2</v>
      </c>
      <c r="N16" s="93">
        <v>420290.5</v>
      </c>
      <c r="O16" s="94">
        <v>9.3965753836762547E-2</v>
      </c>
      <c r="P16" s="93">
        <v>177744.00000000003</v>
      </c>
      <c r="Q16" s="94">
        <v>1.3890423197138214E-2</v>
      </c>
      <c r="R16" s="93">
        <v>92575</v>
      </c>
      <c r="S16" s="94">
        <v>2.8117473656322278E-2</v>
      </c>
      <c r="T16" s="93">
        <v>14812.000000000002</v>
      </c>
      <c r="U16" s="94">
        <v>2.309584686322654E-3</v>
      </c>
      <c r="V16" s="93">
        <v>0</v>
      </c>
      <c r="W16" s="94">
        <v>0</v>
      </c>
      <c r="X16" s="93">
        <v>0</v>
      </c>
      <c r="Y16" s="94">
        <v>0</v>
      </c>
      <c r="Z16" s="95">
        <v>1319468.0163980001</v>
      </c>
      <c r="AA16" s="96">
        <v>1.2362814576337505E-2</v>
      </c>
    </row>
    <row r="17" spans="1:27" x14ac:dyDescent="0.3">
      <c r="A17" s="90" t="s">
        <v>172</v>
      </c>
      <c r="B17" s="93">
        <v>52767.75</v>
      </c>
      <c r="C17" s="94">
        <v>3.7418972830466635E-2</v>
      </c>
      <c r="D17" s="93">
        <v>291466.83299999998</v>
      </c>
      <c r="E17" s="94">
        <v>3.0321848913930766E-2</v>
      </c>
      <c r="F17" s="93">
        <v>145039.10399999999</v>
      </c>
      <c r="G17" s="94">
        <v>4.1602649906594402E-2</v>
      </c>
      <c r="H17" s="93">
        <v>164379.03982499999</v>
      </c>
      <c r="I17" s="94">
        <v>2.2209356226684063E-2</v>
      </c>
      <c r="J17" s="93">
        <v>778320.15403099998</v>
      </c>
      <c r="K17" s="94">
        <v>3.1609172242002818E-2</v>
      </c>
      <c r="L17" s="93">
        <v>146517.11201400001</v>
      </c>
      <c r="M17" s="94">
        <v>4.5597822168396071E-2</v>
      </c>
      <c r="N17" s="93">
        <v>309200.5</v>
      </c>
      <c r="O17" s="94">
        <v>6.9128990708102842E-2</v>
      </c>
      <c r="P17" s="93">
        <v>309200.5</v>
      </c>
      <c r="Q17" s="94">
        <v>2.4163548686688352E-2</v>
      </c>
      <c r="R17" s="93">
        <v>37030</v>
      </c>
      <c r="S17" s="94">
        <v>1.124698946252891E-2</v>
      </c>
      <c r="T17" s="93">
        <v>48139</v>
      </c>
      <c r="U17" s="94">
        <v>7.506150230548625E-3</v>
      </c>
      <c r="V17" s="93">
        <v>251804</v>
      </c>
      <c r="W17" s="94">
        <v>1.1964499165544273E-2</v>
      </c>
      <c r="X17" s="93">
        <v>85169</v>
      </c>
      <c r="Y17" s="94">
        <v>2.8877039208985322E-2</v>
      </c>
      <c r="Z17" s="95">
        <v>2619032.9928700007</v>
      </c>
      <c r="AA17" s="96">
        <v>2.4539146730173943E-2</v>
      </c>
    </row>
    <row r="18" spans="1:27" x14ac:dyDescent="0.3">
      <c r="A18" s="90" t="s">
        <v>169</v>
      </c>
      <c r="B18" s="93">
        <v>0</v>
      </c>
      <c r="C18" s="94">
        <v>0</v>
      </c>
      <c r="D18" s="93">
        <v>0</v>
      </c>
      <c r="E18" s="94">
        <v>0</v>
      </c>
      <c r="F18" s="93">
        <v>0</v>
      </c>
      <c r="G18" s="94">
        <v>0</v>
      </c>
      <c r="H18" s="93">
        <v>0</v>
      </c>
      <c r="I18" s="94">
        <v>0</v>
      </c>
      <c r="J18" s="93">
        <v>0</v>
      </c>
      <c r="K18" s="94">
        <v>0</v>
      </c>
      <c r="L18" s="93">
        <v>0</v>
      </c>
      <c r="M18" s="94">
        <v>0</v>
      </c>
      <c r="N18" s="93">
        <v>0</v>
      </c>
      <c r="O18" s="94">
        <v>0</v>
      </c>
      <c r="P18" s="93">
        <v>0</v>
      </c>
      <c r="Q18" s="94">
        <v>0</v>
      </c>
      <c r="R18" s="93">
        <v>0</v>
      </c>
      <c r="S18" s="94">
        <v>0</v>
      </c>
      <c r="T18" s="93">
        <v>33327.000000000007</v>
      </c>
      <c r="U18" s="94">
        <v>5.1965655442259727E-3</v>
      </c>
      <c r="V18" s="93">
        <v>92575</v>
      </c>
      <c r="W18" s="94">
        <v>4.3987129285089242E-3</v>
      </c>
      <c r="X18" s="93">
        <v>0</v>
      </c>
      <c r="Y18" s="94">
        <v>0</v>
      </c>
      <c r="Z18" s="95">
        <v>125902</v>
      </c>
      <c r="AA18" s="96">
        <v>1.1796444183915301E-3</v>
      </c>
    </row>
    <row r="19" spans="1:27" x14ac:dyDescent="0.3">
      <c r="A19" s="14" t="s">
        <v>1068</v>
      </c>
      <c r="B19" s="56">
        <v>186459.44286768383</v>
      </c>
      <c r="C19" s="57">
        <v>0.13222320122896669</v>
      </c>
      <c r="D19" s="56">
        <v>168247.42288000003</v>
      </c>
      <c r="E19" s="57">
        <v>1.7503099355135127E-2</v>
      </c>
      <c r="F19" s="56">
        <v>148267.52416000003</v>
      </c>
      <c r="G19" s="57">
        <v>4.2528681783265888E-2</v>
      </c>
      <c r="H19" s="56">
        <v>11980691.722260935</v>
      </c>
      <c r="I19" s="57">
        <v>1.618718849952244</v>
      </c>
      <c r="J19" s="56">
        <v>23682075.211048789</v>
      </c>
      <c r="K19" s="57">
        <v>0.96177747745215292</v>
      </c>
      <c r="L19" s="56">
        <v>5931711.1948335608</v>
      </c>
      <c r="M19" s="57">
        <v>1.8460172228241893</v>
      </c>
      <c r="N19" s="56">
        <v>4288719.8910737177</v>
      </c>
      <c r="O19" s="57">
        <v>0.95884346079547367</v>
      </c>
      <c r="P19" s="56">
        <v>8104980.7034591539</v>
      </c>
      <c r="Q19" s="57">
        <v>0.63339191182648436</v>
      </c>
      <c r="R19" s="56">
        <v>1879649.4595700514</v>
      </c>
      <c r="S19" s="57">
        <v>0.57089920780536152</v>
      </c>
      <c r="T19" s="56">
        <v>4482915.7385321669</v>
      </c>
      <c r="U19" s="57">
        <v>0.69900577503299377</v>
      </c>
      <c r="V19" s="56">
        <v>8826408.498782685</v>
      </c>
      <c r="W19" s="57">
        <v>0.41938792520547064</v>
      </c>
      <c r="X19" s="56">
        <v>1440635.1118620951</v>
      </c>
      <c r="Y19" s="57">
        <v>0.4884556189585727</v>
      </c>
      <c r="Z19" s="56">
        <v>71120761.921330839</v>
      </c>
      <c r="AA19" s="57">
        <v>0.66636915880804704</v>
      </c>
    </row>
    <row r="20" spans="1:27" x14ac:dyDescent="0.3">
      <c r="A20" s="14" t="s">
        <v>1070</v>
      </c>
      <c r="B20" s="56">
        <v>186459.44286768383</v>
      </c>
      <c r="C20" s="57">
        <v>0.13222320122896669</v>
      </c>
      <c r="D20" s="56">
        <v>168247.42288000003</v>
      </c>
      <c r="E20" s="57">
        <v>1.7503099355135127E-2</v>
      </c>
      <c r="F20" s="56">
        <v>148267.52416000003</v>
      </c>
      <c r="G20" s="57">
        <v>4.2528681783265888E-2</v>
      </c>
      <c r="H20" s="56">
        <v>11980691.722260935</v>
      </c>
      <c r="I20" s="57">
        <v>1.618718849952244</v>
      </c>
      <c r="J20" s="56">
        <v>23103802.85182479</v>
      </c>
      <c r="K20" s="57">
        <v>0.93829265502935755</v>
      </c>
      <c r="L20" s="56">
        <v>5643641.9383935612</v>
      </c>
      <c r="M20" s="57">
        <v>1.7563667339032905</v>
      </c>
      <c r="N20" s="56">
        <v>4288719.8910737177</v>
      </c>
      <c r="O20" s="57">
        <v>0.95884346079547367</v>
      </c>
      <c r="P20" s="56">
        <v>8104980.7034591539</v>
      </c>
      <c r="Q20" s="57">
        <v>0.63339191182648436</v>
      </c>
      <c r="R20" s="56">
        <v>1879649.4595700514</v>
      </c>
      <c r="S20" s="57">
        <v>0.57089920780536152</v>
      </c>
      <c r="T20" s="56">
        <v>4482915.7385321669</v>
      </c>
      <c r="U20" s="57">
        <v>0.69900577503299377</v>
      </c>
      <c r="V20" s="56">
        <v>8826408.498782685</v>
      </c>
      <c r="W20" s="57">
        <v>0.41938792520547064</v>
      </c>
      <c r="X20" s="56">
        <v>1440635.1118620951</v>
      </c>
      <c r="Y20" s="57">
        <v>0.4884556189585727</v>
      </c>
      <c r="Z20" s="56">
        <v>70254420.305666834</v>
      </c>
      <c r="AA20" s="57">
        <v>0.65825193230379497</v>
      </c>
    </row>
    <row r="21" spans="1:27" s="137" customFormat="1" x14ac:dyDescent="0.3">
      <c r="A21" s="1" t="s">
        <v>1071</v>
      </c>
      <c r="B21" s="58">
        <v>186459.44286768383</v>
      </c>
      <c r="C21" s="59">
        <v>0.13222320122896669</v>
      </c>
      <c r="D21" s="58">
        <v>168247.42288000003</v>
      </c>
      <c r="E21" s="59">
        <v>1.7503099355135127E-2</v>
      </c>
      <c r="F21" s="58">
        <v>148267.52416000003</v>
      </c>
      <c r="G21" s="59">
        <v>4.2528681783265888E-2</v>
      </c>
      <c r="H21" s="58">
        <v>11980691.722260935</v>
      </c>
      <c r="I21" s="59">
        <v>1.618718849952244</v>
      </c>
      <c r="J21" s="58">
        <v>23103802.85182479</v>
      </c>
      <c r="K21" s="59">
        <v>0.93829265502935755</v>
      </c>
      <c r="L21" s="58">
        <v>5643641.9383935612</v>
      </c>
      <c r="M21" s="59">
        <v>1.7563667339032905</v>
      </c>
      <c r="N21" s="58">
        <v>4288719.8910737177</v>
      </c>
      <c r="O21" s="59">
        <v>0.95884346079547367</v>
      </c>
      <c r="P21" s="58">
        <v>8104980.7034591539</v>
      </c>
      <c r="Q21" s="59">
        <v>0.63339191182648436</v>
      </c>
      <c r="R21" s="58">
        <v>1879649.4595700514</v>
      </c>
      <c r="S21" s="59">
        <v>0.57089920780536152</v>
      </c>
      <c r="T21" s="58">
        <v>4482915.7385321669</v>
      </c>
      <c r="U21" s="59">
        <v>0.69900577503299377</v>
      </c>
      <c r="V21" s="58">
        <v>8826408.498782685</v>
      </c>
      <c r="W21" s="59">
        <v>0.41938792520547064</v>
      </c>
      <c r="X21" s="58">
        <v>1440635.1118620951</v>
      </c>
      <c r="Y21" s="59">
        <v>0.4884556189585727</v>
      </c>
      <c r="Z21" s="58">
        <v>70254420.305666834</v>
      </c>
      <c r="AA21" s="59">
        <v>0.65825193230379497</v>
      </c>
    </row>
    <row r="22" spans="1:27" x14ac:dyDescent="0.3">
      <c r="A22" s="90" t="s">
        <v>1079</v>
      </c>
      <c r="B22" s="93">
        <v>175319.90886768381</v>
      </c>
      <c r="C22" s="94">
        <v>0.12432387029122423</v>
      </c>
      <c r="D22" s="93">
        <v>168247.42288000003</v>
      </c>
      <c r="E22" s="94">
        <v>1.7503099355135127E-2</v>
      </c>
      <c r="F22" s="93">
        <v>147529.81600000002</v>
      </c>
      <c r="G22" s="94">
        <v>4.2317079439709505E-2</v>
      </c>
      <c r="H22" s="93">
        <v>1608675.4825235999</v>
      </c>
      <c r="I22" s="94">
        <v>0.2173491637530893</v>
      </c>
      <c r="J22" s="93">
        <v>4688017.6305140033</v>
      </c>
      <c r="K22" s="94">
        <v>0.19038997768334925</v>
      </c>
      <c r="L22" s="93">
        <v>841956.12040986877</v>
      </c>
      <c r="M22" s="94">
        <v>0.26202649591109534</v>
      </c>
      <c r="N22" s="93">
        <v>145111.76393515198</v>
      </c>
      <c r="O22" s="94">
        <v>3.2443122765679663E-2</v>
      </c>
      <c r="P22" s="93">
        <v>141359.69859542302</v>
      </c>
      <c r="Q22" s="94">
        <v>1.1047045393995463E-2</v>
      </c>
      <c r="R22" s="93">
        <v>0</v>
      </c>
      <c r="S22" s="94">
        <v>0</v>
      </c>
      <c r="T22" s="93">
        <v>311052</v>
      </c>
      <c r="U22" s="94">
        <v>4.8501278412775739E-2</v>
      </c>
      <c r="V22" s="93">
        <v>536935</v>
      </c>
      <c r="W22" s="94">
        <v>2.5512534985351765E-2</v>
      </c>
      <c r="X22" s="93">
        <v>0</v>
      </c>
      <c r="Y22" s="94">
        <v>0</v>
      </c>
      <c r="Z22" s="95">
        <v>8764204.8437257297</v>
      </c>
      <c r="AA22" s="96">
        <v>8.211660915268279E-2</v>
      </c>
    </row>
    <row r="23" spans="1:27" x14ac:dyDescent="0.3">
      <c r="A23" s="90" t="s">
        <v>1083</v>
      </c>
      <c r="B23" s="93">
        <v>0</v>
      </c>
      <c r="C23" s="94">
        <v>0</v>
      </c>
      <c r="D23" s="93">
        <v>0</v>
      </c>
      <c r="E23" s="94">
        <v>0</v>
      </c>
      <c r="F23" s="93">
        <v>0</v>
      </c>
      <c r="G23" s="94">
        <v>0</v>
      </c>
      <c r="H23" s="93">
        <v>942831.37552917318</v>
      </c>
      <c r="I23" s="94">
        <v>0.12738654455649934</v>
      </c>
      <c r="J23" s="93">
        <v>480071.92173970031</v>
      </c>
      <c r="K23" s="94">
        <v>1.9496701947429057E-2</v>
      </c>
      <c r="L23" s="93">
        <v>160705.25422296091</v>
      </c>
      <c r="M23" s="94">
        <v>5.0013336345895672E-2</v>
      </c>
      <c r="N23" s="93">
        <v>22473.864856645003</v>
      </c>
      <c r="O23" s="94">
        <v>5.0245571881357611E-3</v>
      </c>
      <c r="P23" s="93">
        <v>44436</v>
      </c>
      <c r="Q23" s="94">
        <v>3.4726057992845532E-3</v>
      </c>
      <c r="R23" s="93">
        <v>0</v>
      </c>
      <c r="S23" s="94">
        <v>0</v>
      </c>
      <c r="T23" s="93">
        <v>0</v>
      </c>
      <c r="U23" s="94">
        <v>0</v>
      </c>
      <c r="V23" s="93">
        <v>0</v>
      </c>
      <c r="W23" s="94">
        <v>0</v>
      </c>
      <c r="X23" s="93">
        <v>0</v>
      </c>
      <c r="Y23" s="94">
        <v>0</v>
      </c>
      <c r="Z23" s="95">
        <v>1650518.4163484797</v>
      </c>
      <c r="AA23" s="96">
        <v>1.5464606100760205E-2</v>
      </c>
    </row>
    <row r="24" spans="1:27" x14ac:dyDescent="0.3">
      <c r="A24" s="90" t="s">
        <v>1084</v>
      </c>
      <c r="B24" s="93">
        <v>0</v>
      </c>
      <c r="C24" s="94">
        <v>0</v>
      </c>
      <c r="D24" s="93">
        <v>0</v>
      </c>
      <c r="E24" s="94">
        <v>0</v>
      </c>
      <c r="F24" s="93">
        <v>0</v>
      </c>
      <c r="G24" s="94">
        <v>0</v>
      </c>
      <c r="H24" s="93">
        <v>155810.42169087447</v>
      </c>
      <c r="I24" s="94">
        <v>2.1051644801226059E-2</v>
      </c>
      <c r="J24" s="93">
        <v>313037.32299903443</v>
      </c>
      <c r="K24" s="94">
        <v>1.2713085495223911E-2</v>
      </c>
      <c r="L24" s="93">
        <v>61583.487912450204</v>
      </c>
      <c r="M24" s="94">
        <v>1.916549467664334E-2</v>
      </c>
      <c r="N24" s="93">
        <v>69017.229713290013</v>
      </c>
      <c r="O24" s="94">
        <v>1.5430413054147791E-2</v>
      </c>
      <c r="P24" s="93">
        <v>152175.91577019999</v>
      </c>
      <c r="Q24" s="94">
        <v>1.1892316311437444E-2</v>
      </c>
      <c r="R24" s="93">
        <v>38731.711741699997</v>
      </c>
      <c r="S24" s="94">
        <v>1.1763844283678293E-2</v>
      </c>
      <c r="T24" s="93">
        <v>0</v>
      </c>
      <c r="U24" s="94">
        <v>0</v>
      </c>
      <c r="V24" s="93">
        <v>0</v>
      </c>
      <c r="W24" s="94">
        <v>0</v>
      </c>
      <c r="X24" s="93">
        <v>0</v>
      </c>
      <c r="Y24" s="94">
        <v>0</v>
      </c>
      <c r="Z24" s="95">
        <v>790356.08982754895</v>
      </c>
      <c r="AA24" s="96">
        <v>7.4052767224255609E-3</v>
      </c>
    </row>
    <row r="25" spans="1:27" x14ac:dyDescent="0.3">
      <c r="A25" s="90" t="s">
        <v>1085</v>
      </c>
      <c r="B25" s="93">
        <v>0</v>
      </c>
      <c r="C25" s="94">
        <v>0</v>
      </c>
      <c r="D25" s="93">
        <v>0</v>
      </c>
      <c r="E25" s="94">
        <v>0</v>
      </c>
      <c r="F25" s="93">
        <v>0</v>
      </c>
      <c r="G25" s="94">
        <v>0</v>
      </c>
      <c r="H25" s="93">
        <v>0</v>
      </c>
      <c r="I25" s="94">
        <v>0</v>
      </c>
      <c r="J25" s="93">
        <v>0</v>
      </c>
      <c r="K25" s="94">
        <v>0</v>
      </c>
      <c r="L25" s="93">
        <v>0</v>
      </c>
      <c r="M25" s="94">
        <v>0</v>
      </c>
      <c r="N25" s="93">
        <v>121981.388030517</v>
      </c>
      <c r="O25" s="94">
        <v>2.7271787205140667E-2</v>
      </c>
      <c r="P25" s="93">
        <v>889244.85017650377</v>
      </c>
      <c r="Q25" s="94">
        <v>6.9493132228527557E-2</v>
      </c>
      <c r="R25" s="93">
        <v>285980.23296381847</v>
      </c>
      <c r="S25" s="94">
        <v>8.6859753352298952E-2</v>
      </c>
      <c r="T25" s="93">
        <v>99981</v>
      </c>
      <c r="U25" s="94">
        <v>1.5589696632677914E-2</v>
      </c>
      <c r="V25" s="93">
        <v>33327.000000000007</v>
      </c>
      <c r="W25" s="94">
        <v>1.583536654263213E-3</v>
      </c>
      <c r="X25" s="93">
        <v>0</v>
      </c>
      <c r="Y25" s="94">
        <v>0</v>
      </c>
      <c r="Z25" s="95">
        <v>1430514.4711708394</v>
      </c>
      <c r="AA25" s="96">
        <v>1.3403269299494782E-2</v>
      </c>
    </row>
    <row r="26" spans="1:27" x14ac:dyDescent="0.3">
      <c r="A26" s="90" t="s">
        <v>1080</v>
      </c>
      <c r="B26" s="88"/>
      <c r="C26" s="94">
        <v>0</v>
      </c>
      <c r="D26" s="93">
        <v>0</v>
      </c>
      <c r="E26" s="94">
        <v>0</v>
      </c>
      <c r="F26" s="93">
        <v>0</v>
      </c>
      <c r="G26" s="94">
        <v>0</v>
      </c>
      <c r="H26" s="93">
        <v>1005770.7999181122</v>
      </c>
      <c r="I26" s="94">
        <v>0.13589033006616383</v>
      </c>
      <c r="J26" s="93">
        <v>1332215.2657100661</v>
      </c>
      <c r="K26" s="94">
        <v>5.4103984818023608E-2</v>
      </c>
      <c r="L26" s="93">
        <v>218896.70883139354</v>
      </c>
      <c r="M26" s="94">
        <v>6.8123190972992506E-2</v>
      </c>
      <c r="N26" s="93">
        <v>0</v>
      </c>
      <c r="O26" s="94">
        <v>0</v>
      </c>
      <c r="P26" s="93">
        <v>0</v>
      </c>
      <c r="Q26" s="94">
        <v>0</v>
      </c>
      <c r="R26" s="93">
        <v>0</v>
      </c>
      <c r="S26" s="94">
        <v>0</v>
      </c>
      <c r="T26" s="93">
        <v>0</v>
      </c>
      <c r="U26" s="94">
        <v>0</v>
      </c>
      <c r="V26" s="93">
        <v>0</v>
      </c>
      <c r="W26" s="94">
        <v>0</v>
      </c>
      <c r="X26" s="93">
        <v>0</v>
      </c>
      <c r="Y26" s="94">
        <v>0</v>
      </c>
      <c r="Z26" s="95">
        <v>2556882.774459572</v>
      </c>
      <c r="AA26" s="96">
        <v>2.3956827479886603E-2</v>
      </c>
    </row>
    <row r="27" spans="1:27" x14ac:dyDescent="0.3">
      <c r="A27" s="90" t="s">
        <v>1086</v>
      </c>
      <c r="B27" s="93">
        <v>0</v>
      </c>
      <c r="C27" s="94">
        <v>0</v>
      </c>
      <c r="D27" s="93">
        <v>0</v>
      </c>
      <c r="E27" s="94">
        <v>0</v>
      </c>
      <c r="F27" s="93">
        <v>0</v>
      </c>
      <c r="G27" s="94">
        <v>0</v>
      </c>
      <c r="H27" s="93">
        <v>630134.26154665835</v>
      </c>
      <c r="I27" s="94">
        <v>8.5137839351217548E-2</v>
      </c>
      <c r="J27" s="93">
        <v>961979.93826284003</v>
      </c>
      <c r="K27" s="94">
        <v>3.906797145675639E-2</v>
      </c>
      <c r="L27" s="93">
        <v>451760.24139064009</v>
      </c>
      <c r="M27" s="94">
        <v>0.14059301924893103</v>
      </c>
      <c r="N27" s="93">
        <v>0</v>
      </c>
      <c r="O27" s="94">
        <v>0</v>
      </c>
      <c r="P27" s="93">
        <v>55545.000000000007</v>
      </c>
      <c r="Q27" s="94">
        <v>4.3407572491056924E-3</v>
      </c>
      <c r="R27" s="93">
        <v>61297.933478160005</v>
      </c>
      <c r="S27" s="94">
        <v>1.8617802103798643E-2</v>
      </c>
      <c r="T27" s="93">
        <v>348661.2471025525</v>
      </c>
      <c r="U27" s="94">
        <v>5.4365560155428982E-2</v>
      </c>
      <c r="V27" s="93">
        <v>202844.08551550002</v>
      </c>
      <c r="W27" s="94">
        <v>9.6381625863202775E-3</v>
      </c>
      <c r="X27" s="93">
        <v>29492.653682479999</v>
      </c>
      <c r="Y27" s="94">
        <v>9.9996538266975115E-3</v>
      </c>
      <c r="Z27" s="95">
        <v>2741715.3609788311</v>
      </c>
      <c r="AA27" s="96">
        <v>2.5688624663603415E-2</v>
      </c>
    </row>
    <row r="28" spans="1:27" x14ac:dyDescent="0.3">
      <c r="A28" s="90" t="s">
        <v>237</v>
      </c>
      <c r="B28" s="93">
        <v>0</v>
      </c>
      <c r="C28" s="94">
        <v>0</v>
      </c>
      <c r="D28" s="93">
        <v>0</v>
      </c>
      <c r="E28" s="94">
        <v>0</v>
      </c>
      <c r="F28" s="93">
        <v>0</v>
      </c>
      <c r="G28" s="94">
        <v>0</v>
      </c>
      <c r="H28" s="93">
        <v>561497.91125462111</v>
      </c>
      <c r="I28" s="94">
        <v>7.5864338573027143E-2</v>
      </c>
      <c r="J28" s="93">
        <v>223133.99927251789</v>
      </c>
      <c r="K28" s="94">
        <v>9.0619277678000727E-3</v>
      </c>
      <c r="L28" s="93">
        <v>181696.73709663303</v>
      </c>
      <c r="M28" s="94">
        <v>5.6546128932151218E-2</v>
      </c>
      <c r="N28" s="93">
        <v>0</v>
      </c>
      <c r="O28" s="94">
        <v>0</v>
      </c>
      <c r="P28" s="93">
        <v>0</v>
      </c>
      <c r="Q28" s="94">
        <v>0</v>
      </c>
      <c r="R28" s="93">
        <v>0</v>
      </c>
      <c r="S28" s="94">
        <v>0</v>
      </c>
      <c r="T28" s="93">
        <v>0</v>
      </c>
      <c r="U28" s="94">
        <v>0</v>
      </c>
      <c r="V28" s="93">
        <v>0</v>
      </c>
      <c r="W28" s="94">
        <v>0</v>
      </c>
      <c r="X28" s="93">
        <v>0</v>
      </c>
      <c r="Y28" s="94">
        <v>0</v>
      </c>
      <c r="Z28" s="95">
        <v>966328.64762377203</v>
      </c>
      <c r="AA28" s="96">
        <v>9.0540594708679624E-3</v>
      </c>
    </row>
    <row r="29" spans="1:27" x14ac:dyDescent="0.3">
      <c r="A29" s="90" t="s">
        <v>242</v>
      </c>
      <c r="B29" s="93">
        <v>0</v>
      </c>
      <c r="C29" s="94">
        <v>0</v>
      </c>
      <c r="D29" s="93">
        <v>0</v>
      </c>
      <c r="E29" s="94">
        <v>0</v>
      </c>
      <c r="F29" s="93">
        <v>0</v>
      </c>
      <c r="G29" s="94">
        <v>0</v>
      </c>
      <c r="H29" s="93">
        <v>1999479.7085147107</v>
      </c>
      <c r="I29" s="94">
        <v>0.27015097035306962</v>
      </c>
      <c r="J29" s="93">
        <v>4527824.4333965015</v>
      </c>
      <c r="K29" s="94">
        <v>0.18388420453401036</v>
      </c>
      <c r="L29" s="93">
        <v>1067131.5152229238</v>
      </c>
      <c r="M29" s="94">
        <v>0.33210368667911261</v>
      </c>
      <c r="N29" s="93">
        <v>251804</v>
      </c>
      <c r="O29" s="94">
        <v>5.629666309162866E-2</v>
      </c>
      <c r="P29" s="93">
        <v>733194</v>
      </c>
      <c r="Q29" s="94">
        <v>5.729799568819513E-2</v>
      </c>
      <c r="R29" s="93">
        <v>210330.4</v>
      </c>
      <c r="S29" s="94">
        <v>6.3882900147164218E-2</v>
      </c>
      <c r="T29" s="93">
        <v>1144227</v>
      </c>
      <c r="U29" s="94">
        <v>0.17841541701842506</v>
      </c>
      <c r="V29" s="93">
        <v>1995917</v>
      </c>
      <c r="W29" s="94">
        <v>9.4836250738652414E-2</v>
      </c>
      <c r="X29" s="93">
        <v>494350.50000000006</v>
      </c>
      <c r="Y29" s="94">
        <v>0.16761237975650178</v>
      </c>
      <c r="Z29" s="95">
        <v>12424258.557134137</v>
      </c>
      <c r="AA29" s="96">
        <v>0.11640964607056656</v>
      </c>
    </row>
    <row r="30" spans="1:27" x14ac:dyDescent="0.3">
      <c r="A30" s="90" t="s">
        <v>1087</v>
      </c>
      <c r="B30" s="93">
        <v>0</v>
      </c>
      <c r="C30" s="94">
        <v>0</v>
      </c>
      <c r="D30" s="93">
        <v>0</v>
      </c>
      <c r="E30" s="94">
        <v>0</v>
      </c>
      <c r="F30" s="93">
        <v>0</v>
      </c>
      <c r="G30" s="94">
        <v>0</v>
      </c>
      <c r="H30" s="93">
        <v>0</v>
      </c>
      <c r="I30" s="94">
        <v>0</v>
      </c>
      <c r="J30" s="93">
        <v>0</v>
      </c>
      <c r="K30" s="94">
        <v>0</v>
      </c>
      <c r="L30" s="93">
        <v>0</v>
      </c>
      <c r="M30" s="94">
        <v>0</v>
      </c>
      <c r="N30" s="93">
        <v>290685.5</v>
      </c>
      <c r="O30" s="94">
        <v>6.4989530186659553E-2</v>
      </c>
      <c r="P30" s="93">
        <v>429548</v>
      </c>
      <c r="Q30" s="94">
        <v>3.3568522726417346E-2</v>
      </c>
      <c r="R30" s="93">
        <v>142565.5</v>
      </c>
      <c r="S30" s="94">
        <v>4.3300909430736306E-2</v>
      </c>
      <c r="T30" s="93">
        <v>0</v>
      </c>
      <c r="U30" s="94">
        <v>0</v>
      </c>
      <c r="V30" s="93">
        <v>0</v>
      </c>
      <c r="W30" s="94">
        <v>0</v>
      </c>
      <c r="X30" s="93">
        <v>0</v>
      </c>
      <c r="Y30" s="94">
        <v>0</v>
      </c>
      <c r="Z30" s="95">
        <v>862799</v>
      </c>
      <c r="AA30" s="96">
        <v>8.0840338083890146E-3</v>
      </c>
    </row>
    <row r="31" spans="1:27" x14ac:dyDescent="0.3">
      <c r="A31" s="90" t="s">
        <v>236</v>
      </c>
      <c r="B31" s="93">
        <v>0</v>
      </c>
      <c r="C31" s="94">
        <v>0</v>
      </c>
      <c r="D31" s="93">
        <v>0</v>
      </c>
      <c r="E31" s="94">
        <v>0</v>
      </c>
      <c r="F31" s="93">
        <v>0</v>
      </c>
      <c r="G31" s="94">
        <v>0</v>
      </c>
      <c r="H31" s="93">
        <v>3891245.2811393039</v>
      </c>
      <c r="I31" s="94">
        <v>0.5257486155548311</v>
      </c>
      <c r="J31" s="93">
        <v>8536350.4804795794</v>
      </c>
      <c r="K31" s="94">
        <v>0.34667864022037831</v>
      </c>
      <c r="L31" s="93">
        <v>2136149.9300194234</v>
      </c>
      <c r="M31" s="94">
        <v>0.66479459835892962</v>
      </c>
      <c r="N31" s="93">
        <v>1513045.8</v>
      </c>
      <c r="O31" s="94">
        <v>0.33827671381234514</v>
      </c>
      <c r="P31" s="93">
        <v>2319188.9000000004</v>
      </c>
      <c r="Q31" s="94">
        <v>0.18124108434099298</v>
      </c>
      <c r="R31" s="93">
        <v>537133.43347816006</v>
      </c>
      <c r="S31" s="94">
        <v>0.16314161669729518</v>
      </c>
      <c r="T31" s="93">
        <v>1603399</v>
      </c>
      <c r="U31" s="94">
        <v>0.25001254229442738</v>
      </c>
      <c r="V31" s="93">
        <v>2656902.5</v>
      </c>
      <c r="W31" s="94">
        <v>0.12624306104820615</v>
      </c>
      <c r="X31" s="93">
        <v>579519.50000000012</v>
      </c>
      <c r="Y31" s="94">
        <v>0.19648941896548711</v>
      </c>
      <c r="Z31" s="95">
        <v>23772934.825116459</v>
      </c>
      <c r="AA31" s="96">
        <v>0.22274157579096615</v>
      </c>
    </row>
    <row r="32" spans="1:27" x14ac:dyDescent="0.3">
      <c r="A32" s="90" t="s">
        <v>1088</v>
      </c>
      <c r="B32" s="93">
        <v>0</v>
      </c>
      <c r="C32" s="94">
        <v>0</v>
      </c>
      <c r="D32" s="93">
        <v>0</v>
      </c>
      <c r="E32" s="94">
        <v>0</v>
      </c>
      <c r="F32" s="93">
        <v>0</v>
      </c>
      <c r="G32" s="94">
        <v>0</v>
      </c>
      <c r="H32" s="93">
        <v>0</v>
      </c>
      <c r="I32" s="94">
        <v>0</v>
      </c>
      <c r="J32" s="93">
        <v>0</v>
      </c>
      <c r="K32" s="94">
        <v>0</v>
      </c>
      <c r="L32" s="93">
        <v>0</v>
      </c>
      <c r="M32" s="94">
        <v>0</v>
      </c>
      <c r="N32" s="93">
        <v>133713.65771983599</v>
      </c>
      <c r="O32" s="94">
        <v>2.9894810008589852E-2</v>
      </c>
      <c r="P32" s="93">
        <v>418439</v>
      </c>
      <c r="Q32" s="94">
        <v>3.270037127659621E-2</v>
      </c>
      <c r="R32" s="93">
        <v>96278</v>
      </c>
      <c r="S32" s="94">
        <v>2.9242172602575167E-2</v>
      </c>
      <c r="T32" s="93">
        <v>62951.000000000007</v>
      </c>
      <c r="U32" s="94">
        <v>9.8157349168712799E-3</v>
      </c>
      <c r="V32" s="93">
        <v>0</v>
      </c>
      <c r="W32" s="94">
        <v>0</v>
      </c>
      <c r="X32" s="93">
        <v>0</v>
      </c>
      <c r="Y32" s="94">
        <v>0</v>
      </c>
      <c r="Z32" s="95">
        <v>711381.65771983599</v>
      </c>
      <c r="AA32" s="96">
        <v>6.6653222496490805E-3</v>
      </c>
    </row>
    <row r="33" spans="1:27" x14ac:dyDescent="0.3">
      <c r="A33" s="90" t="s">
        <v>389</v>
      </c>
      <c r="B33" s="93">
        <v>0</v>
      </c>
      <c r="C33" s="94">
        <v>0</v>
      </c>
      <c r="D33" s="93">
        <v>0</v>
      </c>
      <c r="E33" s="94">
        <v>0</v>
      </c>
      <c r="F33" s="93">
        <v>0</v>
      </c>
      <c r="G33" s="94">
        <v>0</v>
      </c>
      <c r="H33" s="93">
        <v>650538.64364314044</v>
      </c>
      <c r="I33" s="94">
        <v>8.7894688345156138E-2</v>
      </c>
      <c r="J33" s="93">
        <v>1167250.7016176751</v>
      </c>
      <c r="K33" s="94">
        <v>4.7404436703770855E-2</v>
      </c>
      <c r="L33" s="93">
        <v>232772.88567787717</v>
      </c>
      <c r="M33" s="94">
        <v>7.2441617916616116E-2</v>
      </c>
      <c r="N33" s="93">
        <v>289470.93713743903</v>
      </c>
      <c r="O33" s="94">
        <v>6.4717986302220865E-2</v>
      </c>
      <c r="P33" s="93">
        <v>0</v>
      </c>
      <c r="Q33" s="94">
        <v>0</v>
      </c>
      <c r="R33" s="93">
        <v>0</v>
      </c>
      <c r="S33" s="94">
        <v>0</v>
      </c>
      <c r="T33" s="93">
        <v>114647.99142961485</v>
      </c>
      <c r="U33" s="94">
        <v>1.7876670626754614E-2</v>
      </c>
      <c r="V33" s="93">
        <v>188130.41326718437</v>
      </c>
      <c r="W33" s="94">
        <v>8.9390405734171285E-3</v>
      </c>
      <c r="X33" s="93">
        <v>18444.158179614857</v>
      </c>
      <c r="Y33" s="94">
        <v>6.2535978927716141E-3</v>
      </c>
      <c r="Z33" s="95">
        <v>2661255.730952546</v>
      </c>
      <c r="AA33" s="96">
        <v>2.4934754562521977E-2</v>
      </c>
    </row>
    <row r="34" spans="1:27" x14ac:dyDescent="0.3">
      <c r="A34" s="90" t="s">
        <v>1089</v>
      </c>
      <c r="B34" s="93">
        <v>0</v>
      </c>
      <c r="C34" s="94">
        <v>0</v>
      </c>
      <c r="D34" s="93">
        <v>0</v>
      </c>
      <c r="E34" s="94">
        <v>0</v>
      </c>
      <c r="F34" s="93">
        <v>0</v>
      </c>
      <c r="G34" s="94">
        <v>0</v>
      </c>
      <c r="H34" s="93">
        <v>0</v>
      </c>
      <c r="I34" s="94">
        <v>0</v>
      </c>
      <c r="J34" s="93">
        <v>0</v>
      </c>
      <c r="K34" s="94">
        <v>0</v>
      </c>
      <c r="L34" s="93">
        <v>0</v>
      </c>
      <c r="M34" s="94">
        <v>0</v>
      </c>
      <c r="N34" s="93">
        <v>0</v>
      </c>
      <c r="O34" s="94">
        <v>0</v>
      </c>
      <c r="P34" s="93">
        <v>0</v>
      </c>
      <c r="Q34" s="94">
        <v>0</v>
      </c>
      <c r="R34" s="93">
        <v>0</v>
      </c>
      <c r="S34" s="94">
        <v>0</v>
      </c>
      <c r="T34" s="93">
        <v>660985.5</v>
      </c>
      <c r="U34" s="94">
        <v>0.10306521662714843</v>
      </c>
      <c r="V34" s="93">
        <v>2736517</v>
      </c>
      <c r="W34" s="94">
        <v>0.1300259541667238</v>
      </c>
      <c r="X34" s="93">
        <v>157747.80000000002</v>
      </c>
      <c r="Y34" s="94">
        <v>5.3485298708816298E-2</v>
      </c>
      <c r="Z34" s="95">
        <v>3555250.3</v>
      </c>
      <c r="AA34" s="96">
        <v>3.3311076649932582E-2</v>
      </c>
    </row>
    <row r="35" spans="1:27" x14ac:dyDescent="0.3">
      <c r="A35" s="90" t="s">
        <v>1090</v>
      </c>
      <c r="B35" s="93">
        <v>0</v>
      </c>
      <c r="C35" s="94">
        <v>0</v>
      </c>
      <c r="D35" s="93">
        <v>0</v>
      </c>
      <c r="E35" s="94">
        <v>0</v>
      </c>
      <c r="F35" s="93">
        <v>0</v>
      </c>
      <c r="G35" s="94">
        <v>0</v>
      </c>
      <c r="H35" s="93">
        <v>181612.18083189998</v>
      </c>
      <c r="I35" s="94">
        <v>2.4537736827607307E-2</v>
      </c>
      <c r="J35" s="93">
        <v>113689.57698651002</v>
      </c>
      <c r="K35" s="94">
        <v>4.6171660883702389E-3</v>
      </c>
      <c r="L35" s="93">
        <v>28940.835492589998</v>
      </c>
      <c r="M35" s="94">
        <v>9.0067231878678457E-3</v>
      </c>
      <c r="N35" s="93">
        <v>0</v>
      </c>
      <c r="O35" s="94">
        <v>0</v>
      </c>
      <c r="P35" s="93">
        <v>0</v>
      </c>
      <c r="Q35" s="94">
        <v>0</v>
      </c>
      <c r="R35" s="93">
        <v>0</v>
      </c>
      <c r="S35" s="94">
        <v>0</v>
      </c>
      <c r="T35" s="93">
        <v>0</v>
      </c>
      <c r="U35" s="94">
        <v>0</v>
      </c>
      <c r="V35" s="93">
        <v>222180.00000000003</v>
      </c>
      <c r="W35" s="94">
        <v>1.055691102842142E-2</v>
      </c>
      <c r="X35" s="93">
        <v>0</v>
      </c>
      <c r="Y35" s="94">
        <v>0</v>
      </c>
      <c r="Z35" s="95">
        <v>546422.59331100003</v>
      </c>
      <c r="AA35" s="96">
        <v>5.1197309199404791E-3</v>
      </c>
    </row>
    <row r="36" spans="1:27" x14ac:dyDescent="0.3">
      <c r="A36" s="90" t="s">
        <v>1091</v>
      </c>
      <c r="B36" s="93">
        <v>0</v>
      </c>
      <c r="C36" s="94">
        <v>0</v>
      </c>
      <c r="D36" s="93">
        <v>0</v>
      </c>
      <c r="E36" s="94">
        <v>0</v>
      </c>
      <c r="F36" s="93">
        <v>0</v>
      </c>
      <c r="G36" s="94">
        <v>0</v>
      </c>
      <c r="H36" s="93">
        <v>353095.65566884005</v>
      </c>
      <c r="I36" s="94">
        <v>4.7706977770356651E-2</v>
      </c>
      <c r="J36" s="93">
        <v>760231.58084636007</v>
      </c>
      <c r="K36" s="94">
        <v>3.0874558314245543E-2</v>
      </c>
      <c r="L36" s="93">
        <v>262048.22211680003</v>
      </c>
      <c r="M36" s="94">
        <v>8.1552441673055004E-2</v>
      </c>
      <c r="N36" s="93">
        <v>569366.67526520998</v>
      </c>
      <c r="O36" s="94">
        <v>0.1272952133127602</v>
      </c>
      <c r="P36" s="93">
        <v>1205972.198595423</v>
      </c>
      <c r="Q36" s="94">
        <v>9.4244892668521235E-2</v>
      </c>
      <c r="R36" s="93">
        <v>131456.5</v>
      </c>
      <c r="S36" s="94">
        <v>3.992681259197764E-2</v>
      </c>
      <c r="T36" s="93">
        <v>137011</v>
      </c>
      <c r="U36" s="94">
        <v>2.1363658348484547E-2</v>
      </c>
      <c r="V36" s="93">
        <v>253655.50000000003</v>
      </c>
      <c r="W36" s="94">
        <v>1.2052473424114455E-2</v>
      </c>
      <c r="X36" s="93">
        <v>161080.5</v>
      </c>
      <c r="Y36" s="94">
        <v>5.4615269808298325E-2</v>
      </c>
      <c r="Z36" s="95">
        <v>3833917.8324926328</v>
      </c>
      <c r="AA36" s="96">
        <v>3.5922064555540707E-2</v>
      </c>
    </row>
    <row r="37" spans="1:27" x14ac:dyDescent="0.3">
      <c r="A37" s="90" t="s">
        <v>1092</v>
      </c>
      <c r="B37" s="93">
        <v>0</v>
      </c>
      <c r="C37" s="94">
        <v>0</v>
      </c>
      <c r="D37" s="93">
        <v>0</v>
      </c>
      <c r="E37" s="94">
        <v>0</v>
      </c>
      <c r="F37" s="93">
        <v>0</v>
      </c>
      <c r="G37" s="94">
        <v>0</v>
      </c>
      <c r="H37" s="93">
        <v>0</v>
      </c>
      <c r="I37" s="94">
        <v>0</v>
      </c>
      <c r="J37" s="93">
        <v>0</v>
      </c>
      <c r="K37" s="94">
        <v>0</v>
      </c>
      <c r="L37" s="93">
        <v>0</v>
      </c>
      <c r="M37" s="94">
        <v>0</v>
      </c>
      <c r="N37" s="93">
        <v>69183.81757951199</v>
      </c>
      <c r="O37" s="94">
        <v>1.546765766098427E-2</v>
      </c>
      <c r="P37" s="93">
        <v>67608.410407240488</v>
      </c>
      <c r="Q37" s="94">
        <v>5.2834944203032112E-3</v>
      </c>
      <c r="R37" s="93">
        <v>0</v>
      </c>
      <c r="S37" s="94">
        <v>0</v>
      </c>
      <c r="T37" s="93">
        <v>0</v>
      </c>
      <c r="U37" s="94">
        <v>0</v>
      </c>
      <c r="V37" s="93">
        <v>0</v>
      </c>
      <c r="W37" s="94">
        <v>0</v>
      </c>
      <c r="X37" s="93">
        <v>0</v>
      </c>
      <c r="Y37" s="94">
        <v>0</v>
      </c>
      <c r="Z37" s="95">
        <v>136792.22798675246</v>
      </c>
      <c r="AA37" s="96">
        <v>1.2816808964425841E-3</v>
      </c>
    </row>
    <row r="38" spans="1:27" x14ac:dyDescent="0.3">
      <c r="A38" s="90" t="s">
        <v>238</v>
      </c>
      <c r="B38" s="93">
        <v>11139.534</v>
      </c>
      <c r="C38" s="94">
        <v>7.8993309377424527E-3</v>
      </c>
      <c r="D38" s="93">
        <v>0</v>
      </c>
      <c r="E38" s="94">
        <v>0</v>
      </c>
      <c r="F38" s="93">
        <v>0</v>
      </c>
      <c r="G38" s="94">
        <v>0</v>
      </c>
      <c r="H38" s="93">
        <v>0</v>
      </c>
      <c r="I38" s="94">
        <v>0</v>
      </c>
      <c r="J38" s="93">
        <v>0</v>
      </c>
      <c r="K38" s="94">
        <v>0</v>
      </c>
      <c r="L38" s="93">
        <v>0</v>
      </c>
      <c r="M38" s="94">
        <v>0</v>
      </c>
      <c r="N38" s="93">
        <v>201098.64574815001</v>
      </c>
      <c r="O38" s="94">
        <v>4.49602973259614E-2</v>
      </c>
      <c r="P38" s="93">
        <v>0</v>
      </c>
      <c r="Q38" s="94">
        <v>0</v>
      </c>
      <c r="R38" s="93">
        <v>0</v>
      </c>
      <c r="S38" s="94">
        <v>0</v>
      </c>
      <c r="T38" s="93">
        <v>0</v>
      </c>
      <c r="U38" s="94">
        <v>0</v>
      </c>
      <c r="V38" s="93">
        <v>0</v>
      </c>
      <c r="W38" s="94">
        <v>0</v>
      </c>
      <c r="X38" s="93">
        <v>0</v>
      </c>
      <c r="Y38" s="94">
        <v>0</v>
      </c>
      <c r="Z38" s="95">
        <v>212238.17974815003</v>
      </c>
      <c r="AA38" s="96">
        <v>1.9885751148471303E-3</v>
      </c>
    </row>
    <row r="39" spans="1:27" x14ac:dyDescent="0.3">
      <c r="A39" s="90" t="s">
        <v>1093</v>
      </c>
      <c r="B39" s="93">
        <v>0</v>
      </c>
      <c r="C39" s="94">
        <v>0</v>
      </c>
      <c r="D39" s="93">
        <v>0</v>
      </c>
      <c r="E39" s="94">
        <v>0</v>
      </c>
      <c r="F39" s="93">
        <v>0</v>
      </c>
      <c r="G39" s="94">
        <v>0</v>
      </c>
      <c r="H39" s="93">
        <v>0</v>
      </c>
      <c r="I39" s="94">
        <v>0</v>
      </c>
      <c r="J39" s="93">
        <v>0</v>
      </c>
      <c r="K39" s="94">
        <v>0</v>
      </c>
      <c r="L39" s="93">
        <v>0</v>
      </c>
      <c r="M39" s="94">
        <v>0</v>
      </c>
      <c r="N39" s="93">
        <v>495921.32443629997</v>
      </c>
      <c r="O39" s="94">
        <v>0.11087479039945612</v>
      </c>
      <c r="P39" s="93">
        <v>1458982</v>
      </c>
      <c r="Q39" s="94">
        <v>0.11401722374317619</v>
      </c>
      <c r="R39" s="93">
        <v>314755</v>
      </c>
      <c r="S39" s="94">
        <v>9.5599410431495752E-2</v>
      </c>
      <c r="T39" s="93">
        <v>0</v>
      </c>
      <c r="U39" s="94">
        <v>0</v>
      </c>
      <c r="V39" s="93">
        <v>0</v>
      </c>
      <c r="W39" s="94">
        <v>0</v>
      </c>
      <c r="X39" s="93">
        <v>0</v>
      </c>
      <c r="Y39" s="94">
        <v>0</v>
      </c>
      <c r="Z39" s="95">
        <v>2269658.3244363</v>
      </c>
      <c r="AA39" s="96">
        <v>2.1265665152874091E-2</v>
      </c>
    </row>
    <row r="40" spans="1:27" x14ac:dyDescent="0.3">
      <c r="A40" s="90" t="s">
        <v>1082</v>
      </c>
      <c r="B40" s="93">
        <v>0</v>
      </c>
      <c r="C40" s="94">
        <v>0</v>
      </c>
      <c r="D40" s="93">
        <v>0</v>
      </c>
      <c r="E40" s="94">
        <v>0</v>
      </c>
      <c r="F40" s="93">
        <v>0</v>
      </c>
      <c r="G40" s="94">
        <v>0</v>
      </c>
      <c r="H40" s="93">
        <v>0</v>
      </c>
      <c r="I40" s="94">
        <v>0</v>
      </c>
      <c r="J40" s="93">
        <v>0</v>
      </c>
      <c r="K40" s="94">
        <v>0</v>
      </c>
      <c r="L40" s="93">
        <v>0</v>
      </c>
      <c r="M40" s="94">
        <v>0</v>
      </c>
      <c r="N40" s="93">
        <v>115845.28665166702</v>
      </c>
      <c r="O40" s="94">
        <v>2.5899918481763769E-2</v>
      </c>
      <c r="P40" s="93">
        <v>189286.7299143633</v>
      </c>
      <c r="Q40" s="94">
        <v>1.4792469979931291E-2</v>
      </c>
      <c r="R40" s="93">
        <v>61120.747908213001</v>
      </c>
      <c r="S40" s="94">
        <v>1.8563986164341281E-2</v>
      </c>
      <c r="T40" s="93">
        <v>0</v>
      </c>
      <c r="U40" s="94">
        <v>0</v>
      </c>
      <c r="V40" s="93">
        <v>0</v>
      </c>
      <c r="W40" s="94">
        <v>0</v>
      </c>
      <c r="X40" s="93">
        <v>0</v>
      </c>
      <c r="Y40" s="94">
        <v>0</v>
      </c>
      <c r="Z40" s="95">
        <v>366252.76447424333</v>
      </c>
      <c r="AA40" s="96">
        <v>3.4316216528133695E-3</v>
      </c>
    </row>
    <row r="41" spans="1:27" x14ac:dyDescent="0.3">
      <c r="A41" s="90" t="s">
        <v>1094</v>
      </c>
      <c r="B41" s="93">
        <v>0</v>
      </c>
      <c r="C41" s="94">
        <v>0</v>
      </c>
      <c r="D41" s="93">
        <v>0</v>
      </c>
      <c r="E41" s="94">
        <v>0</v>
      </c>
      <c r="F41" s="93">
        <v>737.70816000000002</v>
      </c>
      <c r="G41" s="94">
        <v>2.1160234355638272E-4</v>
      </c>
      <c r="H41" s="93">
        <v>0</v>
      </c>
      <c r="I41" s="94">
        <v>0</v>
      </c>
      <c r="J41" s="93">
        <v>0</v>
      </c>
      <c r="K41" s="94">
        <v>0</v>
      </c>
      <c r="L41" s="93">
        <v>0</v>
      </c>
      <c r="M41" s="94">
        <v>0</v>
      </c>
      <c r="N41" s="93">
        <v>0</v>
      </c>
      <c r="O41" s="94">
        <v>0</v>
      </c>
      <c r="P41" s="93">
        <v>0</v>
      </c>
      <c r="Q41" s="94">
        <v>0</v>
      </c>
      <c r="R41" s="93">
        <v>0</v>
      </c>
      <c r="S41" s="94">
        <v>0</v>
      </c>
      <c r="T41" s="93">
        <v>0</v>
      </c>
      <c r="U41" s="94">
        <v>0</v>
      </c>
      <c r="V41" s="93">
        <v>0</v>
      </c>
      <c r="W41" s="94">
        <v>0</v>
      </c>
      <c r="X41" s="93">
        <v>0</v>
      </c>
      <c r="Y41" s="94">
        <v>0</v>
      </c>
      <c r="Z41" s="95">
        <v>737.70816000000002</v>
      </c>
      <c r="AA41" s="96">
        <v>6.9119895898864652E-6</v>
      </c>
    </row>
    <row r="42" spans="1:27" x14ac:dyDescent="0.3">
      <c r="A42" s="14" t="s">
        <v>1072</v>
      </c>
      <c r="B42" s="56">
        <v>0</v>
      </c>
      <c r="C42" s="57">
        <v>0</v>
      </c>
      <c r="D42" s="56">
        <v>0</v>
      </c>
      <c r="E42" s="57">
        <v>0</v>
      </c>
      <c r="F42" s="56">
        <v>0</v>
      </c>
      <c r="G42" s="57">
        <v>0</v>
      </c>
      <c r="H42" s="56">
        <v>0</v>
      </c>
      <c r="I42" s="57">
        <v>0</v>
      </c>
      <c r="J42" s="56">
        <v>0</v>
      </c>
      <c r="K42" s="57">
        <v>0</v>
      </c>
      <c r="L42" s="56">
        <v>0</v>
      </c>
      <c r="M42" s="57">
        <v>0</v>
      </c>
      <c r="N42" s="56">
        <v>0</v>
      </c>
      <c r="O42" s="56">
        <v>0</v>
      </c>
      <c r="P42" s="56">
        <v>0</v>
      </c>
      <c r="Q42" s="57">
        <v>0</v>
      </c>
      <c r="R42" s="56">
        <v>0</v>
      </c>
      <c r="S42" s="57">
        <v>0</v>
      </c>
      <c r="T42" s="56">
        <v>0</v>
      </c>
      <c r="U42" s="57">
        <v>0</v>
      </c>
      <c r="V42" s="56">
        <v>0</v>
      </c>
      <c r="W42" s="57">
        <v>0</v>
      </c>
      <c r="X42" s="56">
        <v>0</v>
      </c>
      <c r="Y42" s="57">
        <v>0</v>
      </c>
      <c r="Z42" s="56">
        <v>0</v>
      </c>
      <c r="AA42" s="57">
        <v>0</v>
      </c>
    </row>
    <row r="43" spans="1:27" x14ac:dyDescent="0.3">
      <c r="A43" s="14" t="s">
        <v>1074</v>
      </c>
      <c r="B43" s="56">
        <v>0</v>
      </c>
      <c r="C43" s="57">
        <v>0</v>
      </c>
      <c r="D43" s="56">
        <v>0</v>
      </c>
      <c r="E43" s="57">
        <v>0</v>
      </c>
      <c r="F43" s="56">
        <v>0</v>
      </c>
      <c r="G43" s="57">
        <v>0</v>
      </c>
      <c r="H43" s="56">
        <v>0</v>
      </c>
      <c r="I43" s="57">
        <v>0</v>
      </c>
      <c r="J43" s="56">
        <v>0</v>
      </c>
      <c r="K43" s="57">
        <v>0</v>
      </c>
      <c r="L43" s="56">
        <v>0</v>
      </c>
      <c r="M43" s="57">
        <v>0</v>
      </c>
      <c r="N43" s="56">
        <v>0</v>
      </c>
      <c r="O43" s="57">
        <v>0</v>
      </c>
      <c r="P43" s="56">
        <v>0</v>
      </c>
      <c r="Q43" s="57">
        <v>0</v>
      </c>
      <c r="R43" s="56">
        <v>0</v>
      </c>
      <c r="S43" s="57">
        <v>0</v>
      </c>
      <c r="T43" s="56">
        <v>0</v>
      </c>
      <c r="U43" s="57">
        <v>0</v>
      </c>
      <c r="V43" s="56">
        <v>0</v>
      </c>
      <c r="W43" s="57">
        <v>0</v>
      </c>
      <c r="X43" s="56">
        <v>0</v>
      </c>
      <c r="Y43" s="57">
        <v>0</v>
      </c>
      <c r="Z43" s="56">
        <v>0</v>
      </c>
      <c r="AA43" s="57">
        <v>0</v>
      </c>
    </row>
    <row r="44" spans="1:27" x14ac:dyDescent="0.3">
      <c r="A44" s="14" t="s">
        <v>1078</v>
      </c>
      <c r="B44" s="56">
        <v>0</v>
      </c>
      <c r="C44" s="57">
        <v>0</v>
      </c>
      <c r="D44" s="56">
        <v>0</v>
      </c>
      <c r="E44" s="57">
        <v>0</v>
      </c>
      <c r="F44" s="56">
        <v>0</v>
      </c>
      <c r="G44" s="57">
        <v>0</v>
      </c>
      <c r="H44" s="56">
        <v>0</v>
      </c>
      <c r="I44" s="57">
        <v>0</v>
      </c>
      <c r="J44" s="56">
        <v>578272.35922400001</v>
      </c>
      <c r="K44" s="57">
        <v>2.3484822422795329E-2</v>
      </c>
      <c r="L44" s="56">
        <v>288069.25644000003</v>
      </c>
      <c r="M44" s="57">
        <v>8.9650488920898871E-2</v>
      </c>
      <c r="N44" s="56">
        <v>0</v>
      </c>
      <c r="O44" s="57">
        <v>0</v>
      </c>
      <c r="P44" s="56">
        <v>0</v>
      </c>
      <c r="Q44" s="57">
        <v>0</v>
      </c>
      <c r="R44" s="56">
        <v>0</v>
      </c>
      <c r="S44" s="57">
        <v>0</v>
      </c>
      <c r="T44" s="56">
        <v>0</v>
      </c>
      <c r="U44" s="57">
        <v>0</v>
      </c>
      <c r="V44" s="56">
        <v>0</v>
      </c>
      <c r="W44" s="57">
        <v>0</v>
      </c>
      <c r="X44" s="56">
        <v>0</v>
      </c>
      <c r="Y44" s="57">
        <v>0</v>
      </c>
      <c r="Z44" s="56">
        <v>866341.61566399992</v>
      </c>
      <c r="AA44" s="138">
        <v>8.1172265042520186E-3</v>
      </c>
    </row>
    <row r="45" spans="1:27" x14ac:dyDescent="0.3">
      <c r="A45" s="74" t="s">
        <v>1081</v>
      </c>
      <c r="B45" s="95">
        <v>0</v>
      </c>
      <c r="C45" s="96">
        <v>0</v>
      </c>
      <c r="D45" s="95">
        <v>0</v>
      </c>
      <c r="E45" s="96">
        <v>0</v>
      </c>
      <c r="F45" s="95">
        <v>0</v>
      </c>
      <c r="G45" s="96">
        <v>0</v>
      </c>
      <c r="H45" s="95">
        <v>0</v>
      </c>
      <c r="I45" s="96">
        <v>0</v>
      </c>
      <c r="J45" s="95">
        <v>578272.35922400001</v>
      </c>
      <c r="K45" s="96">
        <v>2.3484822422795329E-2</v>
      </c>
      <c r="L45" s="95">
        <v>288069.25644000003</v>
      </c>
      <c r="M45" s="96">
        <v>8.9650488920898871E-2</v>
      </c>
      <c r="N45" s="95">
        <v>0</v>
      </c>
      <c r="O45" s="96">
        <v>0</v>
      </c>
      <c r="P45" s="95">
        <v>0</v>
      </c>
      <c r="Q45" s="96">
        <v>0</v>
      </c>
      <c r="R45" s="95">
        <v>0</v>
      </c>
      <c r="S45" s="96">
        <v>0</v>
      </c>
      <c r="T45" s="95">
        <v>0</v>
      </c>
      <c r="U45" s="96">
        <v>0</v>
      </c>
      <c r="V45" s="95">
        <v>0</v>
      </c>
      <c r="W45" s="96">
        <v>0</v>
      </c>
      <c r="X45" s="95">
        <v>0</v>
      </c>
      <c r="Y45" s="96">
        <v>0</v>
      </c>
      <c r="Z45" s="95">
        <v>866341.61566399992</v>
      </c>
      <c r="AA45" s="96">
        <v>8.1172265042520186E-3</v>
      </c>
    </row>
    <row r="46" spans="1:27" x14ac:dyDescent="0.3">
      <c r="A46" s="41" t="s">
        <v>1095</v>
      </c>
      <c r="B46" s="95">
        <v>0</v>
      </c>
      <c r="C46" s="96">
        <v>0</v>
      </c>
      <c r="D46" s="95">
        <v>0</v>
      </c>
      <c r="E46" s="96">
        <v>0</v>
      </c>
      <c r="F46" s="95">
        <v>0</v>
      </c>
      <c r="G46" s="96">
        <v>0</v>
      </c>
      <c r="H46" s="95">
        <v>0</v>
      </c>
      <c r="I46" s="96">
        <v>0</v>
      </c>
      <c r="J46" s="95">
        <v>578272.35922400001</v>
      </c>
      <c r="K46" s="96">
        <v>2.3484822422795329E-2</v>
      </c>
      <c r="L46" s="95">
        <v>288069.25644000003</v>
      </c>
      <c r="M46" s="96">
        <v>8.9650488920898871E-2</v>
      </c>
      <c r="N46" s="95">
        <v>0</v>
      </c>
      <c r="O46" s="96">
        <v>0</v>
      </c>
      <c r="P46" s="95">
        <v>0</v>
      </c>
      <c r="Q46" s="96">
        <v>0</v>
      </c>
      <c r="R46" s="95">
        <v>0</v>
      </c>
      <c r="S46" s="96">
        <v>0</v>
      </c>
      <c r="T46" s="95">
        <v>0</v>
      </c>
      <c r="U46" s="96">
        <v>0</v>
      </c>
      <c r="V46" s="95">
        <v>0</v>
      </c>
      <c r="W46" s="96">
        <v>0</v>
      </c>
      <c r="X46" s="95">
        <v>0</v>
      </c>
      <c r="Y46" s="96">
        <v>0</v>
      </c>
      <c r="Z46" s="95">
        <v>866341.61566399992</v>
      </c>
      <c r="AA46" s="96">
        <v>8.1172265042520186E-3</v>
      </c>
    </row>
    <row r="47" spans="1:27" x14ac:dyDescent="0.3">
      <c r="A47" s="25" t="s">
        <v>40</v>
      </c>
      <c r="B47" s="27">
        <v>765264.38710183825</v>
      </c>
      <c r="C47" s="60">
        <v>0.54266871922883542</v>
      </c>
      <c r="D47" s="27">
        <v>2877266.1664257133</v>
      </c>
      <c r="E47" s="60">
        <v>0.29932747093569051</v>
      </c>
      <c r="F47" s="27">
        <v>789254.54017048795</v>
      </c>
      <c r="G47" s="60">
        <v>0.22638777692602785</v>
      </c>
      <c r="H47" s="27">
        <v>14301277.515837755</v>
      </c>
      <c r="I47" s="60">
        <v>1.9322546669213583</v>
      </c>
      <c r="J47" s="27">
        <v>30865391.135291129</v>
      </c>
      <c r="K47" s="60">
        <v>1.2535066189142332</v>
      </c>
      <c r="L47" s="27">
        <v>7733839.016107711</v>
      </c>
      <c r="M47" s="60">
        <v>2.4068602724150518</v>
      </c>
      <c r="N47" s="27">
        <v>5948034.1910737175</v>
      </c>
      <c r="O47" s="60">
        <v>1.3298219127272208</v>
      </c>
      <c r="P47" s="27">
        <v>10519336.703459155</v>
      </c>
      <c r="Q47" s="60">
        <v>0.82207016025427837</v>
      </c>
      <c r="R47" s="27">
        <v>2205513.4595700512</v>
      </c>
      <c r="S47" s="60">
        <v>0.66987271507561597</v>
      </c>
      <c r="T47" s="27">
        <v>6769518.2385321669</v>
      </c>
      <c r="U47" s="60">
        <v>1.0555479109840535</v>
      </c>
      <c r="V47" s="27">
        <v>12847866.498782685</v>
      </c>
      <c r="W47" s="60">
        <v>0.61046801481989832</v>
      </c>
      <c r="X47" s="27">
        <v>1844262.1118620951</v>
      </c>
      <c r="Y47" s="60">
        <v>0.62530767434028578</v>
      </c>
      <c r="Z47" s="27">
        <v>97466823.964214504</v>
      </c>
      <c r="AA47" s="60">
        <v>0.91321976511680014</v>
      </c>
    </row>
    <row r="49" spans="1:1" x14ac:dyDescent="0.3">
      <c r="A49" t="s">
        <v>100</v>
      </c>
    </row>
  </sheetData>
  <mergeCells count="3">
    <mergeCell ref="A2:AA2"/>
    <mergeCell ref="A4:AA4"/>
    <mergeCell ref="A5:AA5"/>
  </mergeCells>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1</vt:lpstr>
      <vt:lpstr>2</vt:lpstr>
      <vt:lpstr>3</vt:lpstr>
      <vt:lpstr>4</vt:lpstr>
      <vt:lpstr>5</vt:lpstr>
      <vt:lpstr>6</vt:lpstr>
      <vt:lpstr>7</vt:lpstr>
      <vt:lpstr>8</vt:lpstr>
      <vt:lpstr>9</vt:lpstr>
      <vt:lpstr>10</vt:lpstr>
      <vt:lpstr>11</vt:lpstr>
      <vt:lpstr>12</vt:lpstr>
      <vt:lpstr>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Isaac Diaz Chanchari</dc:creator>
  <cp:lastModifiedBy>Eder Alfonso Redondo Santos</cp:lastModifiedBy>
  <dcterms:created xsi:type="dcterms:W3CDTF">2015-06-05T18:19:34Z</dcterms:created>
  <dcterms:modified xsi:type="dcterms:W3CDTF">2025-02-24T17:27:27Z</dcterms:modified>
</cp:coreProperties>
</file>